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30" windowWidth="13395" windowHeight="4740"/>
  </bookViews>
  <sheets>
    <sheet name="План ТРУ на 2014г.АО&quot;ИЦА&quot;" sheetId="1" r:id="rId1"/>
  </sheets>
  <definedNames>
    <definedName name="_xlnm._FilterDatabase" localSheetId="0" hidden="1">'План ТРУ на 2014г.АО"ИЦА"'!$A$26:$EK$2998</definedName>
  </definedNames>
  <calcPr calcId="145621"/>
</workbook>
</file>

<file path=xl/calcChain.xml><?xml version="1.0" encoding="utf-8"?>
<calcChain xmlns="http://schemas.openxmlformats.org/spreadsheetml/2006/main">
  <c r="W1179" i="1" l="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0" i="1"/>
  <c r="W688" i="1"/>
  <c r="W685" i="1"/>
  <c r="W682" i="1"/>
  <c r="W680" i="1"/>
  <c r="W678" i="1"/>
  <c r="W676" i="1"/>
  <c r="W674" i="1"/>
  <c r="W672" i="1"/>
  <c r="W670" i="1"/>
  <c r="W668" i="1"/>
  <c r="W666" i="1"/>
  <c r="W664" i="1"/>
  <c r="W662" i="1"/>
  <c r="W660" i="1"/>
  <c r="W658" i="1"/>
  <c r="W656" i="1"/>
  <c r="W654" i="1"/>
  <c r="W652" i="1"/>
  <c r="W650" i="1"/>
  <c r="W648" i="1"/>
  <c r="W646" i="1"/>
  <c r="W644" i="1"/>
  <c r="W642" i="1"/>
  <c r="W640" i="1"/>
  <c r="W638" i="1"/>
  <c r="W636" i="1"/>
  <c r="W634" i="1"/>
  <c r="W632" i="1"/>
  <c r="W630" i="1"/>
  <c r="W628" i="1"/>
  <c r="W626" i="1"/>
  <c r="W624" i="1"/>
  <c r="W622" i="1"/>
  <c r="W620" i="1"/>
  <c r="W618" i="1"/>
  <c r="W616" i="1"/>
  <c r="W614" i="1"/>
  <c r="W612" i="1"/>
  <c r="W610" i="1"/>
  <c r="W608" i="1"/>
  <c r="W606" i="1"/>
  <c r="W604" i="1"/>
  <c r="W602" i="1"/>
  <c r="W600" i="1"/>
  <c r="W598" i="1"/>
  <c r="W596" i="1"/>
  <c r="W594" i="1"/>
  <c r="W592" i="1"/>
  <c r="W590" i="1"/>
  <c r="W588" i="1"/>
  <c r="W586" i="1"/>
  <c r="W584" i="1"/>
  <c r="W582" i="1"/>
  <c r="W580" i="1"/>
  <c r="W578" i="1"/>
  <c r="W576" i="1"/>
  <c r="W574" i="1"/>
  <c r="W572" i="1"/>
  <c r="W570" i="1"/>
  <c r="W568" i="1"/>
  <c r="W566" i="1"/>
  <c r="W564" i="1"/>
  <c r="W562" i="1"/>
  <c r="W560" i="1"/>
  <c r="W558" i="1"/>
  <c r="W556" i="1"/>
  <c r="W554" i="1"/>
  <c r="W552" i="1"/>
  <c r="W551" i="1"/>
  <c r="W550" i="1"/>
  <c r="W549" i="1"/>
  <c r="W548" i="1"/>
  <c r="W547" i="1"/>
  <c r="W545" i="1"/>
  <c r="W544" i="1"/>
  <c r="W543" i="1"/>
  <c r="W542" i="1"/>
  <c r="W541" i="1"/>
  <c r="W540"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79"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0" i="1"/>
  <c r="W148" i="1"/>
  <c r="W146" i="1"/>
  <c r="W144" i="1"/>
  <c r="W141" i="1"/>
  <c r="W139" i="1"/>
  <c r="W137" i="1"/>
  <c r="W135" i="1"/>
  <c r="W133" i="1"/>
  <c r="W131" i="1"/>
  <c r="W129" i="1"/>
  <c r="W127" i="1"/>
  <c r="W125" i="1"/>
  <c r="W123"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8" i="1"/>
  <c r="W86" i="1"/>
  <c r="W84" i="1"/>
  <c r="W82" i="1"/>
  <c r="W80" i="1"/>
  <c r="W78" i="1"/>
  <c r="W76" i="1"/>
  <c r="W74" i="1"/>
  <c r="W72" i="1"/>
  <c r="W70" i="1"/>
  <c r="W68" i="1"/>
  <c r="W66" i="1"/>
  <c r="W64" i="1"/>
  <c r="W62" i="1"/>
  <c r="W60" i="1"/>
  <c r="W58" i="1"/>
  <c r="W56" i="1"/>
  <c r="W54" i="1"/>
  <c r="W52" i="1"/>
  <c r="W50" i="1"/>
  <c r="W48" i="1"/>
  <c r="W46" i="1"/>
  <c r="W44" i="1"/>
  <c r="W42" i="1"/>
  <c r="W40" i="1"/>
  <c r="W38" i="1"/>
  <c r="W36" i="1"/>
  <c r="W34" i="1"/>
  <c r="W32" i="1"/>
  <c r="W31" i="1"/>
  <c r="W30" i="1"/>
  <c r="W29" i="1"/>
  <c r="W28" i="1"/>
  <c r="W27" i="1"/>
  <c r="W1180" i="1" s="1"/>
  <c r="X1180" i="1" s="1"/>
  <c r="W1470" i="1" l="1"/>
  <c r="W2997" i="1" l="1"/>
  <c r="X2907" i="1" l="1"/>
  <c r="X2697" i="1"/>
  <c r="X2696" i="1"/>
  <c r="X2651" i="1"/>
  <c r="X2622" i="1"/>
  <c r="X2621" i="1"/>
  <c r="X2620" i="1"/>
  <c r="X2619" i="1"/>
  <c r="X2618" i="1"/>
  <c r="X2617" i="1"/>
  <c r="X2616" i="1"/>
  <c r="X2615" i="1"/>
  <c r="X2614" i="1"/>
  <c r="X2613" i="1"/>
  <c r="X2612" i="1"/>
  <c r="X2611" i="1"/>
  <c r="X2610" i="1"/>
  <c r="X2609" i="1"/>
  <c r="X2608" i="1"/>
  <c r="X2607" i="1"/>
  <c r="X2606" i="1"/>
  <c r="X2605" i="1"/>
  <c r="X2604" i="1"/>
  <c r="X2603" i="1"/>
  <c r="X2602" i="1"/>
  <c r="X2601" i="1"/>
  <c r="X2600" i="1"/>
  <c r="X2599" i="1"/>
  <c r="X2598" i="1"/>
  <c r="X2597" i="1"/>
  <c r="X2596" i="1"/>
  <c r="X2595" i="1"/>
  <c r="X2594" i="1"/>
  <c r="X2593" i="1"/>
  <c r="X2592" i="1"/>
  <c r="X2591" i="1"/>
  <c r="X2590" i="1"/>
  <c r="X2589" i="1"/>
  <c r="X2588" i="1"/>
  <c r="X2587" i="1"/>
  <c r="X2586" i="1"/>
  <c r="X2585" i="1"/>
  <c r="X2584" i="1"/>
  <c r="X2583" i="1"/>
  <c r="X2582" i="1"/>
  <c r="X2581" i="1"/>
  <c r="X2580" i="1"/>
  <c r="X2579" i="1"/>
  <c r="X2578" i="1"/>
  <c r="X2577" i="1"/>
  <c r="X2576" i="1"/>
  <c r="X2575" i="1"/>
  <c r="X2574" i="1"/>
  <c r="X2573" i="1"/>
  <c r="X2572" i="1"/>
  <c r="X2571" i="1"/>
  <c r="X2570" i="1"/>
  <c r="X2569" i="1"/>
  <c r="X2552" i="1"/>
  <c r="X2551" i="1"/>
  <c r="X2550" i="1"/>
  <c r="X2549" i="1"/>
  <c r="X2548" i="1"/>
  <c r="X2547" i="1"/>
  <c r="X2546" i="1"/>
  <c r="X2545" i="1"/>
  <c r="X2544" i="1"/>
  <c r="X2543" i="1"/>
  <c r="X2542" i="1"/>
  <c r="X2541" i="1"/>
  <c r="X2540" i="1"/>
  <c r="X2539" i="1"/>
  <c r="X2538" i="1"/>
  <c r="X2537" i="1"/>
  <c r="X2536" i="1"/>
  <c r="X2535" i="1"/>
  <c r="X2534" i="1"/>
  <c r="X2533" i="1"/>
  <c r="X2532" i="1"/>
  <c r="X2531" i="1"/>
  <c r="X2530" i="1"/>
  <c r="X2529" i="1"/>
  <c r="X2528" i="1"/>
  <c r="X2527" i="1"/>
  <c r="X2526" i="1"/>
  <c r="X2525" i="1"/>
  <c r="X2524" i="1"/>
  <c r="X2523" i="1"/>
  <c r="X2522" i="1"/>
  <c r="X2521" i="1"/>
  <c r="X2520" i="1"/>
  <c r="X2519" i="1"/>
  <c r="X2518" i="1"/>
  <c r="X2517" i="1"/>
  <c r="X2516" i="1"/>
  <c r="X2515" i="1"/>
  <c r="X2514" i="1"/>
  <c r="X2513" i="1"/>
  <c r="X2512" i="1"/>
  <c r="X2511" i="1"/>
  <c r="X2510" i="1"/>
  <c r="X2509" i="1"/>
  <c r="X2508" i="1"/>
  <c r="X2507" i="1"/>
  <c r="X2506" i="1"/>
  <c r="X2505" i="1"/>
  <c r="X2504" i="1"/>
  <c r="X2503" i="1"/>
  <c r="X2502" i="1"/>
  <c r="X2501" i="1"/>
  <c r="X2500" i="1"/>
  <c r="X2499" i="1"/>
  <c r="X2498" i="1"/>
  <c r="X2497" i="1"/>
  <c r="X2496" i="1"/>
  <c r="X2495" i="1"/>
  <c r="X2494" i="1"/>
  <c r="X2493" i="1"/>
  <c r="X2492" i="1"/>
  <c r="X2491" i="1"/>
  <c r="X2490" i="1"/>
  <c r="X2489" i="1"/>
  <c r="X2488" i="1"/>
  <c r="X2487" i="1"/>
  <c r="X2486" i="1"/>
  <c r="X2485" i="1"/>
  <c r="X2484" i="1"/>
  <c r="X2483" i="1"/>
  <c r="X2482" i="1"/>
  <c r="X2481" i="1"/>
  <c r="X2480" i="1"/>
  <c r="X2479" i="1"/>
  <c r="X2478" i="1"/>
  <c r="X2477" i="1"/>
  <c r="X2476" i="1"/>
  <c r="X2475" i="1"/>
  <c r="X2474" i="1"/>
  <c r="X2473" i="1"/>
  <c r="X2472" i="1"/>
  <c r="X2471" i="1"/>
  <c r="X2470" i="1"/>
  <c r="X2469" i="1"/>
  <c r="X2468" i="1"/>
  <c r="X2467" i="1"/>
  <c r="X2466" i="1"/>
  <c r="X2465" i="1"/>
  <c r="X2464" i="1"/>
  <c r="X2463" i="1"/>
  <c r="X2462" i="1"/>
  <c r="X2461" i="1"/>
  <c r="X2460" i="1"/>
  <c r="X2459" i="1"/>
  <c r="X2458" i="1"/>
  <c r="X2457" i="1"/>
  <c r="X2456" i="1"/>
  <c r="X2455" i="1"/>
  <c r="X2454" i="1"/>
  <c r="X2453" i="1"/>
  <c r="X2452" i="1"/>
  <c r="X2451" i="1"/>
  <c r="X2450" i="1"/>
  <c r="X2403" i="1"/>
  <c r="X2402" i="1"/>
  <c r="X2401" i="1"/>
  <c r="X2400" i="1"/>
  <c r="X2399" i="1"/>
  <c r="X2398" i="1"/>
  <c r="X2397" i="1"/>
  <c r="X2396" i="1"/>
  <c r="X2395" i="1"/>
  <c r="X2394" i="1"/>
  <c r="X2393" i="1"/>
  <c r="X2392" i="1"/>
  <c r="X2391" i="1"/>
  <c r="X2390" i="1"/>
  <c r="X2389" i="1"/>
  <c r="X2388" i="1"/>
  <c r="X2387" i="1"/>
  <c r="X2386" i="1"/>
  <c r="X2385" i="1"/>
  <c r="X2384" i="1"/>
  <c r="X2383" i="1"/>
  <c r="X2382" i="1"/>
  <c r="X2381" i="1"/>
  <c r="X2380" i="1"/>
  <c r="X2379" i="1"/>
  <c r="X2378" i="1"/>
  <c r="X2377" i="1"/>
  <c r="X2376" i="1"/>
  <c r="X2375" i="1"/>
  <c r="X2374" i="1"/>
  <c r="X2373" i="1"/>
  <c r="X2372" i="1"/>
  <c r="X2371" i="1"/>
  <c r="X2370" i="1"/>
  <c r="X2369" i="1"/>
  <c r="X2368" i="1"/>
  <c r="X2367" i="1"/>
  <c r="X2366" i="1"/>
  <c r="X2365" i="1"/>
  <c r="X2364" i="1"/>
  <c r="X2363" i="1"/>
  <c r="X2362" i="1"/>
  <c r="X2361" i="1"/>
  <c r="X2360" i="1"/>
  <c r="X2359" i="1"/>
  <c r="X2358" i="1"/>
  <c r="X2357" i="1"/>
  <c r="X2356" i="1"/>
  <c r="X2355" i="1"/>
  <c r="X2354" i="1"/>
  <c r="X2353" i="1"/>
  <c r="X2352" i="1"/>
  <c r="X2351" i="1"/>
  <c r="X2350" i="1"/>
  <c r="X2349" i="1"/>
  <c r="X2348" i="1"/>
  <c r="X2347" i="1"/>
  <c r="X2346" i="1"/>
  <c r="X2345" i="1"/>
  <c r="X2344" i="1"/>
  <c r="X2343" i="1"/>
  <c r="X2342" i="1"/>
  <c r="X2341" i="1"/>
  <c r="X2340" i="1"/>
  <c r="X2339" i="1"/>
  <c r="X2338" i="1"/>
  <c r="X2337" i="1"/>
  <c r="X2336" i="1"/>
  <c r="X2335" i="1"/>
  <c r="X2334" i="1"/>
  <c r="X2333" i="1"/>
  <c r="X2332" i="1"/>
  <c r="X2331" i="1"/>
  <c r="X2330" i="1"/>
  <c r="X2329" i="1"/>
  <c r="X2328" i="1"/>
  <c r="X2327" i="1"/>
  <c r="X2326" i="1"/>
  <c r="X2325" i="1"/>
  <c r="X2324" i="1"/>
  <c r="X2323" i="1"/>
  <c r="X2322" i="1"/>
  <c r="X2321" i="1"/>
  <c r="X2320" i="1"/>
  <c r="X2319" i="1"/>
  <c r="X2318" i="1"/>
  <c r="X2317" i="1"/>
  <c r="X2316" i="1"/>
  <c r="X2315" i="1"/>
  <c r="X2314" i="1"/>
  <c r="X2313" i="1"/>
  <c r="X2312" i="1"/>
  <c r="X2311" i="1"/>
  <c r="X2310" i="1"/>
  <c r="X2309" i="1"/>
  <c r="X2308" i="1"/>
  <c r="X2307" i="1"/>
  <c r="X2306" i="1"/>
  <c r="X2305" i="1"/>
  <c r="X2304" i="1"/>
  <c r="X2303" i="1"/>
  <c r="X2302" i="1"/>
  <c r="X2301" i="1"/>
  <c r="X2300" i="1"/>
  <c r="X2299" i="1"/>
  <c r="X2298" i="1"/>
  <c r="X2297" i="1"/>
  <c r="X2296" i="1"/>
  <c r="X2295" i="1"/>
  <c r="X2294" i="1"/>
  <c r="X2293" i="1"/>
  <c r="X2292" i="1"/>
  <c r="X2291" i="1"/>
  <c r="X2290" i="1"/>
  <c r="X2289" i="1"/>
  <c r="X2288" i="1"/>
  <c r="X2287" i="1"/>
  <c r="X2286" i="1"/>
  <c r="X2285" i="1"/>
  <c r="X2284" i="1"/>
  <c r="X2283" i="1"/>
  <c r="X2282" i="1"/>
  <c r="X2281" i="1"/>
  <c r="X2280" i="1"/>
  <c r="X2279" i="1"/>
  <c r="X2278" i="1"/>
  <c r="X2277" i="1"/>
  <c r="X2276" i="1"/>
  <c r="X2275" i="1"/>
  <c r="X2274" i="1"/>
  <c r="X2273" i="1"/>
  <c r="X2272" i="1"/>
  <c r="X2271" i="1"/>
  <c r="X2270" i="1"/>
  <c r="X2269" i="1"/>
  <c r="X2268" i="1"/>
  <c r="X2267" i="1"/>
  <c r="X2266" i="1"/>
  <c r="X2265" i="1"/>
  <c r="X2264" i="1"/>
  <c r="X2263" i="1"/>
  <c r="X2262" i="1"/>
  <c r="X2261" i="1"/>
  <c r="X2260" i="1"/>
  <c r="X2259" i="1"/>
  <c r="X2258" i="1"/>
  <c r="X2257" i="1"/>
  <c r="X2256" i="1"/>
  <c r="X2255" i="1"/>
  <c r="X2254" i="1"/>
  <c r="X2253" i="1"/>
  <c r="X2252" i="1"/>
  <c r="X2251" i="1"/>
  <c r="X2250" i="1"/>
  <c r="X2249" i="1"/>
  <c r="X2248" i="1"/>
  <c r="X2247" i="1"/>
  <c r="X2246" i="1"/>
  <c r="X2245" i="1"/>
  <c r="X2244" i="1"/>
  <c r="X2243" i="1"/>
  <c r="X2242" i="1"/>
  <c r="X2241" i="1"/>
  <c r="X2240" i="1"/>
  <c r="X2239" i="1"/>
  <c r="X2238" i="1"/>
  <c r="X2237" i="1"/>
  <c r="X2236" i="1"/>
  <c r="X2235" i="1"/>
  <c r="X2234" i="1"/>
  <c r="X2233" i="1"/>
  <c r="X2232" i="1"/>
  <c r="X2231" i="1"/>
  <c r="X2230" i="1"/>
  <c r="X2229" i="1"/>
  <c r="X2228" i="1"/>
  <c r="X2227" i="1"/>
  <c r="X2226" i="1"/>
  <c r="X2225" i="1"/>
  <c r="X2224" i="1"/>
  <c r="X2223" i="1"/>
  <c r="X2222" i="1"/>
  <c r="X2221" i="1"/>
  <c r="X2220" i="1"/>
  <c r="X2219" i="1"/>
  <c r="X2218" i="1"/>
  <c r="X2217" i="1"/>
  <c r="X2216" i="1"/>
  <c r="X2215" i="1"/>
  <c r="X2214" i="1"/>
  <c r="X2213" i="1"/>
  <c r="X2212" i="1"/>
  <c r="X2211" i="1"/>
  <c r="X2210" i="1"/>
  <c r="X2209" i="1"/>
  <c r="X2208" i="1"/>
  <c r="X2207" i="1"/>
  <c r="X2206" i="1"/>
  <c r="X2205" i="1"/>
  <c r="X2204" i="1"/>
  <c r="X2203" i="1"/>
  <c r="X2202" i="1"/>
  <c r="X2201" i="1"/>
  <c r="X2200" i="1"/>
  <c r="X2199" i="1"/>
  <c r="X2198" i="1"/>
  <c r="X2197" i="1"/>
  <c r="X2196" i="1"/>
  <c r="X2195" i="1"/>
  <c r="X2194" i="1"/>
  <c r="X2193" i="1"/>
  <c r="X2192" i="1"/>
  <c r="X2191" i="1"/>
  <c r="X2190" i="1"/>
  <c r="X2189" i="1"/>
  <c r="X2188" i="1"/>
  <c r="X2187" i="1"/>
  <c r="X2186" i="1"/>
  <c r="X2185" i="1"/>
  <c r="X2184" i="1"/>
  <c r="X2183" i="1"/>
  <c r="X2182" i="1"/>
  <c r="X2181" i="1"/>
  <c r="X2180" i="1"/>
  <c r="X2179" i="1"/>
  <c r="X2178" i="1"/>
  <c r="X2177" i="1"/>
  <c r="X2176" i="1"/>
  <c r="X2175" i="1"/>
  <c r="X2174" i="1"/>
  <c r="X2173" i="1"/>
  <c r="X2172" i="1"/>
  <c r="X2171" i="1"/>
  <c r="X2170" i="1"/>
  <c r="X2169" i="1"/>
  <c r="X2168" i="1"/>
  <c r="X2167" i="1"/>
  <c r="X2166" i="1"/>
  <c r="X2165" i="1"/>
  <c r="X2164" i="1"/>
  <c r="X2163" i="1"/>
  <c r="X2162" i="1"/>
  <c r="X2161" i="1"/>
  <c r="X2160" i="1"/>
  <c r="X2159" i="1"/>
  <c r="X2158" i="1"/>
  <c r="X2157" i="1"/>
  <c r="X2156" i="1"/>
  <c r="X2155" i="1"/>
  <c r="X2154" i="1"/>
  <c r="X2153" i="1"/>
  <c r="X2152" i="1"/>
  <c r="X2151" i="1"/>
  <c r="X2150" i="1"/>
  <c r="X2149" i="1"/>
  <c r="X2148" i="1"/>
  <c r="X2147" i="1"/>
  <c r="X2146" i="1"/>
  <c r="X2145" i="1"/>
  <c r="X2144" i="1"/>
  <c r="X2143" i="1"/>
  <c r="X2142" i="1"/>
  <c r="X2141" i="1"/>
  <c r="X2140" i="1"/>
  <c r="X2139" i="1"/>
  <c r="X2138" i="1"/>
  <c r="X2137" i="1"/>
  <c r="X2136" i="1"/>
  <c r="X2135" i="1"/>
  <c r="X2134" i="1"/>
  <c r="X2133" i="1"/>
  <c r="X2132" i="1"/>
  <c r="X2131" i="1"/>
  <c r="X2130" i="1"/>
  <c r="X2129" i="1"/>
  <c r="X2128" i="1"/>
  <c r="X2127" i="1"/>
  <c r="X2126" i="1"/>
  <c r="X2125" i="1"/>
  <c r="X2124" i="1"/>
  <c r="X2123" i="1"/>
  <c r="X2122" i="1"/>
  <c r="X2121" i="1"/>
  <c r="X2120" i="1"/>
  <c r="X2119" i="1"/>
  <c r="X2118" i="1"/>
  <c r="X2117" i="1"/>
  <c r="X2116" i="1"/>
  <c r="X2115" i="1"/>
  <c r="X2114" i="1"/>
  <c r="X2113" i="1"/>
  <c r="X2112" i="1"/>
  <c r="X2111" i="1"/>
  <c r="X2110" i="1"/>
  <c r="X2109" i="1"/>
  <c r="X2108" i="1"/>
  <c r="X2107" i="1"/>
  <c r="X2106" i="1"/>
  <c r="X2105" i="1"/>
  <c r="X2104" i="1"/>
  <c r="X2103" i="1"/>
  <c r="X2102" i="1"/>
  <c r="X2101" i="1"/>
  <c r="X2100" i="1"/>
  <c r="X2099" i="1"/>
  <c r="X2098" i="1"/>
  <c r="X2097" i="1"/>
  <c r="X2096" i="1"/>
  <c r="X2095" i="1"/>
  <c r="X2094" i="1"/>
  <c r="X2093" i="1"/>
  <c r="X2092" i="1"/>
  <c r="X2091" i="1"/>
  <c r="X2090" i="1"/>
  <c r="X2089" i="1"/>
  <c r="X2088" i="1"/>
  <c r="X2087" i="1"/>
  <c r="X2086" i="1"/>
  <c r="X2085" i="1"/>
  <c r="X2084" i="1"/>
  <c r="X2083" i="1"/>
  <c r="X2082" i="1"/>
  <c r="X2081" i="1"/>
  <c r="X2080" i="1"/>
  <c r="X2079" i="1"/>
  <c r="X2078" i="1"/>
  <c r="X2077" i="1"/>
  <c r="X2076" i="1"/>
  <c r="X2075" i="1"/>
  <c r="X2074" i="1"/>
  <c r="X2073" i="1"/>
  <c r="X2072" i="1"/>
  <c r="X2071" i="1"/>
  <c r="X2070" i="1"/>
  <c r="X2069" i="1"/>
  <c r="X2068" i="1"/>
  <c r="X2067" i="1"/>
  <c r="X2066" i="1"/>
  <c r="X2065" i="1"/>
  <c r="X2064" i="1"/>
  <c r="X2063" i="1"/>
  <c r="X2062" i="1"/>
  <c r="X2061" i="1"/>
  <c r="X2060" i="1"/>
  <c r="X2059" i="1"/>
  <c r="X2058" i="1"/>
  <c r="X2057" i="1"/>
  <c r="X2056" i="1"/>
  <c r="X2055" i="1"/>
  <c r="X2054" i="1"/>
  <c r="X2053" i="1"/>
  <c r="X2052" i="1"/>
  <c r="X2051" i="1"/>
  <c r="X2050" i="1"/>
  <c r="X2049" i="1"/>
  <c r="X2048" i="1"/>
  <c r="X2047" i="1"/>
  <c r="X2046" i="1"/>
  <c r="X2045" i="1"/>
  <c r="X2044" i="1"/>
  <c r="X2043" i="1"/>
  <c r="X2042" i="1"/>
  <c r="X2041" i="1"/>
  <c r="X2040" i="1"/>
  <c r="X2039" i="1"/>
  <c r="X2038" i="1"/>
  <c r="X2037" i="1"/>
  <c r="X2036" i="1"/>
  <c r="X2035" i="1"/>
  <c r="X2034" i="1"/>
  <c r="X2033" i="1"/>
  <c r="X2032" i="1"/>
  <c r="X2031" i="1"/>
  <c r="X2030" i="1"/>
  <c r="X2029" i="1"/>
  <c r="X2028" i="1"/>
  <c r="X2027" i="1"/>
  <c r="X2026" i="1"/>
  <c r="X2025" i="1"/>
  <c r="X2024" i="1"/>
  <c r="X2023" i="1"/>
  <c r="X2022" i="1"/>
  <c r="X2021" i="1"/>
  <c r="X2020" i="1"/>
  <c r="X2019" i="1"/>
  <c r="X2018" i="1"/>
  <c r="X2017" i="1"/>
  <c r="X2016" i="1"/>
  <c r="X2015" i="1"/>
  <c r="X2014" i="1"/>
  <c r="X2013" i="1"/>
  <c r="X2012" i="1"/>
  <c r="X2011" i="1"/>
  <c r="X2010" i="1"/>
  <c r="X2009" i="1"/>
  <c r="X2008" i="1"/>
  <c r="X2007" i="1"/>
  <c r="X2006" i="1"/>
  <c r="X2005" i="1"/>
  <c r="X2004" i="1"/>
  <c r="X2003" i="1"/>
  <c r="X2002" i="1"/>
  <c r="X2001" i="1"/>
  <c r="X2000" i="1"/>
  <c r="X1999" i="1"/>
  <c r="X1998" i="1"/>
  <c r="X1997" i="1"/>
  <c r="X1996" i="1"/>
  <c r="X1995" i="1"/>
  <c r="X1994" i="1"/>
  <c r="X1993" i="1"/>
  <c r="X1992" i="1"/>
  <c r="X1991" i="1"/>
  <c r="X1990" i="1"/>
  <c r="X1989" i="1"/>
  <c r="X1988" i="1"/>
  <c r="X1987" i="1"/>
  <c r="X1986" i="1"/>
  <c r="X1985" i="1"/>
  <c r="X1984" i="1"/>
  <c r="X1983" i="1"/>
  <c r="X1982" i="1"/>
  <c r="X1981" i="1"/>
  <c r="X1980" i="1"/>
  <c r="X1979" i="1"/>
  <c r="X1978" i="1"/>
  <c r="X1977" i="1"/>
  <c r="X1976" i="1"/>
  <c r="X1975" i="1"/>
  <c r="X1974" i="1"/>
  <c r="X1973" i="1"/>
  <c r="X1972" i="1"/>
  <c r="X1971" i="1"/>
  <c r="X1970" i="1"/>
  <c r="X1969" i="1"/>
  <c r="X1968" i="1"/>
  <c r="X1967" i="1"/>
  <c r="X1966" i="1"/>
  <c r="X1965" i="1"/>
  <c r="X1964" i="1"/>
  <c r="X1963" i="1"/>
  <c r="X1962" i="1"/>
  <c r="X1961" i="1"/>
  <c r="X1960" i="1"/>
  <c r="X1959" i="1"/>
  <c r="X1958" i="1"/>
  <c r="X1957" i="1"/>
  <c r="X1956" i="1"/>
  <c r="X1955" i="1"/>
  <c r="X1954" i="1"/>
  <c r="X1953" i="1"/>
  <c r="X1952" i="1"/>
  <c r="X1951" i="1"/>
  <c r="X1950" i="1"/>
  <c r="X1949" i="1"/>
  <c r="X1948" i="1"/>
  <c r="X1947" i="1"/>
  <c r="X1946" i="1"/>
  <c r="X1945" i="1"/>
  <c r="X1944" i="1"/>
  <c r="X1943" i="1"/>
  <c r="X1942" i="1"/>
  <c r="X1941" i="1"/>
  <c r="X1940" i="1"/>
  <c r="X1939" i="1"/>
  <c r="X1938" i="1"/>
  <c r="X1937" i="1"/>
  <c r="X1936" i="1"/>
  <c r="X1935" i="1"/>
  <c r="X1934" i="1"/>
  <c r="X1933" i="1"/>
  <c r="X1932" i="1"/>
  <c r="X1931" i="1"/>
  <c r="X1930" i="1"/>
  <c r="X1929" i="1"/>
  <c r="X1928" i="1"/>
  <c r="X1927" i="1"/>
  <c r="X1926" i="1"/>
  <c r="X1925" i="1"/>
  <c r="X1924" i="1"/>
  <c r="X1923" i="1"/>
  <c r="X1922" i="1"/>
  <c r="X1921" i="1"/>
  <c r="X1920" i="1"/>
  <c r="X1919" i="1"/>
  <c r="X1918" i="1"/>
  <c r="X1917" i="1"/>
  <c r="X1916" i="1"/>
  <c r="X1915" i="1"/>
  <c r="X1914" i="1"/>
  <c r="X1913" i="1"/>
  <c r="X1912" i="1"/>
  <c r="X1911" i="1"/>
  <c r="X1910" i="1"/>
  <c r="X1909" i="1"/>
  <c r="X1908" i="1"/>
  <c r="X1907" i="1"/>
  <c r="X1906" i="1"/>
  <c r="X1905" i="1"/>
  <c r="X1904" i="1"/>
  <c r="X1903" i="1"/>
  <c r="X1902" i="1"/>
  <c r="X1901" i="1"/>
  <c r="X1900" i="1"/>
  <c r="X1899" i="1"/>
  <c r="X1898" i="1"/>
  <c r="X1897" i="1"/>
  <c r="X1895" i="1"/>
  <c r="X1894" i="1"/>
  <c r="X1893" i="1"/>
  <c r="X1892" i="1"/>
  <c r="X1891" i="1"/>
  <c r="X1890" i="1"/>
  <c r="X1889" i="1"/>
  <c r="X1888" i="1"/>
  <c r="X1887" i="1"/>
  <c r="X1886" i="1"/>
  <c r="X1885" i="1"/>
  <c r="X1884" i="1"/>
  <c r="X1883" i="1"/>
  <c r="X1882" i="1"/>
  <c r="X1881" i="1"/>
  <c r="X1880" i="1"/>
  <c r="X1879" i="1"/>
  <c r="X1878" i="1"/>
  <c r="X1877" i="1"/>
  <c r="X1876" i="1"/>
  <c r="X1875" i="1"/>
  <c r="X1874" i="1"/>
  <c r="X1873" i="1"/>
  <c r="X1872" i="1"/>
  <c r="X1871" i="1"/>
  <c r="X1870" i="1"/>
  <c r="X1869" i="1"/>
  <c r="X1868" i="1"/>
  <c r="X1867" i="1"/>
  <c r="X1866" i="1"/>
  <c r="X1865" i="1"/>
  <c r="X1864" i="1"/>
  <c r="X1863" i="1"/>
  <c r="X1862" i="1"/>
  <c r="X1861" i="1"/>
  <c r="X1860" i="1"/>
  <c r="X1859" i="1"/>
  <c r="X1858" i="1"/>
  <c r="X1857" i="1"/>
  <c r="X1856" i="1"/>
  <c r="X1855" i="1"/>
  <c r="X1854" i="1"/>
  <c r="X1853" i="1"/>
  <c r="X1852" i="1"/>
  <c r="X1851" i="1"/>
  <c r="X1850" i="1"/>
  <c r="X1849" i="1"/>
  <c r="X1848" i="1"/>
  <c r="X1847" i="1"/>
  <c r="X1846" i="1"/>
  <c r="X1845" i="1"/>
  <c r="X1844" i="1"/>
  <c r="X1843" i="1"/>
  <c r="X1842" i="1"/>
  <c r="X1841" i="1"/>
  <c r="X1840" i="1"/>
  <c r="X1839" i="1"/>
  <c r="X1838" i="1"/>
  <c r="X1837" i="1"/>
  <c r="X1836" i="1"/>
  <c r="X1835" i="1"/>
  <c r="X1834" i="1"/>
  <c r="X1833" i="1"/>
  <c r="X1832" i="1"/>
  <c r="X1831" i="1"/>
  <c r="X1830" i="1"/>
  <c r="X1829" i="1"/>
  <c r="X1828" i="1"/>
  <c r="X1827" i="1"/>
  <c r="X1826" i="1"/>
  <c r="X1825" i="1"/>
  <c r="X1824" i="1"/>
  <c r="X1823" i="1"/>
  <c r="X1822" i="1"/>
  <c r="X1821" i="1"/>
  <c r="X1820" i="1"/>
  <c r="X1817" i="1"/>
  <c r="X1816" i="1"/>
  <c r="X1815" i="1"/>
  <c r="X1814" i="1"/>
  <c r="X1813" i="1"/>
  <c r="X1812" i="1"/>
  <c r="X1811" i="1"/>
  <c r="X1810" i="1"/>
  <c r="X1809" i="1"/>
  <c r="X1808" i="1"/>
  <c r="X1807" i="1"/>
  <c r="X1806" i="1"/>
  <c r="X1805" i="1"/>
  <c r="X1804" i="1"/>
  <c r="X1803" i="1"/>
  <c r="X1802" i="1"/>
  <c r="X1801" i="1"/>
  <c r="X1800" i="1"/>
  <c r="X1799" i="1"/>
  <c r="X1798" i="1"/>
  <c r="X1797" i="1"/>
  <c r="X1796" i="1"/>
  <c r="X1795" i="1"/>
  <c r="X1794" i="1"/>
  <c r="X1793" i="1"/>
  <c r="X1792" i="1"/>
  <c r="X1791" i="1"/>
  <c r="X1790" i="1"/>
  <c r="X1789" i="1"/>
  <c r="X1788" i="1"/>
  <c r="X1787" i="1"/>
  <c r="X1786" i="1"/>
  <c r="X1785" i="1"/>
  <c r="X1784" i="1"/>
  <c r="X1783" i="1"/>
  <c r="X1782" i="1"/>
  <c r="X1781" i="1"/>
  <c r="X1780" i="1"/>
  <c r="X1779" i="1"/>
  <c r="X1778" i="1"/>
  <c r="X1777" i="1"/>
  <c r="X1776" i="1"/>
  <c r="X1775" i="1"/>
  <c r="X1774" i="1"/>
  <c r="X1773" i="1"/>
  <c r="X1772" i="1"/>
  <c r="X1771" i="1"/>
  <c r="X1770" i="1"/>
  <c r="X1769" i="1"/>
  <c r="X1768" i="1"/>
  <c r="X1767" i="1"/>
  <c r="X1766" i="1"/>
  <c r="X1765" i="1"/>
  <c r="X1764" i="1"/>
  <c r="X1763" i="1"/>
  <c r="X1762" i="1"/>
  <c r="X1761" i="1"/>
  <c r="X1760" i="1"/>
  <c r="X1759" i="1"/>
  <c r="X1758" i="1"/>
  <c r="X1757" i="1"/>
  <c r="X1756" i="1"/>
  <c r="X1755" i="1"/>
  <c r="X1754" i="1"/>
  <c r="X1753" i="1"/>
  <c r="X1752" i="1"/>
  <c r="X1751" i="1"/>
  <c r="X1750" i="1"/>
  <c r="X1749" i="1"/>
  <c r="X1748" i="1"/>
  <c r="X1747" i="1"/>
  <c r="X1746" i="1"/>
  <c r="X1745" i="1"/>
  <c r="X1744" i="1"/>
  <c r="X1743" i="1"/>
  <c r="X1742" i="1"/>
  <c r="X1741" i="1"/>
  <c r="X1740" i="1"/>
  <c r="X1739" i="1"/>
  <c r="X1738" i="1"/>
  <c r="X1737" i="1"/>
  <c r="X1736" i="1"/>
  <c r="X1735" i="1"/>
  <c r="X1734" i="1"/>
  <c r="X1733" i="1"/>
  <c r="X1732" i="1"/>
  <c r="X1731" i="1"/>
  <c r="X1730" i="1"/>
  <c r="X1729" i="1"/>
  <c r="X1728" i="1"/>
  <c r="X1727" i="1"/>
  <c r="X1726" i="1"/>
  <c r="X1725" i="1"/>
  <c r="X1724" i="1"/>
  <c r="X1723" i="1"/>
  <c r="X1722" i="1"/>
  <c r="X1721" i="1"/>
  <c r="X1720" i="1"/>
  <c r="X1719" i="1"/>
  <c r="X1718" i="1"/>
  <c r="X1717" i="1"/>
  <c r="X1716" i="1"/>
  <c r="X1715" i="1"/>
  <c r="X1714" i="1"/>
  <c r="X1713" i="1"/>
  <c r="X1712" i="1"/>
  <c r="X1711" i="1"/>
  <c r="X1710" i="1"/>
  <c r="X1709" i="1"/>
  <c r="X1708" i="1"/>
  <c r="X1707" i="1"/>
  <c r="X1706" i="1"/>
  <c r="X1705" i="1"/>
  <c r="X1704" i="1"/>
  <c r="X1703" i="1"/>
  <c r="X1702" i="1"/>
  <c r="X1701" i="1"/>
  <c r="X1700" i="1"/>
  <c r="X1699" i="1"/>
  <c r="X1698" i="1"/>
  <c r="X1697" i="1"/>
  <c r="X1696" i="1"/>
  <c r="X1695" i="1"/>
  <c r="X1694" i="1"/>
  <c r="X1693" i="1"/>
  <c r="X1692" i="1"/>
  <c r="X1691" i="1"/>
  <c r="X1690" i="1"/>
  <c r="X1689" i="1"/>
  <c r="X1688" i="1"/>
  <c r="X1687" i="1"/>
  <c r="X1686" i="1"/>
  <c r="X1685" i="1"/>
  <c r="X1684" i="1"/>
  <c r="X1683" i="1"/>
  <c r="X1682" i="1"/>
  <c r="X1681" i="1"/>
  <c r="X1680" i="1"/>
  <c r="X1679" i="1"/>
  <c r="X1678" i="1"/>
  <c r="X1677" i="1"/>
  <c r="X1676" i="1"/>
  <c r="X1675" i="1"/>
  <c r="X1674" i="1"/>
  <c r="X1673" i="1"/>
  <c r="X1672" i="1"/>
  <c r="X1671" i="1"/>
  <c r="X1670" i="1"/>
  <c r="X1669" i="1"/>
  <c r="X1668" i="1"/>
  <c r="X1667" i="1"/>
  <c r="X1666" i="1"/>
  <c r="X1665" i="1"/>
  <c r="X1664" i="1"/>
  <c r="X1663" i="1"/>
  <c r="X1662" i="1"/>
  <c r="X1661" i="1"/>
  <c r="X1660" i="1"/>
  <c r="X1659" i="1"/>
  <c r="X1658" i="1"/>
  <c r="X1657" i="1"/>
  <c r="X1656" i="1"/>
  <c r="X1655" i="1"/>
  <c r="X1654" i="1"/>
  <c r="X1653" i="1"/>
  <c r="X1652" i="1"/>
  <c r="X1651" i="1"/>
  <c r="X1650" i="1"/>
  <c r="X1649" i="1"/>
  <c r="X1648" i="1"/>
  <c r="X1647" i="1"/>
  <c r="X1646" i="1"/>
  <c r="X1645" i="1"/>
  <c r="X1644" i="1"/>
  <c r="X1643" i="1"/>
  <c r="X1642" i="1"/>
  <c r="X1641" i="1"/>
  <c r="X1640" i="1"/>
  <c r="X1639" i="1"/>
  <c r="X1638" i="1"/>
  <c r="X1637" i="1"/>
  <c r="X1636" i="1"/>
  <c r="X1635" i="1"/>
  <c r="X1634" i="1"/>
  <c r="X1633" i="1"/>
  <c r="X1632" i="1"/>
  <c r="X1631" i="1"/>
  <c r="X1630" i="1"/>
  <c r="X1629" i="1"/>
  <c r="X1628" i="1"/>
  <c r="X1627" i="1"/>
  <c r="X1626" i="1"/>
  <c r="X1625" i="1"/>
  <c r="X1624" i="1"/>
  <c r="X1623" i="1"/>
  <c r="X1622" i="1"/>
  <c r="X1621" i="1"/>
  <c r="X1620" i="1"/>
  <c r="X1619" i="1"/>
  <c r="X1618" i="1"/>
  <c r="X1617" i="1"/>
  <c r="X1616" i="1"/>
  <c r="X1615" i="1"/>
  <c r="X1614" i="1"/>
  <c r="X1613" i="1"/>
  <c r="X1612" i="1"/>
  <c r="X1611" i="1"/>
  <c r="X1610" i="1"/>
  <c r="X1609" i="1"/>
  <c r="X1608" i="1"/>
  <c r="X1607" i="1"/>
  <c r="X1606" i="1"/>
  <c r="X1605" i="1"/>
  <c r="X1604" i="1"/>
  <c r="X1603" i="1"/>
  <c r="X1602" i="1"/>
  <c r="X1601" i="1"/>
  <c r="X1600" i="1"/>
  <c r="X1599" i="1"/>
  <c r="X1598" i="1"/>
  <c r="X1597" i="1"/>
  <c r="X1596" i="1"/>
  <c r="X1595" i="1"/>
  <c r="X1594" i="1"/>
  <c r="X1593" i="1"/>
  <c r="X1592" i="1"/>
  <c r="X1591" i="1"/>
  <c r="X1590" i="1"/>
  <c r="X1589" i="1"/>
  <c r="X1588" i="1"/>
  <c r="X1587" i="1"/>
  <c r="X1586" i="1"/>
  <c r="X1585" i="1"/>
  <c r="X1584" i="1"/>
  <c r="X1583" i="1"/>
  <c r="X1582" i="1"/>
  <c r="X1581" i="1"/>
  <c r="X1580" i="1"/>
  <c r="X1579" i="1"/>
  <c r="X1578" i="1"/>
  <c r="X1577" i="1"/>
  <c r="X1576" i="1"/>
  <c r="X1575" i="1"/>
  <c r="X1574" i="1"/>
  <c r="X1573" i="1"/>
  <c r="X1572" i="1"/>
  <c r="X1571" i="1"/>
  <c r="X1570" i="1"/>
  <c r="X1569" i="1"/>
  <c r="X1568" i="1"/>
  <c r="X1567" i="1"/>
  <c r="X1566" i="1"/>
  <c r="X1565" i="1"/>
  <c r="X1564" i="1"/>
  <c r="X1563" i="1"/>
  <c r="X1562" i="1"/>
  <c r="X1561" i="1"/>
  <c r="X1560" i="1"/>
  <c r="X1559" i="1"/>
  <c r="X1558" i="1"/>
  <c r="X1557" i="1"/>
  <c r="X1556" i="1"/>
  <c r="X1555" i="1"/>
  <c r="X1554" i="1"/>
  <c r="X1553" i="1"/>
  <c r="X1552" i="1"/>
  <c r="X1551" i="1"/>
  <c r="X1550" i="1"/>
  <c r="X1549" i="1"/>
  <c r="X1548" i="1"/>
  <c r="X1547" i="1"/>
  <c r="X1546" i="1"/>
  <c r="X1545" i="1"/>
  <c r="X1544" i="1"/>
  <c r="X1543" i="1"/>
  <c r="X1542" i="1"/>
  <c r="X1541" i="1"/>
  <c r="X1540" i="1"/>
  <c r="X1539" i="1"/>
  <c r="X1538" i="1"/>
  <c r="X1537" i="1"/>
  <c r="X1536" i="1"/>
  <c r="X1535" i="1"/>
  <c r="X1534" i="1"/>
  <c r="X1533" i="1"/>
  <c r="X1532" i="1"/>
  <c r="X1531" i="1"/>
  <c r="X1530" i="1"/>
  <c r="X1529" i="1"/>
  <c r="X1528" i="1"/>
  <c r="X1527" i="1"/>
  <c r="X1526" i="1"/>
  <c r="X1525" i="1"/>
  <c r="X1524" i="1"/>
  <c r="X1523" i="1"/>
  <c r="X1522" i="1"/>
  <c r="X1521" i="1"/>
  <c r="X1520" i="1"/>
  <c r="X1519" i="1"/>
  <c r="X1518" i="1"/>
  <c r="X1517" i="1"/>
  <c r="X1516" i="1"/>
  <c r="X1515" i="1"/>
  <c r="X1514" i="1"/>
  <c r="X1513" i="1"/>
  <c r="X1512" i="1"/>
  <c r="X1511" i="1"/>
  <c r="X1510" i="1"/>
  <c r="X1509" i="1"/>
  <c r="X1508" i="1"/>
  <c r="X1507" i="1"/>
  <c r="X1506" i="1"/>
  <c r="X1505" i="1"/>
  <c r="X1504" i="1"/>
  <c r="X1503" i="1"/>
  <c r="X2997" i="1" l="1"/>
  <c r="X1415" i="1"/>
  <c r="X1179" i="1" l="1"/>
  <c r="X1178" i="1"/>
  <c r="X1177" i="1"/>
  <c r="X1176" i="1"/>
  <c r="X1175" i="1"/>
  <c r="X1174" i="1"/>
  <c r="X1173" i="1"/>
  <c r="X1172" i="1"/>
  <c r="X1171" i="1"/>
  <c r="X1170" i="1"/>
  <c r="X1169" i="1"/>
  <c r="X1168" i="1"/>
  <c r="X1167" i="1"/>
  <c r="X1166" i="1"/>
  <c r="X1165" i="1"/>
  <c r="X1164" i="1"/>
  <c r="X1163" i="1"/>
  <c r="X1162" i="1"/>
  <c r="X1161" i="1"/>
  <c r="X1160" i="1"/>
  <c r="X1159" i="1"/>
  <c r="X1158" i="1"/>
  <c r="X1157" i="1"/>
  <c r="X1156" i="1"/>
  <c r="X1155" i="1"/>
  <c r="X1154" i="1"/>
  <c r="X1153" i="1"/>
  <c r="X1052" i="1" l="1"/>
  <c r="X1051" i="1"/>
  <c r="X921" i="1" l="1"/>
  <c r="X920" i="1"/>
  <c r="X919" i="1"/>
  <c r="X918" i="1"/>
  <c r="X917" i="1"/>
  <c r="X916" i="1"/>
  <c r="X915" i="1"/>
  <c r="X914" i="1"/>
  <c r="X913" i="1"/>
  <c r="X912" i="1"/>
  <c r="X911" i="1"/>
  <c r="X910" i="1"/>
  <c r="X909" i="1"/>
  <c r="X908" i="1"/>
  <c r="X907" i="1"/>
  <c r="X906" i="1"/>
  <c r="X905" i="1"/>
  <c r="X904" i="1"/>
  <c r="X903" i="1"/>
  <c r="X902" i="1"/>
  <c r="X901" i="1"/>
  <c r="X900" i="1"/>
  <c r="X899" i="1"/>
  <c r="X898" i="1"/>
  <c r="X897" i="1"/>
  <c r="X896" i="1"/>
  <c r="X895" i="1"/>
  <c r="X894" i="1"/>
  <c r="X893" i="1"/>
  <c r="X892" i="1"/>
  <c r="X891" i="1"/>
  <c r="X890" i="1"/>
  <c r="X889" i="1"/>
  <c r="X888" i="1"/>
  <c r="X887" i="1"/>
  <c r="X886" i="1"/>
  <c r="X885" i="1"/>
  <c r="X884" i="1"/>
  <c r="X883" i="1"/>
  <c r="X882" i="1"/>
  <c r="X881" i="1"/>
  <c r="X880" i="1"/>
  <c r="X879" i="1"/>
  <c r="X878" i="1"/>
  <c r="X877" i="1"/>
  <c r="X876" i="1"/>
  <c r="X875" i="1"/>
  <c r="X874" i="1"/>
  <c r="X873" i="1"/>
  <c r="X872" i="1"/>
  <c r="X871" i="1"/>
  <c r="X870" i="1"/>
  <c r="X869" i="1"/>
  <c r="X868" i="1"/>
  <c r="X867" i="1"/>
  <c r="X866" i="1"/>
  <c r="X865" i="1"/>
  <c r="X864" i="1"/>
  <c r="X863" i="1"/>
  <c r="X862" i="1"/>
  <c r="X861" i="1"/>
  <c r="X860" i="1"/>
  <c r="X859" i="1"/>
  <c r="X858" i="1"/>
  <c r="X857" i="1"/>
  <c r="X856" i="1"/>
  <c r="X855" i="1"/>
  <c r="X854" i="1"/>
  <c r="X853" i="1"/>
  <c r="X852" i="1"/>
  <c r="X851" i="1"/>
  <c r="X850" i="1"/>
  <c r="X849" i="1"/>
  <c r="X848" i="1"/>
  <c r="X847" i="1"/>
  <c r="X846" i="1"/>
  <c r="X845" i="1"/>
  <c r="X844" i="1"/>
  <c r="X843" i="1"/>
  <c r="X842" i="1"/>
  <c r="X841" i="1" l="1"/>
  <c r="X840" i="1"/>
  <c r="X839" i="1"/>
  <c r="X838" i="1"/>
  <c r="X837" i="1"/>
  <c r="X836" i="1"/>
  <c r="X835" i="1"/>
  <c r="X834" i="1"/>
  <c r="X833" i="1"/>
  <c r="X832" i="1"/>
  <c r="X831" i="1"/>
  <c r="X830" i="1"/>
  <c r="X829" i="1"/>
  <c r="X828" i="1"/>
  <c r="X827" i="1"/>
  <c r="X826" i="1"/>
  <c r="X825" i="1"/>
  <c r="X824" i="1"/>
  <c r="X823" i="1"/>
  <c r="X822" i="1"/>
  <c r="X821" i="1"/>
  <c r="X820" i="1"/>
  <c r="X819" i="1"/>
  <c r="X818" i="1"/>
  <c r="X817" i="1"/>
  <c r="X816" i="1"/>
  <c r="X815" i="1"/>
  <c r="X814" i="1"/>
  <c r="X813" i="1"/>
  <c r="X812" i="1"/>
  <c r="X811" i="1"/>
  <c r="X787" i="1" l="1"/>
  <c r="X786" i="1"/>
  <c r="X785" i="1"/>
  <c r="X784" i="1"/>
  <c r="X783" i="1"/>
  <c r="X782" i="1"/>
  <c r="X781" i="1"/>
  <c r="X780" i="1"/>
  <c r="X779" i="1"/>
  <c r="X778" i="1"/>
  <c r="X777" i="1"/>
  <c r="X776" i="1"/>
  <c r="X775" i="1"/>
  <c r="X774" i="1"/>
  <c r="X773" i="1"/>
  <c r="X772" i="1"/>
  <c r="X771" i="1"/>
  <c r="X770" i="1"/>
  <c r="X769" i="1"/>
  <c r="X768" i="1"/>
  <c r="X767" i="1"/>
  <c r="X766" i="1"/>
  <c r="X765" i="1"/>
  <c r="X764" i="1"/>
  <c r="X763" i="1"/>
  <c r="X762" i="1"/>
  <c r="X761" i="1"/>
  <c r="X760" i="1"/>
  <c r="X759" i="1"/>
  <c r="X758" i="1"/>
  <c r="X757" i="1"/>
  <c r="X756" i="1"/>
  <c r="X755" i="1"/>
  <c r="X754" i="1"/>
  <c r="X753" i="1"/>
  <c r="X1469" i="1" l="1"/>
  <c r="X1468" i="1"/>
  <c r="X1441" i="1" l="1"/>
  <c r="X1440" i="1"/>
  <c r="X1439" i="1"/>
  <c r="X1418" i="1"/>
  <c r="X1419" i="1"/>
  <c r="X1420" i="1"/>
  <c r="X1421" i="1"/>
  <c r="X1422" i="1"/>
  <c r="X1423" i="1"/>
  <c r="X1424" i="1"/>
  <c r="X1425" i="1"/>
  <c r="X1426" i="1"/>
  <c r="X1427" i="1"/>
  <c r="X1428" i="1"/>
  <c r="X1429" i="1"/>
  <c r="X1430" i="1"/>
  <c r="X1431" i="1"/>
  <c r="X1432" i="1"/>
  <c r="X1433" i="1"/>
  <c r="X1434" i="1"/>
  <c r="X1435" i="1"/>
  <c r="X1436" i="1"/>
  <c r="X1437" i="1"/>
  <c r="X1438" i="1"/>
  <c r="X1467" i="1" l="1"/>
  <c r="X1466" i="1"/>
  <c r="X1465" i="1"/>
  <c r="X1464" i="1"/>
  <c r="X1462" i="1"/>
  <c r="X1461" i="1"/>
  <c r="X1460" i="1"/>
  <c r="X1459" i="1"/>
  <c r="X1458" i="1"/>
  <c r="X1457" i="1"/>
  <c r="X1456" i="1"/>
  <c r="X1455" i="1"/>
  <c r="X1454" i="1"/>
  <c r="X1453" i="1"/>
  <c r="X1452" i="1"/>
  <c r="X1451" i="1"/>
  <c r="X1450" i="1"/>
  <c r="X1449" i="1"/>
  <c r="X1448" i="1"/>
  <c r="X1447" i="1"/>
  <c r="X1446" i="1"/>
  <c r="X1445" i="1"/>
  <c r="X1444" i="1"/>
  <c r="X1443" i="1"/>
  <c r="X1442" i="1"/>
  <c r="X1372" i="1" l="1"/>
  <c r="X1367" i="1"/>
  <c r="X752" i="1" l="1"/>
  <c r="X695" i="1" l="1"/>
  <c r="X690" i="1" l="1"/>
  <c r="X751" i="1" l="1"/>
  <c r="X750" i="1"/>
  <c r="X749" i="1"/>
  <c r="X748" i="1"/>
  <c r="X747" i="1"/>
  <c r="X746" i="1"/>
  <c r="X745" i="1"/>
  <c r="X744" i="1"/>
  <c r="X743" i="1"/>
  <c r="X742" i="1"/>
  <c r="X741" i="1"/>
  <c r="X740" i="1"/>
  <c r="X739" i="1"/>
  <c r="X738" i="1"/>
  <c r="X737" i="1"/>
  <c r="X736" i="1"/>
  <c r="X735" i="1"/>
  <c r="X734" i="1"/>
  <c r="X732" i="1" l="1"/>
  <c r="X731" i="1"/>
  <c r="X730" i="1"/>
  <c r="X729" i="1"/>
  <c r="X728" i="1"/>
  <c r="X727" i="1"/>
  <c r="X726" i="1"/>
  <c r="X725" i="1"/>
  <c r="X724" i="1"/>
  <c r="X723" i="1"/>
  <c r="X722" i="1"/>
  <c r="X721" i="1"/>
  <c r="X720" i="1"/>
  <c r="X719" i="1"/>
  <c r="X718" i="1"/>
  <c r="X717" i="1"/>
  <c r="X716" i="1"/>
  <c r="X715" i="1"/>
  <c r="X714" i="1"/>
  <c r="X713" i="1"/>
  <c r="X712" i="1"/>
  <c r="X711" i="1"/>
  <c r="X710" i="1"/>
  <c r="X709" i="1"/>
  <c r="X708" i="1"/>
  <c r="X707" i="1"/>
  <c r="X706" i="1"/>
  <c r="X705" i="1"/>
  <c r="X704" i="1"/>
  <c r="X703" i="1"/>
  <c r="X702" i="1"/>
  <c r="X701" i="1"/>
  <c r="X700" i="1"/>
  <c r="X699" i="1"/>
  <c r="X698" i="1"/>
  <c r="X733" i="1" l="1"/>
  <c r="X1407" i="1"/>
  <c r="X682" i="1" l="1"/>
  <c r="X680" i="1"/>
  <c r="X678" i="1"/>
  <c r="X676" i="1"/>
  <c r="X674" i="1"/>
  <c r="X672" i="1"/>
  <c r="X670" i="1"/>
  <c r="X668" i="1"/>
  <c r="X666" i="1"/>
  <c r="X664" i="1"/>
  <c r="X662" i="1"/>
  <c r="X660" i="1"/>
  <c r="X658" i="1" l="1"/>
  <c r="X1414" i="1" l="1"/>
  <c r="X697" i="1" l="1"/>
  <c r="X696" i="1" l="1"/>
  <c r="X1413" i="1" l="1"/>
  <c r="X1369" i="1"/>
  <c r="X1412" i="1"/>
  <c r="X1364" i="1"/>
  <c r="X1362" i="1"/>
  <c r="X1411" i="1"/>
  <c r="X1410" i="1"/>
  <c r="X1360" i="1"/>
  <c r="X1409" i="1" l="1"/>
  <c r="X1408" i="1"/>
  <c r="X1470" i="1" s="1"/>
</calcChain>
</file>

<file path=xl/comments1.xml><?xml version="1.0" encoding="utf-8"?>
<comments xmlns="http://schemas.openxmlformats.org/spreadsheetml/2006/main">
  <authors>
    <author>A.Baymyrzauly</author>
  </authors>
  <commentList>
    <comment ref="T942" authorId="0">
      <text>
        <r>
          <rPr>
            <b/>
            <sz val="8"/>
            <color indexed="81"/>
            <rFont val="Tahoma"/>
            <family val="2"/>
            <charset val="204"/>
          </rPr>
          <t>A.Baymyrzauly:</t>
        </r>
        <r>
          <rPr>
            <sz val="8"/>
            <color indexed="81"/>
            <rFont val="Tahoma"/>
            <family val="2"/>
            <charset val="204"/>
          </rPr>
          <t xml:space="preserve">
в САП-е пачка
</t>
        </r>
      </text>
    </comment>
    <comment ref="T949" authorId="0">
      <text>
        <r>
          <rPr>
            <b/>
            <sz val="8"/>
            <color indexed="81"/>
            <rFont val="Tahoma"/>
            <family val="2"/>
            <charset val="204"/>
          </rPr>
          <t>A.Baymyrzauly:</t>
        </r>
        <r>
          <rPr>
            <sz val="8"/>
            <color indexed="81"/>
            <rFont val="Tahoma"/>
            <family val="2"/>
            <charset val="204"/>
          </rPr>
          <t xml:space="preserve">
в САП-е штука
</t>
        </r>
      </text>
    </comment>
  </commentList>
</comments>
</file>

<file path=xl/sharedStrings.xml><?xml version="1.0" encoding="utf-8"?>
<sst xmlns="http://schemas.openxmlformats.org/spreadsheetml/2006/main" count="51094" uniqueCount="7432">
  <si>
    <t xml:space="preserve">№ </t>
  </si>
  <si>
    <t>Наименование организации</t>
  </si>
  <si>
    <t>Код по ТРУ</t>
  </si>
  <si>
    <t xml:space="preserve">Наименование закупаемых товаров, работ и услуг </t>
  </si>
  <si>
    <t>Сатып алынатын тауарлардың, жұмыстардың және қызметтердің атауы</t>
  </si>
  <si>
    <t xml:space="preserve">Краткая характеристика (описание) товаров, работ и услуг </t>
  </si>
  <si>
    <t>Тауарлардың, жұмыстардың және қызметтердің қысқаша сипаттамасы (сипаты)</t>
  </si>
  <si>
    <t>Дополнительная характеристика</t>
  </si>
  <si>
    <t>Қосымша сипаттама</t>
  </si>
  <si>
    <t>Способ закупок</t>
  </si>
  <si>
    <t>Прогноз местного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</si>
  <si>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</si>
  <si>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</si>
  <si>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</si>
  <si>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</si>
  <si>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</si>
  <si>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</si>
  <si>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</si>
  <si>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</si>
  <si>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</si>
  <si>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</si>
  <si>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</si>
  <si>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</si>
  <si>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</si>
  <si>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</si>
  <si>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</si>
  <si>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</si>
  <si>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4қ</t>
  </si>
  <si>
    <t>5қ</t>
  </si>
  <si>
    <t>6қ</t>
  </si>
  <si>
    <t>1 Т</t>
  </si>
  <si>
    <t xml:space="preserve">     АО "Интергаз Центральная Азия"  </t>
  </si>
  <si>
    <t>06.20.10.00.00.00.40.10.2</t>
  </si>
  <si>
    <t>Газ природный</t>
  </si>
  <si>
    <r>
      <t>Табиғи газ</t>
    </r>
    <r>
      <rPr>
        <sz val="14"/>
        <color indexed="8"/>
        <rFont val="Times New Roman"/>
        <family val="1"/>
        <charset val="204"/>
      </rPr>
      <t> </t>
    </r>
  </si>
  <si>
    <t>смесь различных газообразных углеводородов, не растворенных в нефти, в газообразном состоянии (сырье)</t>
  </si>
  <si>
    <t>Қазақстан Республикасының 1 666 2007 СТ талаптарына сәйкес келетін газ  </t>
  </si>
  <si>
    <t>Газ на собственные нужды и потери, стравливание при проведении ремонтных работ для "БГР-ТБА", восполнение технических потерь в пластах при хранении в подземных хранилищах газ, соответствующий требованиям СТ Республики Казахстан 1 666 2007</t>
  </si>
  <si>
    <t>Өзіндік қажеттіліктер мен шығындарға газ, "БГА-ТБА" газ құбырларына жөндеу жұмыстарын өткізген кезде газдан босату, жер асты қоймаларында сақтаған кезде қабаттардағы техникалық шығындарды толтыру Қазақстан Республикасы 1 666 2007 СТ талаптарына сәйкес келетін газ</t>
  </si>
  <si>
    <t>ОИ</t>
  </si>
  <si>
    <t>г.Астана, пр.Кабанбай батыра, 19</t>
  </si>
  <si>
    <t>Ноябрь - Декабрь 2013 г.</t>
  </si>
  <si>
    <t>УМГ "Южный" Алматинская область, Южно-Казахстанская область, Жамбылская область</t>
  </si>
  <si>
    <t>DDP</t>
  </si>
  <si>
    <t>Начало с 01 января 2014 г. и по 30.04.14г.</t>
  </si>
  <si>
    <t>Авансовый платеж 0%, оплата по факту в течении 30 рабочих дней с момента подписания акта приема - передачи поставленных товаров</t>
  </si>
  <si>
    <t>2 Т</t>
  </si>
  <si>
    <t xml:space="preserve">     АО "Интергаз Центральная Азия"   </t>
  </si>
  <si>
    <t xml:space="preserve"> Газ на собственные нужды и потери, стравливание при проведении ремонтных работ для Газопровода "Средняя Азия-Центр" газ, соответствующий требованиям СТ Республики Казахстан 1 666 2007</t>
  </si>
  <si>
    <t>Өзіндік қажеттіліктер мен шығындарға газ, "Орталық Азия-Орталық" газ құбырына жөндеу жұмыстарын өткізген кезде газдан босату Қазақстан Республикасы 1 666 2007 СТ талаптарына сәйкес келетін газ</t>
  </si>
  <si>
    <t>УМГ "Атырау" Атырауская область, УМГ "Актау" Мангистауская область</t>
  </si>
  <si>
    <t>Ежемесячно, со дня подписания договора по 31.12.14г.</t>
  </si>
  <si>
    <t>ОТП</t>
  </si>
  <si>
    <t>3 Т</t>
  </si>
  <si>
    <t xml:space="preserve"> Газ на собственные нужды и потери, стравливание при проведении ремонтных работ для газопровода "Союз"-"Оренбург-Новопсков" газ, соответствующий требованиям СТ Республики Казахстан 1 666 2007</t>
  </si>
  <si>
    <t>Өзіндік қажеттіліктер мен шығындарға газ, "Союз"-"Орынбор-Новопсков" газ құбырларына жөндеу жұмыстарын өткізген кезде газдан босату Қазақстан Республикасы 1 666 2007 СТ талаптарына сәйкес келетін газ</t>
  </si>
  <si>
    <t>УМГ "Уральск" Западно-Казахстанская область</t>
  </si>
  <si>
    <t>4 Т</t>
  </si>
  <si>
    <t xml:space="preserve">     АО "Интергаз Центральная Азия" </t>
  </si>
  <si>
    <t xml:space="preserve"> Газ на собственные нужды и потери для газопровода "Карталы - Рудный - Костанай" газ, соответствующий требованиям СТ Республики Казахстан 1 666 2007</t>
  </si>
  <si>
    <t>Өзіндік қажеттіліктер мен шығындарға газ, "Қарталы-Рудный-Қостанай" газ құбырына жөндеу жұмыстарын өткізген кезде газдан босату Қазақстан Республикасы 1 666 2007 СТ талаптарына сәйкес келетін газ</t>
  </si>
  <si>
    <t>УМГ "Актобе" Костанайская область</t>
  </si>
  <si>
    <t>5 Т</t>
  </si>
  <si>
    <t xml:space="preserve">  Газ на собственные нужды и потери, стравливание при проведении ремонтных работ для газопровода "Бухара-Урал", восполнение технических потерь в пластах при хранении в подземных хранилищах газ, соответствующий требованиям СТ Республики Казахстан 1 666 2007</t>
  </si>
  <si>
    <t>Өзіндік қажеттіліктер мен шығындарға газ, "Бухара-Орал" газ құбырларына жөндеу жұмыстарын өткізген кезде газдан босату, жер асты қоймаларында сақтаған кезде қабаттардағы техникалық шығындарды толтыру Қазақстан Республикасы 1 666 2007 СТ талаптарына сәйкес келетін газ</t>
  </si>
  <si>
    <t>УМГ "Актобе" Актюбинская область</t>
  </si>
  <si>
    <t>6 Т</t>
  </si>
  <si>
    <t xml:space="preserve">  Газ на собственные нужды и потери, стравливание при проведении ремонтных работ  для газопровода "Акшабулак-Кызылорда" газ, соответствующий требованиям СТ Республики Казахстан 1 666 2007</t>
  </si>
  <si>
    <t>Өзіндік қажеттіліктер мен шығындарға газ, "Ақшабұлақ-Қызылорда" газ құбырларына жөндеу жұмыстарын өткізген кезде газдан босату Қазақстан Республикасы 1 666 2007 СТ талаптарына сәйкес келетін газ</t>
  </si>
  <si>
    <t>УМГ "Кызылорда" Кызылординская область</t>
  </si>
  <si>
    <t>7 Т</t>
  </si>
  <si>
    <t>11.07.11.00.00.00.06.20.5</t>
  </si>
  <si>
    <t>Вода (кроме вод минеральных)</t>
  </si>
  <si>
    <t>Су (минералдық суларды қоспағанда) </t>
  </si>
  <si>
    <t>Питьевая природная негазированная. Прозрачная. Без посторонних привкусов и запахов.</t>
  </si>
  <si>
    <t>Газдалмаған табиғи ауыз суы. Мөлдір. Бөгде дәм мен иіссіз.</t>
  </si>
  <si>
    <t>ЭОТ</t>
  </si>
  <si>
    <t>Февраль-Март</t>
  </si>
  <si>
    <t>г.Уральск, ул. Ружейникова 1/4, склад БМТО УМГ "Уральск" АУП</t>
  </si>
  <si>
    <t>по заявке покупателя в течение 30 календарных дней до 31.12.2014г.</t>
  </si>
  <si>
    <t>авансовый  платеж - 30%, оставшаяся часть в течении 30 рабочих дней с момента подписания акта приема-передачи</t>
  </si>
  <si>
    <t>Литр (куб. дм.)</t>
  </si>
  <si>
    <t>7-1 Т</t>
  </si>
  <si>
    <t>АО "Интергаз Центральная Азия"</t>
  </si>
  <si>
    <t xml:space="preserve">Вода  (кроме вод минеральных) </t>
  </si>
  <si>
    <r>
      <t>Су (минералды суларды қоспағанда</t>
    </r>
    <r>
      <rPr>
        <sz val="10"/>
        <color indexed="8"/>
        <rFont val="Segoe UI"/>
        <family val="2"/>
        <charset val="204"/>
      </rPr>
      <t>)</t>
    </r>
  </si>
  <si>
    <t>Февраль- март 2014</t>
  </si>
  <si>
    <r>
      <t xml:space="preserve">г.Уральск, ул. Ружейникова 1/4, склад БМТО УМГ "Уральск", </t>
    </r>
    <r>
      <rPr>
        <sz val="14"/>
        <color indexed="10"/>
        <rFont val="Times New Roman"/>
        <family val="1"/>
        <charset val="204"/>
      </rPr>
      <t>АУП</t>
    </r>
    <r>
      <rPr>
        <sz val="14"/>
        <color indexed="8"/>
        <rFont val="Times New Roman"/>
        <family val="1"/>
        <charset val="204"/>
      </rPr>
      <t xml:space="preserve"> </t>
    </r>
  </si>
  <si>
    <t>Изменен Приказом№ 40 от 13.02.2014 г.</t>
  </si>
  <si>
    <t>8 Т</t>
  </si>
  <si>
    <t>Су (минералдық суларды қоспағанда)</t>
  </si>
  <si>
    <t>г.Уральск, ул. Ружейникова 1/4, склад БМТО УМГ "Уральск"</t>
  </si>
  <si>
    <t>8-1 Т</t>
  </si>
  <si>
    <t>9 Т</t>
  </si>
  <si>
    <t>Западно-Казахстанская область, Зеленовский район, Трёкинский сельский округ, склад «Уральского ЛПУ» УМГ "Уральск"</t>
  </si>
  <si>
    <t>9-1 Т</t>
  </si>
  <si>
    <t>10 Т</t>
  </si>
  <si>
    <t>Западно-Казахстанская область, Таскалинский район, п. Чижа, склад «Чижинского ЛПУ» УМГ "Уральск"</t>
  </si>
  <si>
    <t>10-1 Т</t>
  </si>
  <si>
    <r>
      <t>Су (минералды суларды қоспағанда</t>
    </r>
    <r>
      <rPr>
        <sz val="14"/>
        <color indexed="8"/>
        <rFont val="Segoe UI"/>
        <family val="2"/>
        <charset val="204"/>
      </rPr>
      <t>)</t>
    </r>
  </si>
  <si>
    <t>11 Т</t>
  </si>
  <si>
    <t>Западно-Казахстанская область, Жангалинский район, п. Жангала, ул. Бирлик, д.34, склад «Джангалинского ЛПУ» УМГ "Уральск"</t>
  </si>
  <si>
    <t>11-1 Т</t>
  </si>
  <si>
    <t>12 Т</t>
  </si>
  <si>
    <t>Атырауская область, Жылойский район,город Кульсары,склад  «Кульсаринского ЛПУ» УМГ "Атырау"</t>
  </si>
  <si>
    <t>12-1 Т</t>
  </si>
  <si>
    <t>13 Т</t>
  </si>
  <si>
    <t>Атырауская область, Макатский район, пос. Макат, Центральный склад «Макат» УМГ "Атырау"</t>
  </si>
  <si>
    <t>13-1 Т</t>
  </si>
  <si>
    <t>14 Т</t>
  </si>
  <si>
    <t>Атырауская область, Махамбетский район,пос. Талдыкул, склад  «Редутского ЛПУ» УМГ "Атырау"</t>
  </si>
  <si>
    <t>14-1 Т</t>
  </si>
  <si>
    <t>15 Т</t>
  </si>
  <si>
    <t>Атырауская область, Курмангазинский район, село Акколь, склад  «Аккольского ЛПУ»  УМГ "Атырау"</t>
  </si>
  <si>
    <t>15-1 Т</t>
  </si>
  <si>
    <t>16 Т</t>
  </si>
  <si>
    <t>Атырауская область, Индерский район, пос. Индерборский, склад  «Индерского ЛПУ» УМГ "Атырау"</t>
  </si>
  <si>
    <t>16-1 Т</t>
  </si>
  <si>
    <t>17 Т</t>
  </si>
  <si>
    <t>г. Актобе,  ул. Есет -Батыра 39, Центральный склад УМГ "Актобе"</t>
  </si>
  <si>
    <t>17-1 Т</t>
  </si>
  <si>
    <t>18 Т</t>
  </si>
  <si>
    <t>Актюбинская область, Шалкарский район, пос. Бозой, склад «Аральского ЛПУ» УМГ "Актобе"</t>
  </si>
  <si>
    <t>18-1 Т</t>
  </si>
  <si>
    <t>19 Т</t>
  </si>
  <si>
    <t>Актюбинская область, Шалкарский район,село Кауылжыр, склад «Шалкарского ЛПУ» УМГ "Актобе"</t>
  </si>
  <si>
    <t>19-1 Т</t>
  </si>
  <si>
    <t>20 Т</t>
  </si>
  <si>
    <t>Актюбинская область, Хромтауский район, пос. Тамды, склад «Краснооктябрьского ЛПУ» УМГ "Актобе"</t>
  </si>
  <si>
    <t>20-1 Т</t>
  </si>
  <si>
    <t>21 Т</t>
  </si>
  <si>
    <t>Актюбинская область, город Кандыагаш, промзона ЖЛПУ, склад «Жанажолского ЛПУ» УМГ "Актобе"</t>
  </si>
  <si>
    <t>21-1 Т</t>
  </si>
  <si>
    <t>22 Т</t>
  </si>
  <si>
    <t>Костанайская область, г. Рудный, станция Железорудная, промплощадка АРП, склад "Костанайского ЛПУ" УМГ "Актобе"</t>
  </si>
  <si>
    <t>22-1 Т</t>
  </si>
  <si>
    <t>23 Т</t>
  </si>
  <si>
    <t>Алматинская обл., Карасайский р-н, г. Каскелен, ул. Бауыржана Момышулы, №14 "Алматинское ЛПУМГ" УМГ "Южный" для АГП</t>
  </si>
  <si>
    <t xml:space="preserve">23-1 Т </t>
  </si>
  <si>
    <r>
      <t>Алматинская обл., Карасайский р-н, г. Каскелен, ул. Бауыржана Момышулы, №14 "Алматинское ЛПУМГ" УМГ "Южный"</t>
    </r>
    <r>
      <rPr>
        <sz val="14"/>
        <color indexed="10"/>
        <rFont val="Times New Roman"/>
        <family val="1"/>
        <charset val="204"/>
      </rPr>
      <t>, для АГП</t>
    </r>
  </si>
  <si>
    <t>24 Т</t>
  </si>
  <si>
    <t>Южно-Казахстанская обл., Сарыагашский р-он, село Жибек-жолы, склад "Полторацкого ЛПУ" УМГ "Южный" для АГП</t>
  </si>
  <si>
    <t>24-1 Т</t>
  </si>
  <si>
    <r>
      <t>Южно-Казахстанская обл., Сарыагашский р-он, село Жибек-жолы, склад "Полторацкого ЛПУ" УМГ "Южный"</t>
    </r>
    <r>
      <rPr>
        <sz val="14"/>
        <color indexed="10"/>
        <rFont val="Times New Roman"/>
        <family val="1"/>
        <charset val="204"/>
      </rPr>
      <t>, для АГП</t>
    </r>
  </si>
  <si>
    <t>25 Т</t>
  </si>
  <si>
    <t>Южно-Казахстанская обл., Сайрамский р-он, село Акбулак, Карамуртское шоссе б/н склад "Акбулакского ЛПУ" УМГ "Южный" для АГП</t>
  </si>
  <si>
    <t>25-1 Т</t>
  </si>
  <si>
    <r>
      <t>Южно-Казахстанская обл., Сайрамский р-он, село Акбулак, Карамуртское шоссе б/н склад "Акбулакского ЛПУ" УМГ "Южный"</t>
    </r>
    <r>
      <rPr>
        <sz val="14"/>
        <color indexed="10"/>
        <rFont val="Times New Roman"/>
        <family val="1"/>
        <charset val="204"/>
      </rPr>
      <t>, для АГП</t>
    </r>
  </si>
  <si>
    <t>26 Т</t>
  </si>
  <si>
    <t>г.Уральск, ул. Ружейникова 1/4,склад «Инженерно-технического центра» АО "Интергаз Центральная Азия".</t>
  </si>
  <si>
    <t>26-1 Т</t>
  </si>
  <si>
    <t>27 Т</t>
  </si>
  <si>
    <t>Атырауская область, пос. Макат, ул. Бекжанова, дом 2, склад "УГЭР" Филиал "Инженерно-технический Центр" АО "Интергаз Центральная Азия"</t>
  </si>
  <si>
    <t>27-1 Т</t>
  </si>
  <si>
    <t>28 Т</t>
  </si>
  <si>
    <t>г.Уральск, ул. Ружейникова 1/4,склад «Инженерно-технического центра» АО "Интергаз Центральная Азия", УОТД</t>
  </si>
  <si>
    <t>28-1 Т</t>
  </si>
  <si>
    <r>
      <t xml:space="preserve">г.Уральск, ул. Ружейникова 1/4,склад «Инженерно-технического центра» АО "Интергаз Центральная Азия", </t>
    </r>
    <r>
      <rPr>
        <sz val="14"/>
        <color indexed="10"/>
        <rFont val="Times New Roman"/>
        <family val="1"/>
        <charset val="204"/>
      </rPr>
      <t>УОТД</t>
    </r>
  </si>
  <si>
    <t>29 Т</t>
  </si>
  <si>
    <t>"г.Кызылорда, ул. Яншина б/н, склад АУП УМГ ""Кызылорда"</t>
  </si>
  <si>
    <t>29-1 Т</t>
  </si>
  <si>
    <t>УМГ "Кызылорда" г.Кызылорда ул. Бейбарыс Султан №1 склад АУП УМГ</t>
  </si>
  <si>
    <t>30 Т</t>
  </si>
  <si>
    <t>"г.Кызылорда, ул. Яншина б/н, склад АУП УМГ ""Кызылорда""для ББШ"</t>
  </si>
  <si>
    <t>30-1 Т</t>
  </si>
  <si>
    <r>
      <t>УМГ "Кызылорда" г.Кызылорда ул. Бейбарыс Султан №1 склад АУП УМГ</t>
    </r>
    <r>
      <rPr>
        <sz val="14"/>
        <color indexed="10"/>
        <rFont val="Times New Roman"/>
        <family val="1"/>
        <charset val="204"/>
      </rPr>
      <t>для ББШ"</t>
    </r>
  </si>
  <si>
    <t>31 Т</t>
  </si>
  <si>
    <t>Мангистауская область, город Жанаозен, склад «Жанаозенского ЛПУ»  УМГ "Актау"</t>
  </si>
  <si>
    <t>31-1 Т</t>
  </si>
  <si>
    <t>32 Т</t>
  </si>
  <si>
    <t>Мангистауская область, Бейнеуский район,село Боранкуль, склад «Опорненского ЛПУ»  УМГ "Актау"</t>
  </si>
  <si>
    <t>32-1 Т</t>
  </si>
  <si>
    <t>33 Т</t>
  </si>
  <si>
    <t>Мангистауская область, село Бейнеу, склад «Бейнеуского ЛПУ»  УМГ "Актау" для ББШ</t>
  </si>
  <si>
    <t>33-1 Т</t>
  </si>
  <si>
    <r>
      <t>Мангистауская область, село Бейнеу, склад «Бейнеуского ЛПУ»  УМГ "Актау"</t>
    </r>
    <r>
      <rPr>
        <sz val="14"/>
        <color indexed="10"/>
        <rFont val="Times New Roman"/>
        <family val="1"/>
        <charset val="204"/>
      </rPr>
      <t>, для ББШ</t>
    </r>
  </si>
  <si>
    <t>34 Т</t>
  </si>
  <si>
    <t>Жамбылская область, Жамбылский район, село Акбулым, поселок Газовиков, склад "Таразского ЛПУ"   УМГ "Тараз"</t>
  </si>
  <si>
    <t>34-1 Т</t>
  </si>
  <si>
    <t>35 Т</t>
  </si>
  <si>
    <t>Жамбылская область, Жамбылский район, село Акбулым, поселок Газовиков, склад "Таразского ЛПУ"   УМГ "Тараз" для АГП</t>
  </si>
  <si>
    <t>35-1 Т</t>
  </si>
  <si>
    <r>
      <t>Жамбылская область, Жамбылский район, село Акбулым, поселок Газовиков, склад "Таразского ЛПУ"   УМГ "Тараз"</t>
    </r>
    <r>
      <rPr>
        <sz val="14"/>
        <color indexed="10"/>
        <rFont val="Times New Roman"/>
        <family val="1"/>
        <charset val="204"/>
      </rPr>
      <t>, для АГП</t>
    </r>
  </si>
  <si>
    <t>36 Т</t>
  </si>
  <si>
    <t>19.20.21.00.00.00.11.20.1</t>
  </si>
  <si>
    <t>Бензин</t>
  </si>
  <si>
    <t>неэтилированный и этилированный, произведенный для двигателей с искровым зажиганием: АИ-80</t>
  </si>
  <si>
    <t>этильденбеген және этильденген, ұшқынмен оталдырылатын қозғалтқыштар үшін жасалған: АИ-80</t>
  </si>
  <si>
    <t>Декабрь 2013</t>
  </si>
  <si>
    <t>EXW</t>
  </si>
  <si>
    <t>по заявке покупателя в течение 15 дней  до 31.12.2014г.</t>
  </si>
  <si>
    <t>авансовый  платеж-30%, оставшаяся часть в течении 30 рабочих дней с момента подписания акта приема-передачи</t>
  </si>
  <si>
    <t>ОП</t>
  </si>
  <si>
    <t>37 Т</t>
  </si>
  <si>
    <t>38 Т</t>
  </si>
  <si>
    <t>39 Т</t>
  </si>
  <si>
    <t>40 Т</t>
  </si>
  <si>
    <t xml:space="preserve">Атырауская область, Макатский район, пос. Макат, склад  «Макатского ЛПУ» УМГ "Атырау" </t>
  </si>
  <si>
    <t>41 Т</t>
  </si>
  <si>
    <t>42 Т</t>
  </si>
  <si>
    <t>43 Т</t>
  </si>
  <si>
    <t>44 Т</t>
  </si>
  <si>
    <t>Атырауская область, Исатайский район, ст. Нарын, склад  «п/п Тайман»   УМГ "Атырау" - Промплощадка Тайман</t>
  </si>
  <si>
    <t>45 Т</t>
  </si>
  <si>
    <t>46 Т</t>
  </si>
  <si>
    <t>47 Т</t>
  </si>
  <si>
    <t>48 Т</t>
  </si>
  <si>
    <t>49 Т</t>
  </si>
  <si>
    <t>50 Т</t>
  </si>
  <si>
    <t>51 Т</t>
  </si>
  <si>
    <t>Алматинская обл., Карасайский р-н, г. Каскелен, ул. Бауыржана Момышулы, №14 "Алматинское ЛПУМГ" УМГ "Южный"</t>
  </si>
  <si>
    <t>52 Т</t>
  </si>
  <si>
    <t>Южно-Казахстанская обл., Сарыагашский р-он, село Жибек-жолы, склад "Полторацкого ЛПУ" УМГ "Южный"</t>
  </si>
  <si>
    <t>53 Т</t>
  </si>
  <si>
    <t>Южно-Казахстанская обл., Сайрамский р-он, село Акбулак, Карамуртское шоссе б/н склад "Акбулакского ЛПУ" УМГ "Южный"</t>
  </si>
  <si>
    <t>54 Т</t>
  </si>
  <si>
    <t>55 Т</t>
  </si>
  <si>
    <t>56 Т</t>
  </si>
  <si>
    <t>57 Т</t>
  </si>
  <si>
    <t>58 Т</t>
  </si>
  <si>
    <t>УМГ "Кызылорда", г.Кызылорда, 120018, ул.Бейбарыс Султан № 1.</t>
  </si>
  <si>
    <t>59 Т</t>
  </si>
  <si>
    <t>60 Т</t>
  </si>
  <si>
    <t>Мангистауская область, село Бейнеу, склад «Бейнеуского ЛПУ»  УМГ "Актау"</t>
  </si>
  <si>
    <t>61 Т</t>
  </si>
  <si>
    <t>62 Т</t>
  </si>
  <si>
    <t>63 Т</t>
  </si>
  <si>
    <t>64 Т</t>
  </si>
  <si>
    <t>Жамбылская область, Жамбылский район, с. Акбулым.  ПУАВРиСT «Тараз»</t>
  </si>
  <si>
    <t>65 Т</t>
  </si>
  <si>
    <t>19.20.21.00.00.00.11.40.1</t>
  </si>
  <si>
    <t>неэтилированный и этилированный, произведенный для двигателей с искровым зажиганием: АИ-92</t>
  </si>
  <si>
    <t>этильденбеген және этильденген, ұшқынмен оталдырылатын қозғалтқыштар үшін жасалған: АИ-92</t>
  </si>
  <si>
    <t>66 Т</t>
  </si>
  <si>
    <t>67 Т</t>
  </si>
  <si>
    <t>10.51.11.00.00.00.12.15.1</t>
  </si>
  <si>
    <t>Молоко</t>
  </si>
  <si>
    <t> Сүт</t>
  </si>
  <si>
    <t>Консистенция - жидкая, однородная нетягучая, слегка вязкая. Без хлопьевбелка и сбившихся комочков жира. Вкус и запах - характерные для молока,без посторонних привкусов и запахов. Цвет - белый, равномерный по всеймассе. Питьевое  более 1%, но не более 3% жирности  стерилизованное. СТ РК 1324-2010</t>
  </si>
  <si>
    <t>Консистенциясы - сұйық, біртекті созылмайтын, аздап тұтқыр. Белоктардың үлпектерінсіз және жабысқан май кесектерінсіз. Дәмі мен иісі – сүтке тән, бөгде дәм мен иіссіз. Түсі - ақ, бүкіл салмағы бойынша біркелкі. Ішетін, майлылығы 1% астам, бірақ көп болса 3%. Зарарсыздандырылған. ҚРСТ 1324-2010</t>
  </si>
  <si>
    <t>68 Т</t>
  </si>
  <si>
    <t>Сүт</t>
  </si>
  <si>
    <t>г. Атырау, ул. Контейнерная 25, Центральный склад УМГ "Атырау"</t>
  </si>
  <si>
    <t>69 Т</t>
  </si>
  <si>
    <t>70 Т</t>
  </si>
  <si>
    <t>г. Актобе,  ул. Есет -Батыра 39, Центральный склад УМГ "Актобе" для ББШ</t>
  </si>
  <si>
    <t>71 Т</t>
  </si>
  <si>
    <t>72 Т</t>
  </si>
  <si>
    <t>Алматинская обл., Карасайский р-н, г. Каскелен, ул. Бауыржана Момышулы, №14 "Алматинское ЛПУМГ" УМГ "Южный" для ББШ</t>
  </si>
  <si>
    <t>73 Т</t>
  </si>
  <si>
    <t>74 Т</t>
  </si>
  <si>
    <t>75 Т</t>
  </si>
  <si>
    <t>76 Т</t>
  </si>
  <si>
    <t>77 Т</t>
  </si>
  <si>
    <t>78 Т</t>
  </si>
  <si>
    <t>79 Т</t>
  </si>
  <si>
    <t>80 Т</t>
  </si>
  <si>
    <t>81 Т</t>
  </si>
  <si>
    <t>г. Шымкент, ул. К.Толеметова, 22, Учебно-курсовой комбинат АО "Интергаз Центральная Азия"</t>
  </si>
  <si>
    <t>82 Т</t>
  </si>
  <si>
    <t>19.20.31.00.00.00.00.10.2</t>
  </si>
  <si>
    <t>Пропан технический</t>
  </si>
  <si>
    <t> Техникалық пропан</t>
  </si>
  <si>
    <t>Массовая доля сероводорода и меркаптановой серы, %, не больше 0,013, Интенсивность запаха, баллов, не менее 3</t>
  </si>
  <si>
    <t>Күкіртті сутегі мен меркаптанды күкірттің массалық үлесі,  %, 0,013 аспайды, Иіс қарқындылығы, балдар, кемінде 3</t>
  </si>
  <si>
    <t>УМГ "Уральск", г. Уральск, ул.Д.Нурпеисовой, д.17/6</t>
  </si>
  <si>
    <t>декабрь 2013 - январь 2014</t>
  </si>
  <si>
    <t>Килограмм</t>
  </si>
  <si>
    <t>83 Т</t>
  </si>
  <si>
    <t>Техникалық пропан</t>
  </si>
  <si>
    <t>84 Т</t>
  </si>
  <si>
    <t>85 Т</t>
  </si>
  <si>
    <t>86 Т</t>
  </si>
  <si>
    <t>УМГ "Атырау"
г. Атырау, ул. З.Гумарова 94</t>
  </si>
  <si>
    <t>87 Т</t>
  </si>
  <si>
    <t>88 Т</t>
  </si>
  <si>
    <t>89 Т</t>
  </si>
  <si>
    <t>90 Т</t>
  </si>
  <si>
    <t>91 Т</t>
  </si>
  <si>
    <t>92 Т</t>
  </si>
  <si>
    <t xml:space="preserve">УМГ "Актобе", г.Актобе, ул.Есет-батыра,39. </t>
  </si>
  <si>
    <t>93 Т</t>
  </si>
  <si>
    <t>94 Т</t>
  </si>
  <si>
    <t>95 Т</t>
  </si>
  <si>
    <t>96 Т</t>
  </si>
  <si>
    <t>97 Т</t>
  </si>
  <si>
    <t>98 Т</t>
  </si>
  <si>
    <t>г. Актобе,  ул. Есет -Батыра 39, Центральный склад УМГ "Актобе" для ББШ</t>
  </si>
  <si>
    <t>99 Т</t>
  </si>
  <si>
    <t xml:space="preserve">УМГ "Южный", г.Алматы, ул. Байтурсынова 46а. </t>
  </si>
  <si>
    <t>100 Т</t>
  </si>
  <si>
    <t>101 Т</t>
  </si>
  <si>
    <t>102 Т</t>
  </si>
  <si>
    <t>Южно-Казахстанская обл., Сайрамский р-он, село Акбулак, Карамуртское шоссе б/н склад "Акбулакского ЛПУ" УМГ "Южный" для ББШ</t>
  </si>
  <si>
    <t>103 Т</t>
  </si>
  <si>
    <t>104 Т</t>
  </si>
  <si>
    <t>105 Т</t>
  </si>
  <si>
    <t>106 Т</t>
  </si>
  <si>
    <t>Филиал "ИТЦ",
 г. Уральск, 
п. Желаево промзона , № 1</t>
  </si>
  <si>
    <t>107 Т</t>
  </si>
  <si>
    <t>УМГ "Кызылорда" г.Кызылорда ул. Бейбарыс Султан №1</t>
  </si>
  <si>
    <t>107-1 Т</t>
  </si>
  <si>
    <t>ЦПЭ</t>
  </si>
  <si>
    <t>март 2014 г.</t>
  </si>
  <si>
    <t>"г.Кызылорда, ул. Яншина б/н, склад АУП УМГ ""Кызылорда"" "</t>
  </si>
  <si>
    <t>108 Т</t>
  </si>
  <si>
    <t>"г.Кызылорда, ул. Яншина б/н, склад АУП УМГ ""Кызылорда" для ББШ</t>
  </si>
  <si>
    <t>108-1 Т</t>
  </si>
  <si>
    <r>
      <t>г.Кызылорда, ул. Яншина б/н, склад АУП УМГ ""Кызылорда"</t>
    </r>
    <r>
      <rPr>
        <sz val="14"/>
        <color indexed="10"/>
        <rFont val="Times New Roman"/>
        <family val="1"/>
        <charset val="204"/>
      </rPr>
      <t>, для ББШ</t>
    </r>
  </si>
  <si>
    <t>109 Т</t>
  </si>
  <si>
    <t xml:space="preserve">УМГ "Актау",  г. Актау,   мкр. 9«А» зд. 4  БЦ «ЕЛЕС» </t>
  </si>
  <si>
    <t>110 Т</t>
  </si>
  <si>
    <t>111 Т</t>
  </si>
  <si>
    <t>112 Т</t>
  </si>
  <si>
    <t>УМГ "Тараз", Жамбылская область г. Тараз 3-переулок Автомобильная 1 "А"</t>
  </si>
  <si>
    <t>113 Т</t>
  </si>
  <si>
    <t>114 Т</t>
  </si>
  <si>
    <t xml:space="preserve">Филиал УКК   г. Шымкент, ул. К.Толеметова, 22 </t>
  </si>
  <si>
    <t>115 Т</t>
  </si>
  <si>
    <t>19.20.26.00.00.00.00.20.1</t>
  </si>
  <si>
    <t>Топливо дизельное</t>
  </si>
  <si>
    <t>Дизельдік отын</t>
  </si>
  <si>
    <t>зимнее, плотность при 20 °С не более 840 кг/м3, температура застывания не выше -35°С -  45°С</t>
  </si>
  <si>
    <t>қысқы, 20 °С кезінде тығыздығы 840 кг/м3 аспайды, қатып қалу температурасы -35°С  - 45°С аспайды</t>
  </si>
  <si>
    <t>Октябрь</t>
  </si>
  <si>
    <t>116 Т</t>
  </si>
  <si>
    <t>зимнее, плотность при 20 °С не более 840 кг/м3, температура застывания не выше -35°С - 45°С</t>
  </si>
  <si>
    <t>117 Т</t>
  </si>
  <si>
    <t>118 Т</t>
  </si>
  <si>
    <t>119 Т</t>
  </si>
  <si>
    <t>120 Т</t>
  </si>
  <si>
    <t>121 Т</t>
  </si>
  <si>
    <t>122 Т</t>
  </si>
  <si>
    <t>123 Т</t>
  </si>
  <si>
    <t>124 Т</t>
  </si>
  <si>
    <t>125 Т</t>
  </si>
  <si>
    <t>126 Т</t>
  </si>
  <si>
    <t>127 Т</t>
  </si>
  <si>
    <t>128 Т</t>
  </si>
  <si>
    <t>129 Т</t>
  </si>
  <si>
    <t>130 Т</t>
  </si>
  <si>
    <t>131 Т</t>
  </si>
  <si>
    <t>Алматинская обл., Карасайский р-н, г. Каскелен, ул. Бауыржана Момышулы, №14 "АУП " УМГ "Южный"</t>
  </si>
  <si>
    <t>132 Т</t>
  </si>
  <si>
    <t>133 Т</t>
  </si>
  <si>
    <t>134 Т</t>
  </si>
  <si>
    <t>135 Т</t>
  </si>
  <si>
    <t>136 Т</t>
  </si>
  <si>
    <t>137 Т</t>
  </si>
  <si>
    <t>138 Т</t>
  </si>
  <si>
    <t>г.Уральск, ул. Ружейникова 1/4,склад «Инженерно-технического центра» АО "Интергаз Центральная Азия", АУП ИТЦ</t>
  </si>
  <si>
    <t>139 Т</t>
  </si>
  <si>
    <t>19.20.26.00.00.00.00.10.1</t>
  </si>
  <si>
    <t>летнее, плотность при 20 °С не более 860 кг/м3, температура застывания не выше -10°С</t>
  </si>
  <si>
    <t>жазғы, 20 °С кезінде тығыздығы 860 кг/м3 аспайды, қатып қалу температурасы -10°С аспайды</t>
  </si>
  <si>
    <t>г.Кызлорда, 120018, ул.Бейбарыс Султан №1, ПУВАВРиСТ "Кызылорда"</t>
  </si>
  <si>
    <t>140 Т</t>
  </si>
  <si>
    <t>141 Т</t>
  </si>
  <si>
    <t>УМГ "Актау", г. Актау, 7-й микрорайон, зд. 30 «А»</t>
  </si>
  <si>
    <t>142 Т</t>
  </si>
  <si>
    <t>143 Т</t>
  </si>
  <si>
    <t>144 Т</t>
  </si>
  <si>
    <t>145 Т</t>
  </si>
  <si>
    <t>146 Т</t>
  </si>
  <si>
    <t>Жамбылская область, Жамбылский район, село Акбулым, поселок Газовиков, склад "Таразского ЛПУ"   УМГ "Тараз" АУП</t>
  </si>
  <si>
    <t>147 Т</t>
  </si>
  <si>
    <t>148 Т</t>
  </si>
  <si>
    <t>149 Т</t>
  </si>
  <si>
    <t>г. Уральск, ул. Ружейникова, 1/4. ПУАВР и СТ «Уральск».</t>
  </si>
  <si>
    <t>150 Т</t>
  </si>
  <si>
    <t>Актюбинская область, г. Шалкар, поселок Газовиков. ПУАВРиСT «Актобе».</t>
  </si>
  <si>
    <t>151 Т</t>
  </si>
  <si>
    <t>Мангистауская область, Бейнеуский район, пос. Бейнеу. ПУАВРиСT «Актау».</t>
  </si>
  <si>
    <t>152 Т</t>
  </si>
  <si>
    <t>Алматинская область, Карасайский район, г. Каскелен, ул. Б. Момышулы, 14. ПУАВРиСT «Южный».</t>
  </si>
  <si>
    <t>153 Т</t>
  </si>
  <si>
    <t>Жамбылская область, Жамбылский район, с.Акбулым. ПУАВРиСТ "Тараз"</t>
  </si>
  <si>
    <t>154 Т</t>
  </si>
  <si>
    <t>19.20.26.00.00.00.00.30.1</t>
  </si>
  <si>
    <t>арктическое, плотность при 20 °С не более 830 кг/м3, температура застывания не выше -55°С</t>
  </si>
  <si>
    <t>арктикалық, 20 °С кезінде тығыздығы 830 кг/м3 аспайды, қатып қалу температурасы -55°С аспайды</t>
  </si>
  <si>
    <t>Топливо дизельное Арктическое</t>
  </si>
  <si>
    <t>Дизельдік отын Арктикалык</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</si>
  <si>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</si>
  <si>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</si>
  <si>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</si>
  <si>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</si>
  <si>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</si>
  <si>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</si>
  <si>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</si>
  <si>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</si>
  <si>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</si>
  <si>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</si>
  <si>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</si>
  <si>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</si>
  <si>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</si>
  <si>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</si>
  <si>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</si>
  <si>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</si>
  <si>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</si>
  <si>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</si>
  <si>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</si>
  <si>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</si>
  <si>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</si>
  <si>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</si>
  <si>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</si>
  <si>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</si>
  <si>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УМГ "Южный", Алматинская область, Карасайский район, г.Каскелен, ул.Б.Момышулы,14 АУП</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</si>
  <si>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</si>
  <si>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</si>
  <si>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</si>
  <si>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</si>
  <si>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</si>
  <si>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</si>
  <si>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</si>
  <si>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</si>
  <si>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</si>
  <si>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</si>
  <si>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</si>
  <si>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</si>
  <si>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</si>
  <si>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</si>
  <si>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</si>
  <si>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</si>
  <si>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</si>
  <si>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</si>
  <si>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</si>
  <si>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Атырауская область, Махамбетский раойон, с. Талдыколь. ПУАВРиСT «Атырау».</t>
  </si>
  <si>
    <t>198 Т</t>
  </si>
  <si>
    <t>199 Т</t>
  </si>
  <si>
    <t>200 Т</t>
  </si>
  <si>
    <t>201 Т</t>
  </si>
  <si>
    <t>202 Т</t>
  </si>
  <si>
    <t>19.20.21.00.00.00.11.60.1</t>
  </si>
  <si>
    <t>неэтилированный и этилированный, произведенный для двигателей с искровым зажиганием: АИ-95</t>
  </si>
  <si>
    <t>этильденбеген және этильденген, ұшқынмен оталдырылатын қозғалтқыштар үшін жасалған: АИ-95</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</si>
  <si>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</si>
  <si>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</si>
  <si>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</si>
  <si>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</si>
  <si>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</si>
  <si>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</si>
  <si>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</si>
  <si>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</si>
  <si>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</si>
  <si>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</si>
  <si>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</si>
  <si>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</si>
  <si>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</si>
  <si>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</si>
  <si>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</si>
  <si>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</si>
  <si>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</si>
  <si>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</si>
  <si>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</si>
  <si>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</si>
  <si>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</si>
  <si>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</si>
  <si>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</si>
  <si>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</si>
  <si>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</si>
  <si>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</si>
  <si>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</si>
  <si>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</si>
  <si>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</si>
  <si>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</si>
  <si>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</si>
  <si>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</si>
  <si>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</si>
  <si>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</si>
  <si>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</si>
  <si>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</si>
  <si>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</si>
  <si>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</si>
  <si>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</si>
  <si>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</si>
  <si>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</si>
  <si>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</si>
  <si>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</si>
  <si>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</si>
  <si>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</si>
  <si>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</si>
  <si>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</si>
  <si>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</si>
  <si>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</si>
  <si>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</si>
  <si>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</si>
  <si>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</si>
  <si>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</si>
  <si>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</si>
  <si>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 xml:space="preserve">АО "Интергаз Центральная Азия" </t>
  </si>
  <si>
    <t>Табиғи газ </t>
  </si>
  <si>
    <t>Қазақстан Республикасы 1 666 2007 СТ талаптарына сәйкес келетін газ</t>
  </si>
  <si>
    <t xml:space="preserve"> Газ на собственные нужды и потери, стравливание при проведении ремонтных работ  для газопровода "Акшабулак-Кызылорда"</t>
  </si>
  <si>
    <t>Өзіндік қажеттіліктер мен шығындарға газ, "Ақшабұлақ-Қызылорда" газ құбырларына жөндеу жұмыстарын өткізген кезде газдан босату</t>
  </si>
  <si>
    <t>Апрель</t>
  </si>
  <si>
    <t xml:space="preserve"> с 01.05.2014г. по 31.12.2014г.</t>
  </si>
  <si>
    <t>257 Т</t>
  </si>
  <si>
    <t>10.89.13.00.00.01.11.20.1</t>
  </si>
  <si>
    <t>Дрожжи</t>
  </si>
  <si>
    <t>Ашытқы</t>
  </si>
  <si>
    <t>Пекарные сушеные.</t>
  </si>
  <si>
    <t>Кептірілген наубайханалық</t>
  </si>
  <si>
    <t>в упаковке 20 пачек по 50 г.</t>
  </si>
  <si>
    <t>орамда 50 г-нан 20 буда</t>
  </si>
  <si>
    <t>декабрь 2013</t>
  </si>
  <si>
    <t>Южно-Казахстанская обл., г. Шымкент, ул. К.Толеметова, 22 филиал УКК</t>
  </si>
  <si>
    <t>Начало с даты подписания договора и до 31.12.2014 года</t>
  </si>
  <si>
    <t>авансовый  платеж-0%, оставшаяся часть в течении 30 рабочих дней с момента подписания акта приема-передачи поставленных товаров</t>
  </si>
  <si>
    <t>Грамм</t>
  </si>
  <si>
    <t>258 Т</t>
  </si>
  <si>
    <t xml:space="preserve">Мангистауская обл., г.Жанаозен, ЛПУ Жанаозен; </t>
  </si>
  <si>
    <t>259 Т</t>
  </si>
  <si>
    <t>Атырауская обл., п.Макат, Макатское ЛПУ; Махамбетский р/н, п. Талдыколь, Редутское ЛПУ; Исатайский р/н, ст. Нарын, п/п Тайман; Индерский р/н, п.Индерборский, Индерское ЛПУ</t>
  </si>
  <si>
    <t>260 Т</t>
  </si>
  <si>
    <t>20.14.34.00.10.30.10.30.1</t>
  </si>
  <si>
    <t>Кислота лимонная</t>
  </si>
  <si>
    <t>Лимон қышқылы</t>
  </si>
  <si>
    <t>моногидрат и безводная, чистый (ч.), ГОСТ 3652-69</t>
  </si>
  <si>
    <t xml:space="preserve">моногидрат және сусыз, таза, МЕМСТ 3652-69 </t>
  </si>
  <si>
    <t>Кислота лимонная пищевая, упакованная в бумажные пакеты, весом  25 г. в упаковке 40 шт.</t>
  </si>
  <si>
    <t>Салмағы 25 г. қағаз пакеттерге салынған асқа қосатын лимон қышқылы, бір орамда 40 дана</t>
  </si>
  <si>
    <t>Февраль</t>
  </si>
  <si>
    <t>Западно-Казахстанская область,  Джангалинский р/н, п.Джангала, Джангалинское ЛПУ</t>
  </si>
  <si>
    <t>261 Т</t>
  </si>
  <si>
    <t>262 Т</t>
  </si>
  <si>
    <t>10.61.21.00.00.00.11.20.1</t>
  </si>
  <si>
    <t>Пшеничная мука</t>
  </si>
  <si>
    <t>Бидай ұны</t>
  </si>
  <si>
    <t>Из мягких сортов пшеницы. Высший сорт. Тонкоизмельченные (0,1-0,2 мм) частицы эндосперма</t>
  </si>
  <si>
    <t>Бидайдың жұмсақ сұрыптарынан. Жоғары сұрып. Жіңішкелеп ұсақталған (0,1-0,2 мм) эндосперма бөлшектері</t>
  </si>
  <si>
    <t xml:space="preserve"> Пшеничная, хлебопекарная высшего сорта, упакованная в мешки, вес нетто не более 25 кг</t>
  </si>
  <si>
    <t>Бидайдан жасалған, нан пісіруге арналған, жоғары сұрыпты, қаптарға салынған, нетто салмағы 25 кг аспайды</t>
  </si>
  <si>
    <t>Западно-Казахстанская область, Зеленовский р/н,п Достык, Уральское ЛПУ; Таскалинский р/н п. Амангельды, Чижинское ЛПУ; Джангалинский р/н, п.Джангала, Джангалинское ЛПУ</t>
  </si>
  <si>
    <t xml:space="preserve">Авансовый платеж-30%, оставшаяся часть в течение 30 рабочих дней с момента подписания акта приема-передачи
</t>
  </si>
  <si>
    <t>263 Т</t>
  </si>
  <si>
    <t>264 Т</t>
  </si>
  <si>
    <t>Мангистауская обл.,Бейнеуский р/н, с.Боранкул, Опорненское ЛПУ</t>
  </si>
  <si>
    <t>265 Т</t>
  </si>
  <si>
    <t>266 Т</t>
  </si>
  <si>
    <t>267 Т</t>
  </si>
  <si>
    <t>10.11.11.00.00.02.11.10.1</t>
  </si>
  <si>
    <t>Говядина</t>
  </si>
  <si>
    <t>Сиыр еті</t>
  </si>
  <si>
    <t>Мясо плотное.  Окрас красный, жировых прослоек – белый, кремовый или желтый. Внешний вид мяса сухой, а мясной сок, выделяемый в разрезе - прозрачный. Запах мяса  натуральный, без примесей и постороннего дурного оттенка. Мясо хорошо обескровлено, консистенция жира - плотная и не липкая. Корочка на мясе - тонкая бледно-розового или красноватого цвета. Свежее. Туша I категории.</t>
  </si>
  <si>
    <t>Еті тығыз. Түсі қызыл, май қабаттары - ақ, крем түсті немесе сары. Еттің сыртқы түрі құрғақ, кесілген кезде еттің сөлі түссіз. Еттің иісі табиғи, қоспалары немесе жаман иісі жоқ. Майдың қаны шығарылған, майдың консистенциясы - тығыз және жабысқақ емес. Еттегі қабықша - жіңішке, ақшыл қызғылт немесе қызыл түсті. Жас ет. Тұтас ет 1-ші санатты.</t>
  </si>
  <si>
    <t xml:space="preserve">Говяжье, разделанное, высшего сорта, прошедшее ветеринарно-санитарную экспертизу </t>
  </si>
  <si>
    <t>Сиыр еті, кесілген, жоғары сұрыпты, ветеринарлық-санитарлық сараптамадан өткен</t>
  </si>
  <si>
    <t>166</t>
  </si>
  <si>
    <t>268 Т</t>
  </si>
  <si>
    <t>269 Т</t>
  </si>
  <si>
    <t>270 Т</t>
  </si>
  <si>
    <t>271 Т</t>
  </si>
  <si>
    <t>272 Т</t>
  </si>
  <si>
    <t>10.12.11.00.00.01.32.10.1</t>
  </si>
  <si>
    <t>Куры</t>
  </si>
  <si>
    <t xml:space="preserve">Тауықтар </t>
  </si>
  <si>
    <t>Должны быть хорошо обескровлены, чистые. Без посторонних включений; без посторонних запахов; без фекальных загрязнений; без видимых кровяных сгустков; без остатков кишечника и клоаки, трахеи, пищевода, зрелых репродуктивных органов, без холодильных ожогов, пятен от разлитой желчи. Запах - свойственный свежему мясу данного вида птицы. Цвет мышечной ткани -  от бледно-розового до розового. Кожа без разрывов. Костная система без переломов и деформаций. Свежие, охлажденные: части тушек.</t>
  </si>
  <si>
    <t>Қаны шығарылған, таза болуы тиіс. Бөгде қоспалары, иістері, нысаптық ластануы, көзге көрінетін ұйысқан қаны, ішек пен қатпаршағы, кеңірдегі, өңеші, толған репродуктивті мүшесі, мұздалған күйігі, төгілген өт дақтары болмауы тиіс. Иісі – аталған құс түрінің жас етіне тән иіс. Бұлшық ет тінінің түсі – ақшыл қызғылттан қызғылт түске дейін. Терісі жарылмаған. Сүйек жүйесі сынбаған және өзгермеген. Тұтас еті жас, суытылған</t>
  </si>
  <si>
    <t>Свежемороженая тушка курицы 1 категории, прошедшее ветеринарно-санитарную экспертизу</t>
  </si>
  <si>
    <t>1-санатты тауықтың жаңадан мұздатылған тұтас еті, ветеринарлық-санитарлық сараптамадан өткен</t>
  </si>
  <si>
    <t>273 Т</t>
  </si>
  <si>
    <t>274 Т</t>
  </si>
  <si>
    <t>275 Т</t>
  </si>
  <si>
    <t>276 Т</t>
  </si>
  <si>
    <t>01.13.51.00.00.00.01.20.2</t>
  </si>
  <si>
    <t>Картофель поздний</t>
  </si>
  <si>
    <t>Кеш пісетін картоп</t>
  </si>
  <si>
    <t>Сорта поздние (убираемый и реализуемый после 1 сентября) экстра, 1 и 2 класса</t>
  </si>
  <si>
    <t>Кеш пісетін сұрыпты (1 қыркүйектен кейін жиналатын және сатылатын), экстра, 1 және 2 класты</t>
  </si>
  <si>
    <t>Отборный, клубни сухие, чистые не проросшие</t>
  </si>
  <si>
    <t>Іріктелген, түйнегі құрғақ, таза, өскіндері жоқ</t>
  </si>
  <si>
    <t>277 Т</t>
  </si>
  <si>
    <t>278 Т</t>
  </si>
  <si>
    <t>279 Т</t>
  </si>
  <si>
    <t>280 Т</t>
  </si>
  <si>
    <t>281 Т</t>
  </si>
  <si>
    <t>10.61.32.00.00.00.31.10.1</t>
  </si>
  <si>
    <t>Крупа из гороха</t>
  </si>
  <si>
    <t>Бұршақ жармасы</t>
  </si>
  <si>
    <t>Горох шлифованный (лущеный) целый полированный, с неразделенными семядолями. Первый сорт. Допускает наличие сорной примеси не более 0,40%, изъеденных семян не более 0,5%, нешелушеных семян не более 3,0%, дробленого гороха не более 0,1%, металломагнитных примесей не более 3,0 мг на 1 кг гороха</t>
  </si>
  <si>
    <t>Өңделген бұршақ (ашылған) тұтас жылтыраған, дән жарнағы ажыратылмаған. Бірінші сұрып.  0,40% аспайтын арамшөп қоспасы рұқсат етіледі, 0,5% аспайтын желінген дән, 3,0% аспайтын қабығы ашылмаған дән, 0,1% аспайтын уатылған бұршақ, 1 кг бұршаққа 3,0 мг аспайтын металлмагнитті қоспа рұқсат етіледі</t>
  </si>
  <si>
    <t>Шлифованный, колотый, упакованный  по 1 кг в полиэтиленовые пакеты</t>
  </si>
  <si>
    <t>Тегістелген, жарылған, 1 кг-нан полиэтилен пакеттерге оралған</t>
  </si>
  <si>
    <t>282 Т</t>
  </si>
  <si>
    <t>283 Т</t>
  </si>
  <si>
    <t>284 Т</t>
  </si>
  <si>
    <t>285 Т</t>
  </si>
  <si>
    <t>286 Т</t>
  </si>
  <si>
    <t>10.84.12.00.00.00.03.20.1</t>
  </si>
  <si>
    <t>Горчица</t>
  </si>
  <si>
    <t>Қыша</t>
  </si>
  <si>
    <t>Готовая. Вырабатываемая из горчичного порошка с добавлением вкусовых добавок.</t>
  </si>
  <si>
    <t>Дайын. Дәмдеуіш қоспалар қосылып, қыша ұнтағынан жасалады</t>
  </si>
  <si>
    <t>Свежий продукт, с обязательным указанием срока годности  в упаковке 1 кг</t>
  </si>
  <si>
    <t>Жаңа піскен өнім, жарамдылық мерзімі міндетті түрде көрсетіледі, орамда 1 кг</t>
  </si>
  <si>
    <t>Западно-Казахстанская область,Таскалинский р/н п. Амангельды, Чижинское ЛПУ; Джангалинский р/н, п.Джангала, Джангалинское ЛПУ</t>
  </si>
  <si>
    <t>Упаковка</t>
  </si>
  <si>
    <t>287 Т</t>
  </si>
  <si>
    <t>288 Т</t>
  </si>
  <si>
    <t>01.11.49.00.00.01.01.10.2</t>
  </si>
  <si>
    <t>Гречиха</t>
  </si>
  <si>
    <t>Қарақұмық</t>
  </si>
  <si>
    <t>Зерно гречихи заготовляемое для хранения класс 1: содержание ядра не менее71%</t>
  </si>
  <si>
    <t xml:space="preserve">Сақтау үшін дайындалатын қарақұмық дәні, 1 класты: ядросының құрамы кемінде 71% </t>
  </si>
  <si>
    <t>Весовая, высший сорт, упакованная по 1 кг в полиэтиленовые пакеты</t>
  </si>
  <si>
    <t>Өлшеніп сатылады, жоғарғы сұрып, 1 кг-нан полиэтилен пакеттерге салынған</t>
  </si>
  <si>
    <t>289 Т</t>
  </si>
  <si>
    <t>290 Т</t>
  </si>
  <si>
    <t>291 Т</t>
  </si>
  <si>
    <t>292 Т</t>
  </si>
  <si>
    <t>293 Т</t>
  </si>
  <si>
    <t>01.13.90.00.00.00.02.10.1</t>
  </si>
  <si>
    <t>Листья и стебли укропа</t>
  </si>
  <si>
    <t>Аскөктің жапырақтары мен сабағы</t>
  </si>
  <si>
    <t>Стебель одиночный, прямой, ветвистый или почти простой, высотой 40—120 см, тонко бороздчатый, неопушенный, тёмно-зелёный, в верхней части ветвистый, между ветвями изогнутый. Листья трижды-четыреждыперистые, яйцевидные, дольки последнего порядка линейно-нитевидные или щетиновидные. Нижние листья на черешках расширенных в продолговатое влагалище длиной 1,5—2 см; верхние листья сидячие, влагалищные.</t>
  </si>
  <si>
    <t>Сабағы түзу жалғыз, бұтақты немесе жай дерлік, ұзындығы 40-120 см, жұқа жартынды, мамықталған, қараңғы-жасыл, жоғарғы бөлiкте бұтақты, тармақтардың арасындағы имегi. Үш рет жапырақты – төрт қауырсынды, жұмыртқа түрiнде, соңғы реттiң бөлiгi сызықты - жiп тәрiздi және қыл сияқты. 1,5-2 см ұзындықты ұлғалмайлы қанабының кеңейтілген шыбығында төменгі жапырағы; жоғарғы жапырағы отырады, қынапты.</t>
  </si>
  <si>
    <t>Свежий укроп</t>
  </si>
  <si>
    <t>Жаңа өскен аскөк</t>
  </si>
  <si>
    <t>294 Т</t>
  </si>
  <si>
    <t>295 Т</t>
  </si>
  <si>
    <t>296 Т</t>
  </si>
  <si>
    <t>297 Т</t>
  </si>
  <si>
    <t>10.82.13.00.00.00.00.10.1</t>
  </si>
  <si>
    <t>Какао-порошок, не содержащий добавок сахара или  веществ подслащивающих  прочих</t>
  </si>
  <si>
    <t>Құрамында қант қоспалары немесе өзге де тәттілендіретін заттар жоқ какао ұнтағы</t>
  </si>
  <si>
    <t>Порошок от светло-коричневого до темно-коричневого цвета. Вкус и аромат свойственные какао-порошку без посторонних привкусов и запахов. ГОСТ 108-76.Без добавок сахара или других подслащивающих веществ.</t>
  </si>
  <si>
    <t xml:space="preserve">Қара-қоңыр түске дейін ашық-қоңыр ұнтақ. Дәмі және иісі какое ұнтаққа тән – бөтен дәмі және иісі жоқ. МЕМСТ 108-76. Қант немесе басқа тәттілендіретін заттар қосылмаған. </t>
  </si>
  <si>
    <t>Натуральный порошок, высшего сорта, упакованный в бумажные пакеты</t>
  </si>
  <si>
    <t>Табиғи ұнтақ, жоғары сұрыпты, қағаз пакеттерге салынған</t>
  </si>
  <si>
    <t>298 Т</t>
  </si>
  <si>
    <t>01.13.12.00.00.00.01.20.2</t>
  </si>
  <si>
    <t>Капуста белокочанная</t>
  </si>
  <si>
    <t>Ақ қауданды қырыққабат</t>
  </si>
  <si>
    <t>Капуста свежая белокочанная среднеспелая и позднеспелая реализуемая с 15 августа</t>
  </si>
  <si>
    <t>15 тамыздан бастап сатылатын орташа піскен немесе кеш піскен ақ қауданды жаңа піскен қырыққабат</t>
  </si>
  <si>
    <t>Отборная, свежая, белокочанная, без внешних повреждений</t>
  </si>
  <si>
    <t>Іріктелген, жаңа піскен, ақ қауданды, сыртқы бұзылулары жоқ</t>
  </si>
  <si>
    <t>299 Т</t>
  </si>
  <si>
    <t>300 Т</t>
  </si>
  <si>
    <t>301 Т</t>
  </si>
  <si>
    <t>302 Т</t>
  </si>
  <si>
    <t>303 Т</t>
  </si>
  <si>
    <t>10.84.12.00.00.00.02.20.1</t>
  </si>
  <si>
    <t>Кетчуп и прочие томатные соусы</t>
  </si>
  <si>
    <t>Кетчуп және өзге томат соустары</t>
  </si>
  <si>
    <t>Изготовлен из свежих томатов или томатных продутов, с добавлением или без добавления пряностей, соли, сахара, пищевых органических кислот, загустителей, стабилизаторов консистенции, пищевых ароматизаторов, пищевых красителей и консервантов.</t>
  </si>
  <si>
    <t>Жаңа піскен томаттардан немесе томат өнімдерінен жасалған, дәмдеуіштер, тұз, қант, азықтық органикалық қышқылдар, қоюландырғыштар, ас иістендіргіштер, ас бояғыштары және консерванттар қосылған немесе қосылмаған</t>
  </si>
  <si>
    <t>в упаковке 1 кг</t>
  </si>
  <si>
    <t>орамда 1 кг</t>
  </si>
  <si>
    <t>304 Т</t>
  </si>
  <si>
    <t>305 Т</t>
  </si>
  <si>
    <t>306 Т</t>
  </si>
  <si>
    <t>307 Т</t>
  </si>
  <si>
    <t xml:space="preserve">Атырауская обл., п.Макат, Макатское ЛПУ; </t>
  </si>
  <si>
    <t>308 Т</t>
  </si>
  <si>
    <t>10.51.52.00.00.01.31.10.1</t>
  </si>
  <si>
    <t>Кефир</t>
  </si>
  <si>
    <t>Айран</t>
  </si>
  <si>
    <t>Вкус и запах - чистые, кисломолочные, без посторонних привкусов и запахов. Вкус слегка острый, допускается дрожжевой привкус. Цвет - молочно белый, равномерный по всей массе. Консистенция и внешний вид - однородная, с нарушенным или ненарушенным сгустком. Допускается газообразование, вызванное действием микрофлоры кефирных грибков. Без пищевых продуктов и пищевых добавок.</t>
  </si>
  <si>
    <t>Дәмі және иісі - таза, қышқыл сүтті, бөгде дәмі және иісі жоқ. Дәмі сәл ащы, ашытқының дәміне жол беріледі. Түсі - сүттей ақ, бүкіл массасы бойынша біркелкі. Консистенциясы және сыртқы түрі - біркелкі, қоюлығы бұзылмаған немесе бұзылмаған. Айран грибоктарының микрофлорасының әсерінен газдың түзілуіне жол беріледі. Ас өнімдері және ас қосымшалары жоқ.</t>
  </si>
  <si>
    <t>Массовая доля жира не менее 2,5%, в тетрапакетах объемом 1 л.</t>
  </si>
  <si>
    <t>Майдың массалық үлесі кемінде  2,5%, көлемі 1 л тетрапакеттерде</t>
  </si>
  <si>
    <t>309 Т</t>
  </si>
  <si>
    <t>310 Т</t>
  </si>
  <si>
    <t>311 Т</t>
  </si>
  <si>
    <t>11.07.19.00.00.00.90.10.1</t>
  </si>
  <si>
    <t>Напитки, не включенные в другие группировки, прочие</t>
  </si>
  <si>
    <t>Өзге топтарға қосылмаған сусындар, өзге</t>
  </si>
  <si>
    <t>Безалкогольные.</t>
  </si>
  <si>
    <t>Құрамында алкоголь жоқ</t>
  </si>
  <si>
    <t>ягодный кисель, сухой, фассованный в брикеты 250 г.. В упаковке 4 брикета.</t>
  </si>
  <si>
    <t>жеміс-жидектен жасалған кисель, кептірілген, 250 г брикеттерге оралған. Орамда 4 брикет</t>
  </si>
  <si>
    <t xml:space="preserve">Западно-Казахстанская область, Таскалинский р/н п. Амангельды, Чижинское ЛПУ; </t>
  </si>
  <si>
    <t>112</t>
  </si>
  <si>
    <t>312 Т</t>
  </si>
  <si>
    <t>313 Т</t>
  </si>
  <si>
    <t>10.13.14.00.00.40.10.10.1</t>
  </si>
  <si>
    <t>Колбасы (колбаски)</t>
  </si>
  <si>
    <t>Шұжық</t>
  </si>
  <si>
    <t>Чистая сухая поверхность, без пятен, слипов, повреждений оболочки, наплывов фарша. Консистенция упругая. Запах и вкус -  свойственные данному виду продукта, с выраженным ароматом пряностей, копчения и запахом чеснока, без посторонних привкуса и запаха; вкус слегка острый, в меру соленый.  Полукопченые.</t>
  </si>
  <si>
    <t>Беті таза құрғақ, сыртқы қабында дақтары, жабысқан жерлері, бұзылулары, тартылған еттің шығуы жоқ. Консистенциясы иілгіш. Дәмі мен иісі - аталған өнім түріне тән, дәмдеуіштердің, сүрлеу немесе сарымсақ иісі ашық сезінеді, бөгде дәм мен иісі жоқ; дәмі сәл ащылау, тұщылығы шектен аспайды. Жартылай сүрленген</t>
  </si>
  <si>
    <t>Колбаса полукопченная свежая из говядины</t>
  </si>
  <si>
    <t>Сиыр етінен жаңадан шала қақталған шұжық</t>
  </si>
  <si>
    <t>314 Т</t>
  </si>
  <si>
    <t>Атырауская обл., п.Макат, Макатское ЛПУ; Махамбетский р/н, п. Талдыколь, Редутское ЛПУ;</t>
  </si>
  <si>
    <t>315 Т</t>
  </si>
  <si>
    <t>10.61.32.00.00.00.11.40.1</t>
  </si>
  <si>
    <t>Перловая крупа</t>
  </si>
  <si>
    <t>Арпа жармасы</t>
  </si>
  <si>
    <t>Перловая крупа №4. Имеет шарообразную форму. С диаметром 2 -1,5 мм</t>
  </si>
  <si>
    <t>№4 арпа жармасы, шар тәрізді, диаметрі 2-1,5 мм</t>
  </si>
  <si>
    <t>Крупа перловая высшего сорта, упакованная по 1 кг в полиэтиленовые пакеты</t>
  </si>
  <si>
    <t>Жоғары сұрыпты арма жармасы, 1 кг-нан полиэтилен пакеттерге салынған</t>
  </si>
  <si>
    <t>316 Т</t>
  </si>
  <si>
    <t>317 Т</t>
  </si>
  <si>
    <t>318 Т</t>
  </si>
  <si>
    <t>319 Т</t>
  </si>
  <si>
    <t>320 Т</t>
  </si>
  <si>
    <t>01.28.19.00.00.00.00.02.1</t>
  </si>
  <si>
    <t>Лавровый лист</t>
  </si>
  <si>
    <t>Лавр жапырағы</t>
  </si>
  <si>
    <t>Лист  лаврового дерева, овальной формы, верхушка заостренная. Универсальная приправа</t>
  </si>
  <si>
    <t>Лавр ағашының жапырағы, сопақша, үстіңгі жағы сүйір. Кез-келген тамаққа қосылатын дәмдеуіш</t>
  </si>
  <si>
    <t xml:space="preserve">Высший сорт, упакованный в  бумажные пакеты, весом не менее 10 г </t>
  </si>
  <si>
    <t>Жоғары сұрып, қағаз пакеттерге оралған, салмағы кемінде 10 г</t>
  </si>
  <si>
    <t>321 Т</t>
  </si>
  <si>
    <t>322 Т</t>
  </si>
  <si>
    <t>01.23.12.00.00.00.01.10.2</t>
  </si>
  <si>
    <t>Лимон</t>
  </si>
  <si>
    <t>1 категории (по поперечному диаметру 60 и более мм) ГОСТ 4429-82</t>
  </si>
  <si>
    <t>1-ші санатты (көлденең диаметрі бойынша 60 мм және одан астам) МемСТ 4429-82</t>
  </si>
  <si>
    <t>Весовой, высший сорт</t>
  </si>
  <si>
    <t>Өлшеніп сатылады, жоғарғы сұрып</t>
  </si>
  <si>
    <t>323 Т</t>
  </si>
  <si>
    <t>324 Т</t>
  </si>
  <si>
    <t>325 Т</t>
  </si>
  <si>
    <t>Атырауская обл., п.Макат, Макатское ЛПУ;  Индерский р/н, п.Индерборский, Индерское ЛПУ</t>
  </si>
  <si>
    <t>326 Т</t>
  </si>
  <si>
    <t>327 Т</t>
  </si>
  <si>
    <t>328 Т</t>
  </si>
  <si>
    <t>01.13.43.00.00.00.01.10.2</t>
  </si>
  <si>
    <t>Лук</t>
  </si>
  <si>
    <t>Пияз</t>
  </si>
  <si>
    <t>Класс 1 размер луковиц по наибольшему поперечному диаметру не менее 4см</t>
  </si>
  <si>
    <t>Класы 1, ең үлкен көлденең диаметрі бойынша пияздың өлшемі кемінде 4 см</t>
  </si>
  <si>
    <t>Репчатый, сухой, не мороженный, чистый</t>
  </si>
  <si>
    <t>Түйінді пияз, құрғақ, мұздатылмаған, таза</t>
  </si>
  <si>
    <t>329 Т</t>
  </si>
  <si>
    <t>330 Т</t>
  </si>
  <si>
    <t>331 Т</t>
  </si>
  <si>
    <t>332 Т</t>
  </si>
  <si>
    <t>333 Т</t>
  </si>
  <si>
    <t>10.84.12.00.00.00.04.20.1</t>
  </si>
  <si>
    <t>Майонез</t>
  </si>
  <si>
    <t>Холодный соус, приготовленный из оливкового масла, яичного желтка, уксуса и/или лимонного сока, сахара, поваренной соли, иногда горчицы и других приправ. Среднекалорийные. Массовая доля жира 40—50%; воды 30-50%.</t>
  </si>
  <si>
    <t>Зәйтүн майынан, жұмыртқа сарыуызынан, уксустан және/немесе лимон шырынынан, қанттан, ас тұзынан, кейде қышадан және өзге дәмдеуіштерден жасалған суық соус. Калориялығы орта. Майдың массалық үлесі 40—50%; судың 30-50%.</t>
  </si>
  <si>
    <t xml:space="preserve">Майлылығы кемінде 55%, орамда 1 кг </t>
  </si>
  <si>
    <t>334 Т</t>
  </si>
  <si>
    <t>335 Т</t>
  </si>
  <si>
    <t>336 Т</t>
  </si>
  <si>
    <t>337 Т</t>
  </si>
  <si>
    <t>338 Т</t>
  </si>
  <si>
    <t>10.42.10.00.00.01.20.10.1</t>
  </si>
  <si>
    <t>Маргарин</t>
  </si>
  <si>
    <t>Твердый, пластичный пищевой жир, который по составу, структуре, калорийности, внешнему виду, вкусу и запаху сходен с животным (сливочным) маслом. С пониженной жирностью (с массовой долей жира 65-72%).</t>
  </si>
  <si>
    <t>Қатты, иілімді ас майы. Құрамы, құрылымы, калориялығы, сыртқы түрі, дәмі және иісі жағынан жануар (қаймақ) майымен ұқсас. Майлылығы азайтылған (массалық май үлесі 65-72%).</t>
  </si>
  <si>
    <t>Кілегейлі, майлылығы кемінде 80%</t>
  </si>
  <si>
    <t>339 Т</t>
  </si>
  <si>
    <t>340 Т</t>
  </si>
  <si>
    <t>341 Т</t>
  </si>
  <si>
    <t>342 Т</t>
  </si>
  <si>
    <t>343 Т</t>
  </si>
  <si>
    <t>10.41.24.00.00.00.00.10.1</t>
  </si>
  <si>
    <t>Масло подсолнечное</t>
  </si>
  <si>
    <t>Күнбағыс майы</t>
  </si>
  <si>
    <t>Темно-желтого цвета и имеет сильный специфический запах, при хранении образует осадок. Нерафинированное пищевое. СТ РК 1428-2005.</t>
  </si>
  <si>
    <t>Қошқыл сары түсті, өзіне тән қатты иісі бар, сақтау кезінде тұнба қалады. Тазартылмаған азық майы. ҚР СТ 1428-2005</t>
  </si>
  <si>
    <t>Подсолнечное, высшего сорта, в пластиковых бутылках объемом 5л</t>
  </si>
  <si>
    <t>Күнбағыс майы, жоғары сұрыпты, көлемі 5 л пластикті бөтелкелерде</t>
  </si>
  <si>
    <t>344 Т</t>
  </si>
  <si>
    <t>345 Т</t>
  </si>
  <si>
    <t>346 Т</t>
  </si>
  <si>
    <t>347 Т</t>
  </si>
  <si>
    <t>348 Т</t>
  </si>
  <si>
    <t>10.51.30.00.00.00.31.20.1</t>
  </si>
  <si>
    <t>Масло</t>
  </si>
  <si>
    <t>Май</t>
  </si>
  <si>
    <t>Без посторонних привкусов и запахов. Консистенция и внешний вид – однородная, пластичная, плотная. Поверхность масла на разрезе блестящая, сухая на вид. Цвет – от белого до желтого, однородный по всей массе. Сладкосливочное соленое. ГОСТ Р 52253-2004</t>
  </si>
  <si>
    <t xml:space="preserve">Басқа дәмі және иісі жоқ.  Консистенциясы және сыртқы түрі – біркелкі, иілімді, тығыз. Резервтегі майдың үстін кескенде жылтыр, түрі құрғақ . Түсі  –  ақтан сарыға дейін, барлық массасы бойынша біркелкі. Қаптама тәтті кілегейлі МЕМСТ Р 52253-2004, картонды қаптамада тығыз монолитпен орамдаған </t>
  </si>
  <si>
    <t>Свежее не менее 82% жирности, упакованное плотным монолитом в картонные мешки</t>
  </si>
  <si>
    <t>Жаңа, майлылығы кемінде 82%, картон қаптарға тығыз монолит болып салынған</t>
  </si>
  <si>
    <t>349 Т</t>
  </si>
  <si>
    <t>350 Т</t>
  </si>
  <si>
    <t>351 Т</t>
  </si>
  <si>
    <t>352 Т</t>
  </si>
  <si>
    <t>01.13.41.00.00.00.01.20.2</t>
  </si>
  <si>
    <t>Морковь</t>
  </si>
  <si>
    <t>Сәбіз</t>
  </si>
  <si>
    <t>Плоды 1 класса размер плодов по наибольшему поперечному диаметру (или массе) 2-6см (75-275г)</t>
  </si>
  <si>
    <t xml:space="preserve">Жеміс 1 классты, ең үлкен көлденең диаметрі бойынша жемістің көлемі (немесе массасы) 2-6 см (75-275 г). </t>
  </si>
  <si>
    <t>Свежая, без темных пятен, сухая не проросшая</t>
  </si>
  <si>
    <t>Жаңа піскен, қоңыр дақтары жоқ, құрғақ, өскіндері жоқ</t>
  </si>
  <si>
    <t>353 Т</t>
  </si>
  <si>
    <t>354 Т</t>
  </si>
  <si>
    <t>355 Т</t>
  </si>
  <si>
    <t>356 Т</t>
  </si>
  <si>
    <t>357 Т</t>
  </si>
  <si>
    <t>01.13.32.00.00.00.01.10.2</t>
  </si>
  <si>
    <t>Огурцы</t>
  </si>
  <si>
    <t>Қияр</t>
  </si>
  <si>
    <t>Огурцы открытого и закрытого грунта короткоплодные 1 гр -не более 11см, 2гр не более 14</t>
  </si>
  <si>
    <t>Жабық және ашық топырақтағы қияр, кішкентай тұқымды,  1 гр – 11 см аспайды, 2 гр 14 см аспайды.</t>
  </si>
  <si>
    <t>Свежие, хорошего качества, без внешних повреждений</t>
  </si>
  <si>
    <t>Жаңа піскен, жақсы сапалы, сыртқы бұзылулары жоқ</t>
  </si>
  <si>
    <t>358 Т</t>
  </si>
  <si>
    <t>10.39.18.00.00.00.01.10.1</t>
  </si>
  <si>
    <t>Огурцы и корнишоны</t>
  </si>
  <si>
    <t>Қияр және корнишондар</t>
  </si>
  <si>
    <t>Консервированные с применения уксуса или кислоты уксусной. Залитые раствором поваренной соли и/или сахара, уксуса или кислоты уксусной, пряностей или их экстрактов, с добавлением или без добавления пищевого растительного масла и зелени.</t>
  </si>
  <si>
    <t>Уксус немесе уксус қышқылы қолданылып консервіленген. Ас тұзының және/немесе қанттың, уксустың немесе уксус қышқылының, дәмдеуіштердің немесе олардың экстрактілерінің ерітіндісі құйылған, азықтық өсімдік майы немесе жасыл шөп қосылған</t>
  </si>
  <si>
    <t>Консервированные из отборных огурцов в рассоле с пряностями, в стеклянной таре, объемом не менее 2 л</t>
  </si>
  <si>
    <t>Дәмдеуіштермен бірге тұздықта сұрыпталған қиярдан консервіленген, шыны ылыста, көлемі кемінде 2 л</t>
  </si>
  <si>
    <t>359 Т</t>
  </si>
  <si>
    <t>360 Т</t>
  </si>
  <si>
    <t>Жаңа, жақсы сапалы, сыртқы бұзылулары жоқ</t>
  </si>
  <si>
    <t>Мангистауская обл., г.Жанаозен, ЛПУ Жанаозен;</t>
  </si>
  <si>
    <t>361 Т</t>
  </si>
  <si>
    <t>Атырауская обл., п.Макат, Макатское ЛПУ; Махамбетский р/н, п. Талдыколь, Редутское ЛПУ;Индерский р/н, п.Индерборский, Индерское ЛПУ</t>
  </si>
  <si>
    <t>362 Т</t>
  </si>
  <si>
    <t>Западно-Казахстанская область, Зеленовский р/н,п Достык, Уральское ЛПУ; Джангалинский р/н, п.Джангала, Джангалинское ЛПУ</t>
  </si>
  <si>
    <t>363 Т</t>
  </si>
  <si>
    <t>364 Т</t>
  </si>
  <si>
    <t>365 Т</t>
  </si>
  <si>
    <t>366 Т</t>
  </si>
  <si>
    <t>10.39.17.00.00.01.22.10.1</t>
  </si>
  <si>
    <t>Пюре томатное</t>
  </si>
  <si>
    <t>Томат езбесі</t>
  </si>
  <si>
    <t>Консервированное без уксуса или уксусной кислоты, концентрированное. Залитое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t>
  </si>
  <si>
    <t>Уксус немесе уксус қышқылы қосылмай консервіленген, қойылтылған. Ас тұзының және/немесе қанттың, азықтық органикалық қышқылдардың (уксус қышқылын қоспағанда), дәмдеуіштердің немесе олардың экстрактілерінің ерітіндісі құйылған, азықтық өсімдік майы және жасыл шөп қосылған немесе қосылмаған</t>
  </si>
  <si>
    <t>Томатная паста  расфасованная в жестяные банки объемом не более 1 кг</t>
  </si>
  <si>
    <t>Томат пастасы, көлемі 1 кг аспайтын қаңылтыр банкаға салынған</t>
  </si>
  <si>
    <t>367 Т</t>
  </si>
  <si>
    <t>368 Т</t>
  </si>
  <si>
    <t>369 Т</t>
  </si>
  <si>
    <t>370 Т</t>
  </si>
  <si>
    <t>371 Т</t>
  </si>
  <si>
    <t>10.84.22.00.00.00.12.20.2</t>
  </si>
  <si>
    <t>Перец</t>
  </si>
  <si>
    <t>Бұрыш</t>
  </si>
  <si>
    <t xml:space="preserve">Красный молотый. Жгучий вкус. </t>
  </si>
  <si>
    <t>Ұнтақталған қызыл. Күйдіретін дәмді</t>
  </si>
  <si>
    <t>Молотый, упакованный в бумажные двойные пакеты, весом не более 250 г</t>
  </si>
  <si>
    <t>Ұнтақталған, қосарланған қағаз пакеттерге салынған, салмағы 250 г аспайды</t>
  </si>
  <si>
    <t xml:space="preserve">Западно-Казахстанская область, Зеленовский р/н,п Достык, Уральское ЛПУ; Таскалинский р/н п. Амангельды, Чижинское ЛПУ, </t>
  </si>
  <si>
    <t>372 Т</t>
  </si>
  <si>
    <t>373 Т</t>
  </si>
  <si>
    <t>374 Т</t>
  </si>
  <si>
    <t>10.84.21.00.00.00.12.20.2</t>
  </si>
  <si>
    <t>Черный молотый. С приятным ароматом.</t>
  </si>
  <si>
    <t>375 Т</t>
  </si>
  <si>
    <t>376 Т</t>
  </si>
  <si>
    <t>377 Т</t>
  </si>
  <si>
    <t>378 Т</t>
  </si>
  <si>
    <t>379 Т</t>
  </si>
  <si>
    <t>10.39.22.00.00.00.12.15.1</t>
  </si>
  <si>
    <t>Джем, мармелад, пюре, паста, желе, конфитюры, повидло, варенье</t>
  </si>
  <si>
    <t>Джем, мармелад, езбе, паста, желе, конфитюр, повидло, қайнатпа</t>
  </si>
  <si>
    <t xml:space="preserve">Из яблок. </t>
  </si>
  <si>
    <t>Алмадан жасалған</t>
  </si>
  <si>
    <t>Повидло в стеклянной таре</t>
  </si>
  <si>
    <t>Шыны ыдыстағы повидло</t>
  </si>
  <si>
    <t xml:space="preserve">Западно-Казахстанская область, Зеленовский р/н,п Достык, Уральское ЛПУ; </t>
  </si>
  <si>
    <t>380 Т</t>
  </si>
  <si>
    <t>381 Т</t>
  </si>
  <si>
    <t>01.13.34.00.00.00.02.10.2</t>
  </si>
  <si>
    <t>Помидоры (томаты)</t>
  </si>
  <si>
    <t>Қызанақ (томаттар)</t>
  </si>
  <si>
    <t>Класс 1-2: размер плодов (по наибольшему поперечному диаметру) мелкоплодные не менее 4см, других форм (кроме вишневидных) – не менее 3см</t>
  </si>
  <si>
    <t>Класы 1-2 : жеміс көлемі майда жемісті (ең үлкен көлденең диаметрі бойынша) - кемінде 4 см , басқа түрлері (шие тәріздіден басқа) – кемінде 3 см</t>
  </si>
  <si>
    <t>Свежие, без внешних повреждений, крупные, спелые</t>
  </si>
  <si>
    <t>Жаңа піскен, сыртқы бұзылулары жоқ, ірі, піскен</t>
  </si>
  <si>
    <t>382 Т</t>
  </si>
  <si>
    <t>383 Т</t>
  </si>
  <si>
    <t>384 Т</t>
  </si>
  <si>
    <t>Атырауская обл., п.Макат, Макатское ЛПУ; Махамбетский р/н, п. Талдыколь, Редутское ЛПУ; Индерский р/н, п.Индерборский, Индерское ЛПУ</t>
  </si>
  <si>
    <t>385 Т</t>
  </si>
  <si>
    <t>10.61.11.00.00.00.21.20.1</t>
  </si>
  <si>
    <t>Рис очищенный</t>
  </si>
  <si>
    <t>Тазартылған күріш</t>
  </si>
  <si>
    <t>Длиннозерный шлифованный рис. Высший  сорт. Белый с возможными различными оттенками. Содержание ломаных зерен не превышает 4%</t>
  </si>
  <si>
    <t>Ұзын кесілген тегістелген күріш. Жоғарғы сорт. Әр түрлі реңктерімен ақ түсті. Бұзылған дәндер құрамы 4% аспайды</t>
  </si>
  <si>
    <t>Крупнозернистый, белый высшего сорта, упакованный в мешки, весом не более 25 кг</t>
  </si>
  <si>
    <t>Ірі дәнді, жоғары сұрыпты ақ, қаптарға салынған, салмағы 25 кг аспайды</t>
  </si>
  <si>
    <t>386 Т</t>
  </si>
  <si>
    <t>387 Т</t>
  </si>
  <si>
    <t>388 Т</t>
  </si>
  <si>
    <t>389 Т</t>
  </si>
  <si>
    <t>390 Т</t>
  </si>
  <si>
    <t>10.73.11.00.00.01.42.10.1</t>
  </si>
  <si>
    <t>Рожки</t>
  </si>
  <si>
    <t>Уақ кеспе</t>
  </si>
  <si>
    <t>Трубчатые макаронные изделия в форме короткой прямой или изогнутой трубки с прямым срезом. Изготовленные из пшеничной муки  первого сорта, включая с добавками.</t>
  </si>
  <si>
    <t>Қысқа түзу немесе бүгілген түтік түрінде түзу қималы макарон бұйымдары. Дәмдеуіштерді қосқанда, бірінші сұрыпты бидай ұнынан жасалған</t>
  </si>
  <si>
    <t>Весовые, высший сорт,  цвет   однотонный,  с   кремовым   или   желтоватым   оттенком,  без   следов   не   промесса,  и заметных точек и  крапин   от   присутствия   отрубистых   частиц</t>
  </si>
  <si>
    <t>Салмақтық, жоғары сұрып, түсі біркелкі, крем түсті немесе сарғыш реңкі бар, араласпаған жерлерінің ізі және кебек бөлшектерінен көрінетін нүктелері мен секпілдері жоқ</t>
  </si>
  <si>
    <t>391 Т</t>
  </si>
  <si>
    <t>392 Т</t>
  </si>
  <si>
    <t>393 Т</t>
  </si>
  <si>
    <t>394 Т</t>
  </si>
  <si>
    <t>395 Т</t>
  </si>
  <si>
    <t>03.00.22.00.00.00.00.20.1</t>
  </si>
  <si>
    <t>Рыба свежая или охлажденная, пресноводная, не обработанная</t>
  </si>
  <si>
    <t>Жаңа ауланған немесе мұздатылған балық, тұщы суда, өңделмеген</t>
  </si>
  <si>
    <t>Сазан, карп. Допускается цвет жабры розоватое. Тело чистое без мутной слизи.</t>
  </si>
  <si>
    <t>Сазан, тұқы. Қызғылт түсті желбезегіне рұқсат беріледі. Денесі таза, бұлдыр өңесі жоқ</t>
  </si>
  <si>
    <t>рыба, прошедшая ветеринарно  – санитарную экспертизу.</t>
  </si>
  <si>
    <t>ветеринарлық-санитарлық сараптамадан өткен балық</t>
  </si>
  <si>
    <t>396 Т</t>
  </si>
  <si>
    <t>397 Т</t>
  </si>
  <si>
    <t>398 Т</t>
  </si>
  <si>
    <t xml:space="preserve">Атырауская обл., п.Макат, Макатское ЛПУ; Исатайский р/н, ст. Нарын, п/п Тайман; </t>
  </si>
  <si>
    <t>399 Т</t>
  </si>
  <si>
    <t>10.81.13.00.00.00.03.30.1</t>
  </si>
  <si>
    <t>Сахар</t>
  </si>
  <si>
    <t>Қант</t>
  </si>
  <si>
    <t>Рафинированный тростниковый с добавками ароматическими или красящими. Вкус и запах - сладкий.</t>
  </si>
  <si>
    <t>Иіс беретін немесе бояғыш қоспалары бар қамысты тазартылған қант. Дәмі мен иісі тәтті</t>
  </si>
  <si>
    <t>Сахар-песок,  упакованный в мешок, вес нетто от 25 кг.</t>
  </si>
  <si>
    <t>қапқа салынған құмшекер, нетто салмағы 25 кг дейін</t>
  </si>
  <si>
    <t>400 Т</t>
  </si>
  <si>
    <t>401 Т</t>
  </si>
  <si>
    <t>402 Т</t>
  </si>
  <si>
    <t>403 Т</t>
  </si>
  <si>
    <t>404 Т</t>
  </si>
  <si>
    <t>10.39.12.00.00.01.62.10.1</t>
  </si>
  <si>
    <t>Свекла</t>
  </si>
  <si>
    <t>Қызылша</t>
  </si>
  <si>
    <t>Консервированная для кратковременного хранения. Диоксидом серы,в рассоле,сернистой воде или в другом временно консервирующем растворе.</t>
  </si>
  <si>
    <t>Қысқа мерзімге сақтау үшін консервіленген. Күкірт диоксиді бар, тұздықта, күкіртті суда немесе басқа да уақытша консервілейтін ерітіндіде</t>
  </si>
  <si>
    <t>Отборная, без внешних признаков повреждений, плоды средних размеров</t>
  </si>
  <si>
    <t>Іріктелген, сыртқы бұзылулары жоқ, орта өлшемді жеміс</t>
  </si>
  <si>
    <t>405 Т</t>
  </si>
  <si>
    <t>406 Т</t>
  </si>
  <si>
    <t>407 Т</t>
  </si>
  <si>
    <t>408 Т</t>
  </si>
  <si>
    <t>409 Т</t>
  </si>
  <si>
    <t>10.51.52.00.00.03.12.10.1</t>
  </si>
  <si>
    <t>Сметана</t>
  </si>
  <si>
    <t>Қаймақ</t>
  </si>
  <si>
    <t>Консистенция однородная, в меру густая. Вид глянцевитый. Цвет - белый.  С массовой долей жира от 15,0 % до 34,0 %. СТ РК 1064-2002</t>
  </si>
  <si>
    <t>Консистенциясы біркелкі, қоюлығы шектен шықпайды. Түрі жылтырақтау. Түсі ақ. Массалық май үлесі 15,0 %-дан 34,0 % дейін. ҚР СТ 1064-2002</t>
  </si>
  <si>
    <t>Свежая, жирностью не менее 18%</t>
  </si>
  <si>
    <t>Жаңа, майлылығы кемінде 18%</t>
  </si>
  <si>
    <t>410 Т</t>
  </si>
  <si>
    <t>411 Т</t>
  </si>
  <si>
    <t>412 Т</t>
  </si>
  <si>
    <t>10.84.30.00.00.00.00.10.1</t>
  </si>
  <si>
    <t>Соль</t>
  </si>
  <si>
    <t>Тұз</t>
  </si>
  <si>
    <t>Пищевая йодированная. Белое кристаллическое минеральное вещество.</t>
  </si>
  <si>
    <t>Йодталған ас тұзы. Ақ түсті минералды кристалл зат</t>
  </si>
  <si>
    <t>Поваренная, йодированная, помол №1, сорт 1, фасовка в полиэтиленовых  пакетах по 1кг.</t>
  </si>
  <si>
    <t>Ас тұзы, йодталған, №1 тартылған, 1 сұрып, 1 кг-нан полиэтилен пакеттерге өлшенеді</t>
  </si>
  <si>
    <t>413 Т</t>
  </si>
  <si>
    <t>414 Т</t>
  </si>
  <si>
    <t>415 Т</t>
  </si>
  <si>
    <t>416 Т</t>
  </si>
  <si>
    <t>417 Т</t>
  </si>
  <si>
    <t>418 Т</t>
  </si>
  <si>
    <t>10.13.14.00.00.10.20.10.1</t>
  </si>
  <si>
    <t>Сосиски</t>
  </si>
  <si>
    <t>Сосиска</t>
  </si>
  <si>
    <t>Чистая сухая поверхность, без пятен, слипов, повреждений оболочки. Запах и вкус -  свойственные данному виду продукта. Цилиндрическая или удлиненно-овальная форма, диаметром или поперечным размером не более 30 мм, длиной не более 300 мм; отклонение размеров от типовых значений +/- 4мм.</t>
  </si>
  <si>
    <t>Беті таза құрғақ, сыртқы қабында дақтары, жабысқан жерлері, бұзылулары жоқ. Дәмі мен иісі - аталған өнім түріне тән. Формасы цилиндрлік немесе ұзартылған сопақтау, диаметрі немесе көлденең өлшемі 30 мм аспайды, ұзындығы 300 мм аспайды; өлшемдерінің үлгілі мәндерінен ауытқуы +/- 4 мм</t>
  </si>
  <si>
    <t>Сосиски из говядины, свежие</t>
  </si>
  <si>
    <t>Сиыр етінен жасалған сосикалар</t>
  </si>
  <si>
    <t>419 Т</t>
  </si>
  <si>
    <t>420 Т</t>
  </si>
  <si>
    <t>421 Т</t>
  </si>
  <si>
    <t>422 Т</t>
  </si>
  <si>
    <t>10.73.11.00.00.01.90.10.1</t>
  </si>
  <si>
    <t>Изделия макаронные, прочие</t>
  </si>
  <si>
    <t>Макарон өнімдері, өзгелер</t>
  </si>
  <si>
    <t>Пищевой продукт, изготавливаемый из мшеничной муки и воды смешиванием, различными способами формования и высушивания. Без начинки, не подвергнутые тепловой обработке или не приготовленные каким-либо другим способом.</t>
  </si>
  <si>
    <t>Бидай ұнын және суды араластыру, әр түрлі тәсілмен форма беру және кептіру арқылы жасалатын тамақ өнімі. Салындысы жоқ, жылумен өңделмген немесе қандай да басқа тәсілмен дайындалмаған</t>
  </si>
  <si>
    <t xml:space="preserve">Весовые, высший сорт,  цвет   однотонный,  с   кремовым   или   желтоватым   оттенком,  без   следов   не   промесса,  и заметных точек и  крапин   от   присутствия   отрубистых   частиц.  </t>
  </si>
  <si>
    <t>423 Т</t>
  </si>
  <si>
    <t>424 Т</t>
  </si>
  <si>
    <t>425 Т</t>
  </si>
  <si>
    <t>426 Т</t>
  </si>
  <si>
    <t>427 Т</t>
  </si>
  <si>
    <t>10.39.25.00.00.00.12.13.1</t>
  </si>
  <si>
    <t>Яблоки и груши</t>
  </si>
  <si>
    <t>Алма және алмұрт</t>
  </si>
  <si>
    <t>Сушеные. Продукты переработки яблок и груш, целые, нарезаные, изготовленные из свежих целых, нарезаных яблок и груш,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</si>
  <si>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 xml:space="preserve">Кептірілген. Алма мен алмұрттарды өңдеу өнімдері, тұтас, кесілген, белгіленген технологияға сәйкес дайындалған жаңа піскен тұтас, кесілген алмадан және алмұрттан жасалған, сақталуын қамтамасыз ететін ылғалдың массалық үлесіне жеткенше дейін термиялық өңдеу немесе ауа-күнмен кептіру жолымен кептірілген </t>
  </si>
  <si>
    <t>Предназначены для варки компота, сушенные, высшего сорта , чистые, ассорти сушенных  фруктов – груши , яблоки, чернослив.</t>
  </si>
  <si>
    <t>Компот пісіруге арналған, кептірілген, жоғары сұрыпты, таза, кептірілген жеміс-жидектің - алмұрт, алма, қара өріктің таңдаулы жиынтығы</t>
  </si>
  <si>
    <t>428 Т</t>
  </si>
  <si>
    <t>429 Т</t>
  </si>
  <si>
    <t>430 Т</t>
  </si>
  <si>
    <t>431 Т</t>
  </si>
  <si>
    <t>432 Т</t>
  </si>
  <si>
    <t>10.51.40.00.00.21.12.10.1</t>
  </si>
  <si>
    <t>Сыр</t>
  </si>
  <si>
    <t>Полутвердый из коровьего молока. С массовой долей влаги в обезжиренном веществе от 54,0 до 69,0% включительно. СТ РК 1063-2002</t>
  </si>
  <si>
    <t>Сиыр сүтінен жзасалған жартылай қатты.  Майы алынған затта ылғалдың массалық үлесі 54-тен 69% қоса алғанға дейін. ҚР СТ 1063-2002</t>
  </si>
  <si>
    <t>Сыр хорошего  качества, жирность не менее 45-50% г</t>
  </si>
  <si>
    <t>Жақсы сапалы сыр, майлылығы кемінде 45-50% г</t>
  </si>
  <si>
    <t>433 Т</t>
  </si>
  <si>
    <t>434 Т</t>
  </si>
  <si>
    <t>435 Т</t>
  </si>
  <si>
    <t>10.71.11.00.00.00.01.10.1</t>
  </si>
  <si>
    <t>Хлеб свежий</t>
  </si>
  <si>
    <t>Жаңа піскен нан</t>
  </si>
  <si>
    <t>Поверхность гладкая, без крупных трещин и подрывов. Цвет - от светло-коричневого до темно-коричневого. Мякиш пропеченный, не липкий, не влажный на ощупь, эластичный. Вкус и запах - свойственные данному виду изделия, без постороннего привкуса и запаха. ГОСТ Р 53072-2008. Из сеяной муки.</t>
  </si>
  <si>
    <t>Сырты тегіс, ірі кесілген және жарығы жоқ. Түсі – ал қоңырдан күңгірт қоңырға дейін. Жақсы пiскен, жабысқақ емес, дымқыл емес саусақпен сезуге нанның жұмсағы, икемдi.  Дәмі және иiсi - өнімнің осы түріне тән, бөтен дәмі және иiсi жоқ. МЕМСТ Р 53072-2008. Жоғарғы сұрыпты себілген ұннан жасалған</t>
  </si>
  <si>
    <t>Белый, из муки высшего сорта</t>
  </si>
  <si>
    <t>Ақ түсті, жоғары сұрыпты ұннан жасалған</t>
  </si>
  <si>
    <t>436 Т</t>
  </si>
  <si>
    <t>437 Т</t>
  </si>
  <si>
    <t>Атырауская обл.,Махамбетский р/н, п. Талдыколь, Редутское ЛПУ;  Индерский р/н, п.Индерборский, Индерское ЛПУ</t>
  </si>
  <si>
    <t>438 Т</t>
  </si>
  <si>
    <t>01.27.12.00.00.00.00.05.1</t>
  </si>
  <si>
    <t>Листья чая</t>
  </si>
  <si>
    <t>Шай жапырақтары</t>
  </si>
  <si>
    <t>Чай индийский или ассамский Листья длиной 15-17см и шириной 5-5,7см  широкоовальные, на верхушке листа характерная перетяжка, пластинка листа пузырчатая, с волнистым краем , тонкая</t>
  </si>
  <si>
    <t>Үнді немесе ассам шайы, жапырағының ұзындығы 15-17 см және ені 5- 5,7 см кеңсопақ, жапырақ үстінде бұдырлы, жапырақ тілігі бұдыр, шеттері толқын, жіңішке.</t>
  </si>
  <si>
    <t>Высший сорт, черный, гранулированный, в твердой упаковке весом от 0,5 кг.</t>
  </si>
  <si>
    <t>Жоғары сұрып, қара, түйіршектелген, салмағы 0,5 кг-нан қатты орамда</t>
  </si>
  <si>
    <t>439 Т</t>
  </si>
  <si>
    <t>440 Т</t>
  </si>
  <si>
    <t>441 Т</t>
  </si>
  <si>
    <t>442 Т</t>
  </si>
  <si>
    <t>443 Т</t>
  </si>
  <si>
    <t>01.13.42.00.00.00.01.20.2</t>
  </si>
  <si>
    <t>Чеснок</t>
  </si>
  <si>
    <t>Сарымсақ</t>
  </si>
  <si>
    <t>Сорт обыкновенный: размер луковиц по наибольшему поперечному диаметру не менее 25мм</t>
  </si>
  <si>
    <t>Кәдімгі сортты: ең үлкен көлденең диаметрі бойынша жуашықтың өлшемі кемінде 25 мм</t>
  </si>
  <si>
    <t>Сушенный, без внешних признаков повреждений, чистый</t>
  </si>
  <si>
    <t>Кептірілген, сыртқы бұзылу белгілері жоқ, таза</t>
  </si>
  <si>
    <t>444 Т</t>
  </si>
  <si>
    <t>445 Т</t>
  </si>
  <si>
    <t>446 Т</t>
  </si>
  <si>
    <t>447 Т</t>
  </si>
  <si>
    <t>448 Т</t>
  </si>
  <si>
    <t>01.47.21.00.00.00.10.30.1</t>
  </si>
  <si>
    <t>Яйца куриные в скорлупе, свежие</t>
  </si>
  <si>
    <t>Тауық қабықтағы жұмыртқалар, жас</t>
  </si>
  <si>
    <t xml:space="preserve">Диетические яйца первой категории (1) — от 55 до 64,9 г. </t>
  </si>
  <si>
    <t>Бірінші категориялы диетикалық жұмыртқа (1) –  55-тен  64,9 г-дейін</t>
  </si>
  <si>
    <t>Куринные, пищевые 1-ой категории</t>
  </si>
  <si>
    <t>Тауық жұмыртқалары, асқа қолданылады, 1-ші санатты</t>
  </si>
  <si>
    <t>Штука</t>
  </si>
  <si>
    <t>449 Т</t>
  </si>
  <si>
    <t>450 Т</t>
  </si>
  <si>
    <t>451 Т</t>
  </si>
  <si>
    <t>452 Т</t>
  </si>
  <si>
    <t>453 Т</t>
  </si>
  <si>
    <t>454 Т</t>
  </si>
  <si>
    <t>20.11.11.00.00.80.00.10.1</t>
  </si>
  <si>
    <t>Кислород</t>
  </si>
  <si>
    <t> Оттегі</t>
  </si>
  <si>
    <t>технический, первый сорт (99,7%), ГОСТ 5583-78</t>
  </si>
  <si>
    <t> техникалық, бірінші сұрып (99,7%), МЕМСТ 5583-78</t>
  </si>
  <si>
    <t>Метр кубический</t>
  </si>
  <si>
    <t>455 Т</t>
  </si>
  <si>
    <t>Оттегі</t>
  </si>
  <si>
    <t>техникалық, бірінші сұрып (99,7%), МЕМСТ 5583</t>
  </si>
  <si>
    <t>456 Т</t>
  </si>
  <si>
    <t>457 Т</t>
  </si>
  <si>
    <t>техникалық, бірінші сұрып (99,7%), МемСТ 5583-78</t>
  </si>
  <si>
    <t>458 Т</t>
  </si>
  <si>
    <t>459 Т</t>
  </si>
  <si>
    <t>460 Т</t>
  </si>
  <si>
    <t>461 Т</t>
  </si>
  <si>
    <t>462 Т</t>
  </si>
  <si>
    <t>463 Т</t>
  </si>
  <si>
    <t>464 Т</t>
  </si>
  <si>
    <t>464-1 Т</t>
  </si>
  <si>
    <r>
      <t>г.Кызылорда, ул. Яншина б/н, склад АУП УМГ "Кызылорда"</t>
    </r>
    <r>
      <rPr>
        <sz val="14"/>
        <color indexed="10"/>
        <rFont val="Times New Roman"/>
        <family val="1"/>
        <charset val="204"/>
      </rPr>
      <t>, для ББШ</t>
    </r>
  </si>
  <si>
    <t>465 Т</t>
  </si>
  <si>
    <t>466 Т</t>
  </si>
  <si>
    <t>467 Т</t>
  </si>
  <si>
    <t>468 Т</t>
  </si>
  <si>
    <t>469 Т</t>
  </si>
  <si>
    <t>470 Т</t>
  </si>
  <si>
    <t>470-1 Т</t>
  </si>
  <si>
    <t>г.Кызылорда, ул. Яншина б/н, склад АУП УМГ "Кызылорда"</t>
  </si>
  <si>
    <t>471 Т</t>
  </si>
  <si>
    <t>472 Т</t>
  </si>
  <si>
    <t>473 Т</t>
  </si>
  <si>
    <t>474 Т</t>
  </si>
  <si>
    <t>475 Т</t>
  </si>
  <si>
    <t>476 Т</t>
  </si>
  <si>
    <t>19.20.26.00.00.00.00.22.2</t>
  </si>
  <si>
    <t>зимнее, плотность при температуре 15ºС  не более - 843,4 кг/м3</t>
  </si>
  <si>
    <t xml:space="preserve">қысқы, 15 °С кезінде тығыздығы  843,4 кг/м3 аспайды,  </t>
  </si>
  <si>
    <t>Дизельное топливо зимнее (-25)</t>
  </si>
  <si>
    <t>Қысқы дизельдік отын (-25)</t>
  </si>
  <si>
    <t>Январь-Февраль</t>
  </si>
  <si>
    <t>477 Т</t>
  </si>
  <si>
    <t>478 Т</t>
  </si>
  <si>
    <t>479 Т</t>
  </si>
  <si>
    <t>480 Т</t>
  </si>
  <si>
    <t>481 Т</t>
  </si>
  <si>
    <t>482 Т</t>
  </si>
  <si>
    <t>483 Т</t>
  </si>
  <si>
    <t>484 Т</t>
  </si>
  <si>
    <t>485 Т</t>
  </si>
  <si>
    <t>486 Т</t>
  </si>
  <si>
    <t>г. Актобе,  ул. Есет -Батыра 39, Центральный склад УМГ "Актобе"</t>
  </si>
  <si>
    <t>487 Т</t>
  </si>
  <si>
    <t>488 Т</t>
  </si>
  <si>
    <t>489 Т</t>
  </si>
  <si>
    <t>490 Т</t>
  </si>
  <si>
    <t>491 Т</t>
  </si>
  <si>
    <t>492 Т</t>
  </si>
  <si>
    <t>Алматинская область, Карасайский район, г. Каскелен, ул. Б. Момышулы, 14. АУП УМГ Южный.</t>
  </si>
  <si>
    <t>493 Т</t>
  </si>
  <si>
    <t>494 Т</t>
  </si>
  <si>
    <t>495 Т</t>
  </si>
  <si>
    <t>496 Т</t>
  </si>
  <si>
    <t>497 Т</t>
  </si>
  <si>
    <t>498 Т</t>
  </si>
  <si>
    <t>499 Т</t>
  </si>
  <si>
    <t>г.Уральск, ул. Ружейникова 1/4,склад «Инженерно-технического центра» АО "Интергаз Центральная Азия". АУП ИТЦ.</t>
  </si>
  <si>
    <t>500 Т</t>
  </si>
  <si>
    <t>501 Т</t>
  </si>
  <si>
    <t>502 Т</t>
  </si>
  <si>
    <t>503 Т</t>
  </si>
  <si>
    <t>504 Т</t>
  </si>
  <si>
    <t>505 Т</t>
  </si>
  <si>
    <t>506 Т</t>
  </si>
  <si>
    <t>Жамбылская область, Жамбылский район, село Акбулым, поселок Газовиков, склад "Таразского ЛПУ"     АУП УМГ "Тараз"</t>
  </si>
  <si>
    <t>507 Т</t>
  </si>
  <si>
    <t>Жамбылская область, Жамбылский район, село Акбулым, поселок Газовиков, склад "Таразского ЛПУ"   АУП УМГ "Тараз"</t>
  </si>
  <si>
    <t>508 Т</t>
  </si>
  <si>
    <t>509 Т</t>
  </si>
  <si>
    <t>510 Т</t>
  </si>
  <si>
    <t>511 Т</t>
  </si>
  <si>
    <t>512 Т</t>
  </si>
  <si>
    <t>513 Т</t>
  </si>
  <si>
    <t>514 Т</t>
  </si>
  <si>
    <t>г Кызылорда, 120018, ул.Бейбарыс Султан №1. ПУАВРиСT «Кызылорда»</t>
  </si>
  <si>
    <t>515 Т</t>
  </si>
  <si>
    <t>515-1 Т</t>
  </si>
  <si>
    <t>516 Т</t>
  </si>
  <si>
    <t>516-1 Т</t>
  </si>
  <si>
    <t>517 Т</t>
  </si>
  <si>
    <t>517-1 Т</t>
  </si>
  <si>
    <t>518 Т</t>
  </si>
  <si>
    <t>518-1 Т</t>
  </si>
  <si>
    <t>519 Т</t>
  </si>
  <si>
    <t>519-1 Т</t>
  </si>
  <si>
    <r>
      <t>Су (минералды суларды қоспағанда</t>
    </r>
    <r>
      <rPr>
        <sz val="14"/>
        <rFont val="Segoe UI"/>
        <family val="2"/>
        <charset val="204"/>
      </rPr>
      <t>)</t>
    </r>
  </si>
  <si>
    <t>520 Т</t>
  </si>
  <si>
    <t>г.Кызылорда, 120018, ул.Бейбарыс Султан № 1. ТС «Кызылорда» ПУАВРиСТ "Южный" филиал Управление аварийно-восстановительных работ и специальной техники</t>
  </si>
  <si>
    <t>520-1 Т</t>
  </si>
  <si>
    <t>521 Т</t>
  </si>
  <si>
    <t>Жамбылская область, Жамбылский район, село Акбулым, поселок Газовиков, ПУАВРиСT "Тараз"</t>
  </si>
  <si>
    <t>521-1 Т</t>
  </si>
  <si>
    <t>522 Т</t>
  </si>
  <si>
    <t>Актюбинская область, г. Шалкар, поселок Газовиков. ПУАВРиСT «Актобе» для ББШ.</t>
  </si>
  <si>
    <t>522-1 Т</t>
  </si>
  <si>
    <t>523 Т</t>
  </si>
  <si>
    <t>Мангистауская область, Бейнеуский район, пос. Бейнеу. ПУАВРиСT «Актау» для ББШ.</t>
  </si>
  <si>
    <t>523-1 Т</t>
  </si>
  <si>
    <t>524 Т</t>
  </si>
  <si>
    <t>Алматинская область, Карасайский район, г. Каскелен, ул. Б. Момышулы, 14. ПУАВРиСT «Южный» для ББШ.</t>
  </si>
  <si>
    <t>524-1 Т</t>
  </si>
  <si>
    <t>525 Т</t>
  </si>
  <si>
    <t>г.Кызылорда, 120018, ул.Бейбарыс Султан № 1. ТС «Кызылорда» ПУАВРиСТ "Южный" филиал Управление аварийно-восстановительных работ и специальной техники для ББШ</t>
  </si>
  <si>
    <t>525-1 Т</t>
  </si>
  <si>
    <r>
      <t xml:space="preserve">г.Кызылорда, 120018, ул.Бейбарыс Султан № 1. ТС «Кызылорда» ПУАВРиСТ "Южный" филиал Управление аварийно-восстанови-тельных работ и специаль-ной техники </t>
    </r>
    <r>
      <rPr>
        <sz val="14"/>
        <color indexed="10"/>
        <rFont val="Times New Roman"/>
        <family val="1"/>
        <charset val="204"/>
      </rPr>
      <t>для ББШ</t>
    </r>
  </si>
  <si>
    <t>526 Т</t>
  </si>
  <si>
    <t>Алматинская область, Карасайский район, г. Каскелен, ул. Б. Момышулы, 14. ПУАВРиСT «Южный» для АГП</t>
  </si>
  <si>
    <t>526-1 Т</t>
  </si>
  <si>
    <r>
      <t xml:space="preserve">Алматинская область, Карасайский район, г. Каскелен, ул. Б. Момышулы, 14. ПУАВРиСT «Южный» </t>
    </r>
    <r>
      <rPr>
        <sz val="14"/>
        <color indexed="10"/>
        <rFont val="Times New Roman"/>
        <family val="1"/>
        <charset val="204"/>
      </rPr>
      <t>для АГП</t>
    </r>
  </si>
  <si>
    <t>527 Т</t>
  </si>
  <si>
    <t>Алматинская область, Карасайский район, г. Каскелен, ул. Б. Момышулы, 14. ПУАВРиСT «Южный» ТС "Тараз" для АГП</t>
  </si>
  <si>
    <t>527-1 Т</t>
  </si>
  <si>
    <r>
      <t>Алматинская область, Карасайский район, г. Каскелен, ул. Б. Момышулы, 14. ПУАВРиСT «Южный» ТС "Тараз"</t>
    </r>
    <r>
      <rPr>
        <sz val="14"/>
        <color indexed="10"/>
        <rFont val="Times New Roman"/>
        <family val="1"/>
        <charset val="204"/>
      </rPr>
      <t>для АГП</t>
    </r>
  </si>
  <si>
    <t>528 Т</t>
  </si>
  <si>
    <t xml:space="preserve">Сүт </t>
  </si>
  <si>
    <t>529 Т</t>
  </si>
  <si>
    <t>530 Т</t>
  </si>
  <si>
    <t>531 Т</t>
  </si>
  <si>
    <t>532 Т</t>
  </si>
  <si>
    <t>533 Т</t>
  </si>
  <si>
    <t>534 Т</t>
  </si>
  <si>
    <t>Жамбылская область, Жамбылский район, село Акбулым, поселок Газовиков, ТС "Тараз" ПУАВРиСТ "Южный" филиал Управление аварийно-восстановительных работ и специальной техники</t>
  </si>
  <si>
    <t>535 Т</t>
  </si>
  <si>
    <t>536 Т</t>
  </si>
  <si>
    <t>537 Т</t>
  </si>
  <si>
    <t>538 Т</t>
  </si>
  <si>
    <t>539 Т</t>
  </si>
  <si>
    <t>540 Т</t>
  </si>
  <si>
    <t>Жамбылская область, Жамбылский район, село Акбулым, поселок Газовиков, ТС "Тараз" ПУАВРиСТ "Южный" филиал Управление аварийно-восстановительных работ и специальной техники для АГП</t>
  </si>
  <si>
    <t>541 Т</t>
  </si>
  <si>
    <t xml:space="preserve">Табиғи газ </t>
  </si>
  <si>
    <t xml:space="preserve"> Газ на собственные нужды и потери, стравливание при проведении ремонтных работ для "БГР-ТБА", восполнение технических потерь в пластах при хранении в подземных хранилищах</t>
  </si>
  <si>
    <t>Өзіндік қажеттіліктер мен шығындарға газ, "БГА-ТБА" газ құбырларына жөндеу жұмыстарын өткізген кезде газдан босату, жер асты қоймаларында сақтаған кезде қабаттардағы техникалық шығындарды толтыру</t>
  </si>
  <si>
    <t>542 Т</t>
  </si>
  <si>
    <t>Газ на собственные нужды и потери для газопровода "Карталы - Рудный - Костанай"</t>
  </si>
  <si>
    <t>Өзіндік қажеттіліктер мен шығындарға газ, "Қарталы-Рудный-Қостанай" газ құбырына жөндеу жұмыстарын өткізген кезде газдан босату</t>
  </si>
  <si>
    <t>УМГ "Актобе" Костанайская  область</t>
  </si>
  <si>
    <t>543 Т</t>
  </si>
  <si>
    <t>20.14.22.00.00.10.10.10.2</t>
  </si>
  <si>
    <t>Метанол (метиловый спирт)</t>
  </si>
  <si>
    <t>Метанол (метил спирті)</t>
  </si>
  <si>
    <t>технический, марки А, ГОСТ 2222-95</t>
  </si>
  <si>
    <t>техникалық маркасы А, МЕМСТ 2222-95</t>
  </si>
  <si>
    <t>Метанол используется в газовой промышленности для борьбы с образованием гидратов</t>
  </si>
  <si>
    <t xml:space="preserve">Метанол газ өнеркәсібінде гидраттардың түзілуімен күресу үшін пайдаланылады 
</t>
  </si>
  <si>
    <t>февраль - март</t>
  </si>
  <si>
    <t xml:space="preserve">ст.Кайдауыл (Соленая), код станции 669800, код получателя 1113, код ОКПО 384461060021, получатель Шалкарское ЛПУ УМГ "Актобе" </t>
  </si>
  <si>
    <t>по заявке покупателя в течение 60 календарных дней до 31.12.2014г.</t>
  </si>
  <si>
    <t>авансовый  платеж - 0%, оставшаяся часть в течение 30 рабочих дней с момента подписания акта приема-передачи</t>
  </si>
  <si>
    <t>Дополнен Приказом№ 40  от 13.02.2014 г.</t>
  </si>
  <si>
    <t>544 Т</t>
  </si>
  <si>
    <t>КЗХ Станция «Чайкурук» НК КТЖ
Код станции 706906
ОКПО 384461060395, получатель Алматинская обл., Карасайский р-н, г. Каскелен, ул. Бауыржана Момышулы, №14 "Алматинское ЛПУМГ" УМГ "Южный"</t>
  </si>
  <si>
    <t>545 Т</t>
  </si>
  <si>
    <t>КЗХ Станция «Чайкурук» НК КТЖ
Код станции 706906
ОКПО 384461060395, получатель Алматинская обл., Карасайский р-н, г. Каскелен, ул. Бауыржана Момышулы, №14 "Алматинское ЛПУМГ" УМГ "Южный" для АГП</t>
  </si>
  <si>
    <t>546 Т</t>
  </si>
  <si>
    <t>КЗХ Станция «Чайкурук» НК КТЖ
Код станции 706906
ОКПО 384461060395, получатель УМГ "Кызылорда", г.Кызылорда, 120018, ул.Бейбарыс Султан № 1.</t>
  </si>
  <si>
    <t>547 Т</t>
  </si>
  <si>
    <t>КЗХ Станция «Чайкурук» НК КТЖ
Код станции 706906
ОКПО 384461060395, получатель Жамбылская область, Жамбылский район, село Акбулым, поселок Газовиков, склад "Таразского ЛПУ"   УМГ "Тараз"</t>
  </si>
  <si>
    <t>Итого</t>
  </si>
  <si>
    <t>Работы</t>
  </si>
  <si>
    <t>1 Р</t>
  </si>
  <si>
    <t>33.12.11.13.10.00.00</t>
  </si>
  <si>
    <t>Текущее обслуживание турбин</t>
  </si>
  <si>
    <t>Турбиналарға ағымдағы қызмет көрсету</t>
  </si>
  <si>
    <t>Текущее обслуживание газовой турбины</t>
  </si>
  <si>
    <t>Газ турбинасына ағымдағы қызмет көрсету</t>
  </si>
  <si>
    <t>Техническое обслуживание газоперекачивающих агрегатов типа ГПА-10-01 на КС «Тайман»</t>
  </si>
  <si>
    <t>"Тайман" КС ГПА-10-01 түріндегі газ айдаушы агрегаттарына техникалық қызмет көрсету</t>
  </si>
  <si>
    <t>Атырауская область, 
Исатайский район, 
КС "Тайман" 
УМГ "Атырау"</t>
  </si>
  <si>
    <t>Начало - со дня подписания договора, окончание до 31.12.2014г.</t>
  </si>
  <si>
    <t>авансовый платеж 0%, оплата по факту - в течении 30 рабочих дней после подписания Акта выполненных этапов работ</t>
  </si>
  <si>
    <t>работа</t>
  </si>
  <si>
    <t>ОПРУ</t>
  </si>
  <si>
    <t>Исключен Приказом № 40 от 13.02.2014г.</t>
  </si>
  <si>
    <t>2 Р</t>
  </si>
  <si>
    <t>Техническое обслуживание газоперекачивающих агрегатов типа ГПА-10-01 на КС «Акколь»</t>
  </si>
  <si>
    <t>"Ақкөл" КС ГПА-10-01 түріндегі газ айдаушы агрегаттарына техникалық қызмет көрсету</t>
  </si>
  <si>
    <t>Атырауская область, 
Курмангазинский район, 
п. Акколь, 
КС "Акколь" 
УМГ "Атырау"</t>
  </si>
  <si>
    <t>3 Р</t>
  </si>
  <si>
    <t>33.13.19.14.00.00.00</t>
  </si>
  <si>
    <t xml:space="preserve">Техническое обслуживание системы пожарной </t>
  </si>
  <si>
    <t>Өрт сөндіру жүйесіне техникалық қызмет көрсету</t>
  </si>
  <si>
    <t>Техническое обслуживание оборудования АГПТ ТКЦ-4 КС "Опорная"</t>
  </si>
  <si>
    <t>"Опорная" КС ТКЦ-4 ГАӨС жабдығына техникалық қызмет көрсету</t>
  </si>
  <si>
    <t>Мангистауская область, Бейнеуский район, село Боранкул, КС "Опорная" УМГ "Актау"</t>
  </si>
  <si>
    <t>4 Р</t>
  </si>
  <si>
    <t>33.19.10.22.15.00.00</t>
  </si>
  <si>
    <t>Освидетельствование и переосвидетельствование стальных баллонов</t>
  </si>
  <si>
    <t>Болат баллондарды куәландыру және қайта куәландыру</t>
  </si>
  <si>
    <t xml:space="preserve">Освидетельствование стальных баллонов на соответствие требуемым техническим характеристикам </t>
  </si>
  <si>
    <t>Болат баллондарды талап етілетін техникалық сипаттамаларға сәйкестігіне куәландыру</t>
  </si>
  <si>
    <t>Обследование баллонов системы автоматического газового пожаротушения укрытий газоперекачивающих агрегатов КЦ-А КС "Чижа" с целью продления срока эксплуатации</t>
  </si>
  <si>
    <t>Пайдалану мерзімін ұзарту мақсатымен, "Чижа" КС КЦ-А газ айдаушы агрегаттары паналарының газбен автоматты өрт сөндіру жүйесінің баллондарын тексеру</t>
  </si>
  <si>
    <t>Западно-Казахстанская область,
Таскалинский район, 
п.Чижа, 
КС "Чижа" 
УМГ «Уральск»</t>
  </si>
  <si>
    <t xml:space="preserve"> Начало - со дня подписания договора, окончание до 30.11.2014г.</t>
  </si>
  <si>
    <t>5 Р</t>
  </si>
  <si>
    <t>Обследование баллонов системы автоматического газового пожаротушения контейнеров турбоблоков газоперекачивающих агрегатов КС "Уральск" и КС "Чижа" с целью продления срока эксплуатации</t>
  </si>
  <si>
    <t>Пайдалану мерзімін ұзарту мақсатымен, "Орал" КС және "Шежін" КС газ айдаушы агрегаттарының турбоблок контейнерлерінің газбен автоматты өрт сөндіру жүйесінің баллондарын тексеру</t>
  </si>
  <si>
    <t>Западно-Казахстанская область, КС «Уральск» УМГ «Уральск»
Западно-Казахстанская область,
Таскалинский район, 
п.Чижа, 
КС "Чижа" 
УМГ «Уральск»</t>
  </si>
  <si>
    <t>6 Р</t>
  </si>
  <si>
    <t>Обследование баллонов системы автоматического газового пожаротушения укрытий газоперекачивающих агрегатов КС-5 "Тараз" с целью продления срока эксплуатации</t>
  </si>
  <si>
    <t>Пайдалану мерзімін ұзарту мақсатымен, "Тараз" КС-5 газ айдаушы агрегаттары паналарының газбен автоматты өрт сөндіру жүйесінің баллондарын тексеру</t>
  </si>
  <si>
    <t>Жамбылская область, Жамбылский район, с.Акбулым, Таразское ЛПУ  УМГ "Тараз"</t>
  </si>
  <si>
    <t>7 Р</t>
  </si>
  <si>
    <t>43.29.19.10.12.00.00</t>
  </si>
  <si>
    <t>Ремонт, настройка и проверка приборов</t>
  </si>
  <si>
    <t>Аспаптарды жөндеу, баптау және тексеру</t>
  </si>
  <si>
    <t>Замена деталей приборов. Приведение показателей приборов к нормативным.</t>
  </si>
  <si>
    <t>Аспаптардың бөлшектерін ауыстыру. Аспаптардың көрсеткіштерін нормативтікке дейін жеткізу</t>
  </si>
  <si>
    <t>Текущий ремонт приборов и оборудования</t>
  </si>
  <si>
    <t>Аспаптарды және жабдықты ағымдағы жөндеу</t>
  </si>
  <si>
    <t>ИТЦ,
г. Уральск, пос.Желаево, промзона 1</t>
  </si>
  <si>
    <t>8 Р</t>
  </si>
  <si>
    <t>42.21.23.13.12.00.00</t>
  </si>
  <si>
    <t>Работы по техническому обслуживанию водоводов и очистных сооружений</t>
  </si>
  <si>
    <t>Су тартқыштарға және тазартқыш құрылыстарға техникалық қызмет көрсету жөніндегі жұмыстар</t>
  </si>
  <si>
    <t>Техническое обслуживание водовода и очистных сооружений</t>
  </si>
  <si>
    <t>Су тартқышқа және тазартқыш құрылыстарға техникалық қызмет көрсету</t>
  </si>
  <si>
    <t>Ремонт установки водоподготовки "Тазасу" в Джангалинском Линейно-производственном управлении.</t>
  </si>
  <si>
    <t>Жаңақала Желілік-өндірістік басқармасында "Тазасу" су дайындау қондырғысын жөндеу</t>
  </si>
  <si>
    <t>Западно-Казахстанская область,  
Джангалинский район, 
Джангалинское ЛПУ 
УМГ "Уральск"</t>
  </si>
  <si>
    <t>9 Р</t>
  </si>
  <si>
    <t>Техническое обслуживание очистных сооружений для очистки сточных вод Макатского Линейно-производственного управления</t>
  </si>
  <si>
    <t>Мақат Желілік-өндірістік басқармасының ағынды суларын тазарту үшін тазартқыш құрылыстарға техникалық қызмет көрсету</t>
  </si>
  <si>
    <t>Атырауская область, Макатский район, п. Макат, Макатское ЛПУ, УМГ "Атырау"</t>
  </si>
  <si>
    <t>10 Р</t>
  </si>
  <si>
    <t>Техническое обслуживание очистных сооружений для очистки сточных вод Редутского Линейно-производственного управления</t>
  </si>
  <si>
    <t>Редут Желілік-өндірістік басқармасының ағынды суларын тазарту үшін тазартқыш құрылыстарға техникалық қызмет көрсету</t>
  </si>
  <si>
    <t xml:space="preserve">Атырауская область, Махамбетский район село Талдыколь,  Редутское ЛПУ </t>
  </si>
  <si>
    <t>11 Р</t>
  </si>
  <si>
    <t>43.22.12.20.12.00.00</t>
  </si>
  <si>
    <t>Работы по техническому обслуживанию системы вентиляции и кондиционирования</t>
  </si>
  <si>
    <t>Желдету және ауа баптау жүйесіне техникалық қызмет көрсету жөніндегі жұмыстар</t>
  </si>
  <si>
    <t xml:space="preserve">Комплекс работ по техническому обслуживанию системы вентиляции и кондиционирования, включая промывку и опрессовку </t>
  </si>
  <si>
    <t>Жууды және сығымдауды қоса алғанда, желдету және ауа баптау жүйесіне техникалық қызмет көрсету жұмыстарының кешені</t>
  </si>
  <si>
    <t>Ремонт  систем кондиционирования в УМГ "Уральск"</t>
  </si>
  <si>
    <t>"Орал" МГҚБ   ауа баптау жүйелерін жөндеу</t>
  </si>
  <si>
    <t xml:space="preserve">Западно-Казахстанская область, г.Уральск, 
 ЛПУ "Уральск", ЛПУ "Чижа", ЛПУ "Джангала" УМГ "Уральск"; </t>
  </si>
  <si>
    <t>12 Р</t>
  </si>
  <si>
    <t>Ремонт  систем кондиционирования в УМГ "Актау"</t>
  </si>
  <si>
    <t>"Актау" МГҚБ   ауа баптау жүйелерін жөндеу</t>
  </si>
  <si>
    <t xml:space="preserve">Мангистауская обл, Бейнеуский район, ЛПУ "Бейнеу", ЛПУ "Опорная", ЛПУ "Жана-Озень" УМГ "Актау"; </t>
  </si>
  <si>
    <t>13 Р</t>
  </si>
  <si>
    <t>Ремонт  систем кондиционирования в УМГ "Атырау"</t>
  </si>
  <si>
    <t>"Атырау" МГҚБ  ауа баптау жүйелерін жөндеу</t>
  </si>
  <si>
    <t>Атырауская область,  Макатское ЛПУ, ЛПУ "Индер", ЛПУ "Тайман", УМГ "Атырау".</t>
  </si>
  <si>
    <t>14 Р</t>
  </si>
  <si>
    <t>33.14.11.22.00.00.00</t>
  </si>
  <si>
    <t>Ремонт электрооборудования  с заменой обмоток и изоляции</t>
  </si>
  <si>
    <t>Орауыштарын және оқшаулатқышын ауыстырып, электр жабдығын жөндеу</t>
  </si>
  <si>
    <t>Ремонт электрических машин и оборудования Джангалинского Линейно-производственного управления</t>
  </si>
  <si>
    <t>Жаңақала Желілік-өндірістік басқармасының электр жабдығын жөндеу</t>
  </si>
  <si>
    <t>15 Р</t>
  </si>
  <si>
    <t>Ремонт электрических машин и оборудования Опорненского  Линейно-производственного управления</t>
  </si>
  <si>
    <t>Опорное Желілік-өндірістік басқармасының электрлік машиналар мен жабдықты жөндеу</t>
  </si>
  <si>
    <t>Мангистауская обл, Бейнеуский район, п.Боранкул, Опорненское ЛПУ
УМГ "Актау"</t>
  </si>
  <si>
    <t>16 Р</t>
  </si>
  <si>
    <t>Ремонт электрических машин и оборудования  Таразского Линейно-производственного управления</t>
  </si>
  <si>
    <t>Тараз Желілік-өндірістік басқармасының "Тараз" КС-5 орауыштарын ағымдағы жөндеу, ауыстыру және электр машиналарын құрғату</t>
  </si>
  <si>
    <t>Жамбылская область., УМГ "Тараз", 
Таразское ЛПУ</t>
  </si>
  <si>
    <t>17 Р</t>
  </si>
  <si>
    <t>Ремонт электрических машин и оборудования ПХГ "Акыртобе"</t>
  </si>
  <si>
    <t>"Ақыртөбе" ЖАГҚ орауыштарын ағымдағы жөндеу, ауыстыру және электрлік машиналарын құрғату</t>
  </si>
  <si>
    <t xml:space="preserve">
УМГ "Тараз"
Жамбылская область, Жамбылский район, село Акбулым
</t>
  </si>
  <si>
    <t>18 Р</t>
  </si>
  <si>
    <t>Ремонт электрических машин и оборудования УМГ "Актобе"</t>
  </si>
  <si>
    <t>"Ақтөбе" МГҚБ электр жабдығын жөндеу</t>
  </si>
  <si>
    <t>Актюбинская область УМГ "Актобе"</t>
  </si>
  <si>
    <t>19 Р</t>
  </si>
  <si>
    <t>Ремонт электрических машин и оборудования Чижинского Линейно-производственного управления.</t>
  </si>
  <si>
    <t>Шежін Желілік-өндірістік басқармасының электр жабдығын жөндеу</t>
  </si>
  <si>
    <t>20 Р</t>
  </si>
  <si>
    <t>Ремонт электрических машин и оборудования Уральского Линейно-производственного управления.</t>
  </si>
  <si>
    <t>Орал Желілік-өндірістік басқармасының электр жабдығын ағымдағы жөндеу</t>
  </si>
  <si>
    <t xml:space="preserve">Западно-Казахстанская область,
г.Уральск, 
 ЛПУ "Уральск" УМГ "Уральск" </t>
  </si>
  <si>
    <t>21 Р</t>
  </si>
  <si>
    <t>43.29.19.10.15.00.00</t>
  </si>
  <si>
    <t>Работы эксплуатационные  по обслуживанию и содержанию инженерных сетей общего пользования</t>
  </si>
  <si>
    <t>Көпшілік пайдаланатын инженерлік желілерге қызмет көрсету және күту жөніндегі пайдаланушылық жұмыстар</t>
  </si>
  <si>
    <t xml:space="preserve">Текущий ремонт, техническое обслуживание и аварийное обслуживание инженерных сетей (водопроводных, канализационных, тепловых) </t>
  </si>
  <si>
    <t>Инженерлік желілерге (су құбыры, кәріз, жылулық) ағымдағы жөндеу, техникалық қызмет көрсету және апаттық қызмет көрсету</t>
  </si>
  <si>
    <t>Ремонт водяных колодцев Джангалинского Линейно-производственного управления</t>
  </si>
  <si>
    <t>Жаңақала Желілік-өндірістік басқармасының Су құдықтарын жөндеу</t>
  </si>
  <si>
    <t xml:space="preserve">ЭОТ </t>
  </si>
  <si>
    <t>22 Р</t>
  </si>
  <si>
    <t>Текущий ремонт тепловых колодцев Уральского Линейно-производственного управления</t>
  </si>
  <si>
    <t>Орал Желілік-өндірістік басқармасының Жылу құдықтарын ағымдағы жөндеу</t>
  </si>
  <si>
    <t>23 Р</t>
  </si>
  <si>
    <t>Ремонт тепловых колодцев Чижинского Линейно-производственного управления</t>
  </si>
  <si>
    <t>Чижа Желілік-өндірістік басқармасының Жылу құдықтарын жөндеу</t>
  </si>
  <si>
    <t>24 Р</t>
  </si>
  <si>
    <t>Ремонт  водяных  колодцев  Уральского Линейно-производственного управления</t>
  </si>
  <si>
    <t>Орал Желілік-өндірістік басқармасының Су құдықтарын жөндеу</t>
  </si>
  <si>
    <t>25 Р</t>
  </si>
  <si>
    <t>Ремонт канализационных колодцев Джангалинского Линейно-производственного управления</t>
  </si>
  <si>
    <t>Жаңақала Желілік-өндірістік басқармасының Кәріз құдықтарын жөндеу</t>
  </si>
  <si>
    <t>26 Р</t>
  </si>
  <si>
    <t>Ремонт канализационных колодцев Уральского Линейно-производственного управления</t>
  </si>
  <si>
    <t>Орал Желілік-өндірістік басқармасының Кәріз құдықтарын жөндеу</t>
  </si>
  <si>
    <t>27 Р</t>
  </si>
  <si>
    <t>Ремонт канализационных колодцев Чижинского Линейно-производственного управления</t>
  </si>
  <si>
    <t>Чижа Желілік-өндірістік басқармасының Кәріз құдықтарын жөндеу</t>
  </si>
  <si>
    <t>28 Р</t>
  </si>
  <si>
    <t>Текущий ремонт тепловых колодцев Джангалинского Линейно-производственного управления</t>
  </si>
  <si>
    <t>Жаңақала Желілік-өндірістік басқармасының жылу құдықтарын ағымдағы жөндеу</t>
  </si>
  <si>
    <t>29 Р</t>
  </si>
  <si>
    <t>Ремонт  водяных  колодцев Чижинского Линейно-производственного управления</t>
  </si>
  <si>
    <t>Чижа Желілік-өндірістік басқармасының Су құдықтарын жөндеу</t>
  </si>
  <si>
    <t>30 Р</t>
  </si>
  <si>
    <t>33.11.13.11.10.00.00</t>
  </si>
  <si>
    <t>Техническое обслуживание котлов газовых</t>
  </si>
  <si>
    <t>Газ қазандарына техникалық қызмет көрсету</t>
  </si>
  <si>
    <t>Регламентные работы и ремонт котлов по УМГ "Актобе"</t>
  </si>
  <si>
    <t>"Ақтөбе" МГҚБ қазандардың регламенттік жұмыстары және оларды жөндеу</t>
  </si>
  <si>
    <t>31 Р</t>
  </si>
  <si>
    <t>Химическая очистка котлов ВК 21 №1</t>
  </si>
  <si>
    <t>№2 ВК-21 қазандарды химиялық тазарту</t>
  </si>
  <si>
    <t>32 Р</t>
  </si>
  <si>
    <t>Химическая очистка котлов ВК-21 №2 Чижинского ЛПУ.</t>
  </si>
  <si>
    <t>Шежін ЖӨБ №2 ВК-21 қазандарын химиялық тазарту</t>
  </si>
  <si>
    <t>33 Р</t>
  </si>
  <si>
    <t>33.19.10.46.00.00.00</t>
  </si>
  <si>
    <t>Работы по ремонту и техническому обслуживанию тепловых сетей</t>
  </si>
  <si>
    <t>Жылу желілерін жөндеу және техникалық қызмет көрсету жөніндегі жұмыстар</t>
  </si>
  <si>
    <t>Комплекс работ по ремонту и техническому обслуживанию тепловых сетей (замена элементов, проверка состояния и др.)</t>
  </si>
  <si>
    <t xml:space="preserve">Жылу желілерін жөндеу және техникалық қызмет көрсету жұмыстарының кешені (элементтерді ауыстыру, жағдайын тексеру және өзгелер) </t>
  </si>
  <si>
    <t>Ремонт теплотрассы административного здания УМГ "Уральск"</t>
  </si>
  <si>
    <t>"Орал" МГҚБ әкімшілік ғимаратының жылу трассасын жөндеу</t>
  </si>
  <si>
    <t xml:space="preserve">Западно-Казахстанская область,
г.Уральск, 
УМГ "Уральск" </t>
  </si>
  <si>
    <t>34 Р</t>
  </si>
  <si>
    <t>33.12.12.22.00.00.00</t>
  </si>
  <si>
    <t>Техническое обслуживание компрессоров</t>
  </si>
  <si>
    <t>Компрессорларға техникалық қызмет көрсету</t>
  </si>
  <si>
    <t>Замена ламп световой сигнализации щитов управления систем Турбостарт по ГПА №13,14,15,16,17,18  КЦ-3 на светодиодные.</t>
  </si>
  <si>
    <t>КЦ-3 №13,14,15,16,17,18 ГАА бойынша Турбостарт жүйелерін басқару қалқандарының жарықтық сигнал беру шамдарын жарық диодты шамдарға ауыстыру</t>
  </si>
  <si>
    <t>Мангистауская область, 
Бейнеуский район, 
Бейнеуское ЛПУ 
УМГ "Актау"</t>
  </si>
  <si>
    <t>35 Р</t>
  </si>
  <si>
    <t>43.21.10.18.10.00.00</t>
  </si>
  <si>
    <t>Работы монтажные по ремонту систем уличного освещения</t>
  </si>
  <si>
    <t>Даланы жарықтандыру жүйелерін жөндеу жөніндегі монтаждау жұмыстары</t>
  </si>
  <si>
    <t>Ремонт освещения вдоль автодороги к промплощадке КС-14</t>
  </si>
  <si>
    <t>КС-14 өнеркәсіптік алаңына жеткізетін автожолдың бойымен жарықтандыруды жөндеу</t>
  </si>
  <si>
    <t>Актюбинская область Хромтауский район п. Тамды промплощадка КС-14</t>
  </si>
  <si>
    <t>36 Р</t>
  </si>
  <si>
    <t>43.21.10.18.11.00.00</t>
  </si>
  <si>
    <t>Работы монтажные по обслуживанию систем освещения здания</t>
  </si>
  <si>
    <t>Ғимаратты жарықтандыру жүйелеріне қызмет көрсету жөніндегі монтаждау жұмыстары</t>
  </si>
  <si>
    <t>Работы монтажные по обслуживанию систем архитектурного освещения здания</t>
  </si>
  <si>
    <t>Ғимаратты сәулеттік жарықтандыру жүйелеріне қызмет көрсету жөніндегі монтаждау жұмыстары</t>
  </si>
  <si>
    <t>Текущий ремонт сетей внутреннего освещения  операторной КЦ-А.</t>
  </si>
  <si>
    <t>КЦ-А операторлығын ішкі жарықтандыру желілерін ағымдағы жөндеу</t>
  </si>
  <si>
    <t>37 Р</t>
  </si>
  <si>
    <t>Ремонт наружных электрических сетей освещения административного здания УМГ "Уральск".</t>
  </si>
  <si>
    <t>"Орал" МГҚБ әкімшілік ғимаратының сыртқы электрлік жарықтандыру  желілерін жөндеу</t>
  </si>
  <si>
    <t>38 Р</t>
  </si>
  <si>
    <t>Текущий ремонт системы  освещения Турбо-компрессорного цеха №4</t>
  </si>
  <si>
    <t>№4 турбокомпрессорлых цехтың жарықтандыру жүйесін ағымдағы жөндеу</t>
  </si>
  <si>
    <t>39 Р</t>
  </si>
  <si>
    <t>Текущий ремонт сетей внутреннего освещения  операторной Компрессорного цеха-Б.</t>
  </si>
  <si>
    <t>Б компрессорлық цехының ішкі жарықтандыру желілерін ағымдағы жөндеу</t>
  </si>
  <si>
    <t>40 Р</t>
  </si>
  <si>
    <t>Текущий ремонт системы  освещения ТКЦ №4Б</t>
  </si>
  <si>
    <t>ТКЦ №4Б жарықтандыру жүйесін ағымдағы жөндеу</t>
  </si>
  <si>
    <t>41 Р</t>
  </si>
  <si>
    <t>Ремонт вышедшего из строя электрооборудования (ОМП-10/10 - 10шт., ТМ-10/0,4 кВ 25кВА - 2шт.)</t>
  </si>
  <si>
    <t>Істен шыққан электр жабдығын жөндеу (ОМП-10/10 - 10 дана, ТМ-10/0,4 кВ 25кВА - 2 дана)</t>
  </si>
  <si>
    <t>42 Р</t>
  </si>
  <si>
    <t>Техническое обслуживание и ремонт виброизмерительных приборов УМГ "Атырау".</t>
  </si>
  <si>
    <t>"Атырау" МГҚБ виброөлшеу аспаптарына техникалық қызмет көрсету және жөндеу</t>
  </si>
  <si>
    <t>Атырауская область,              г. Атырау,                     УМГ Атырау</t>
  </si>
  <si>
    <t>43 Р</t>
  </si>
  <si>
    <t>33.11.19.29.00.00.00</t>
  </si>
  <si>
    <t>Текущее обслуживание котельных</t>
  </si>
  <si>
    <t>Қазандықтарға ағымдағы қызмет көрсету</t>
  </si>
  <si>
    <t>Қазандықтарға техникалық қызмет көрсету</t>
  </si>
  <si>
    <t>Обследование и диагностика горелки, автоматики котельной</t>
  </si>
  <si>
    <t>Жанарғыны, қазандықтың автоматикасын тексеру және оған диагностика жасау</t>
  </si>
  <si>
    <t>Алматинская область., г. Алматы, УМГ "Южный", Алматинское ЛПУ</t>
  </si>
  <si>
    <t>44 Р</t>
  </si>
  <si>
    <t>Профилактическое обслуживание котлов, подготовка оборудования к отопительному сезону, проверка и поддержание работоспособности устройства, внешний осмотр составных частей. Устранение деффектов</t>
  </si>
  <si>
    <t xml:space="preserve">Қазандарға профилактикалық қызмет көрсету, жабдықты жылыту маусымына дайындау, құрылғының жұмыс қабілеттілігін тексеру және қолдап тұру, құрамдас бөліктерін сырттай қарау. Ақауларды жою </t>
  </si>
  <si>
    <t xml:space="preserve">Актюбинская обл.,  г.Актобе, АУП УМГ Актобе, ул. Есет батыра, д. 39А </t>
  </si>
  <si>
    <t>начало: со дня подписания договора и завершение:  31.12.2014 года</t>
  </si>
  <si>
    <t>авансовый  платеж-0%, оставшаяся часть в течении 30 рабочих дней с момента подписания акта приема-передачи оказанных услуг</t>
  </si>
  <si>
    <t>45 Р</t>
  </si>
  <si>
    <t>42.11.20.20.11.10.10</t>
  </si>
  <si>
    <t>Работы строительные по текущему ремонту дороги автомобильной</t>
  </si>
  <si>
    <t>Автомобиль жолын ағымдағы жөндеу жөніндегі құрылыс жұмыстары</t>
  </si>
  <si>
    <t>Работы строительные по текущему ремонту автомобильных дорог III-IV категорий</t>
  </si>
  <si>
    <t xml:space="preserve"> III-IV санатты автомобиль жолдарын ағымдағы жөндеу жөніндегі құрылыс жұмыстары</t>
  </si>
  <si>
    <t>Ремонтные работы по содержанию автодороги от КС "Опорная" до п.Боранкул</t>
  </si>
  <si>
    <t>"Опорная" КС-дан Боранқұл кентіне дейін автожолды күту жөніндегі жөндеу жұмыстары</t>
  </si>
  <si>
    <t xml:space="preserve">Мангистауская обл, Бейнеуский район, п.Боранкул, Опорненское ЛПУ
УМГ "Актау" </t>
  </si>
  <si>
    <t>46 Р</t>
  </si>
  <si>
    <t>41.00.40.20.13.00.00</t>
  </si>
  <si>
    <t>Работы строительные по ремонту производственно-технического здания</t>
  </si>
  <si>
    <t>Өндірістік-техникалық ғимаратты жөндеу жөніндегі құрылыс жұмыстары</t>
  </si>
  <si>
    <t xml:space="preserve">Комплекс работ по ремонту производственно-технического здания. </t>
  </si>
  <si>
    <t>Өндірістік-техникалық ғимаратты жөндеу жұмыстарының кешені</t>
  </si>
  <si>
    <t>Ремонт дома операторов ГРС №2 УЛПУ.</t>
  </si>
  <si>
    <t>ОЖӨБ №2 ГТС операторлар үйін жөндеу</t>
  </si>
  <si>
    <t>Западно-Казахстанская область,  КС "Уральск" УМГ "Уральск"</t>
  </si>
  <si>
    <t>47 Р</t>
  </si>
  <si>
    <t>Ремонт мягкой кровли здания РЭБа ДЛПУ.</t>
  </si>
  <si>
    <t>ЖЖӨБ ЖПБ ғимаратының жұмсақ шатырын жөндеу</t>
  </si>
  <si>
    <t>48 Р</t>
  </si>
  <si>
    <t>Ремонт проходной №2 ДЛПУ.</t>
  </si>
  <si>
    <t>ЖЖӨБ №2 өтпесін жөндеу</t>
  </si>
  <si>
    <t>49 Р</t>
  </si>
  <si>
    <t>Ремонт облицовки стен ГПА КЦ-Б УЛПУ.</t>
  </si>
  <si>
    <t>ОЖӨБ КЦ-Б ГАА қабырғаларының қаптамасын жөндеу</t>
  </si>
  <si>
    <t>50 Р</t>
  </si>
  <si>
    <t>Текущий ремонт здания котельной</t>
  </si>
  <si>
    <t>Қазандық ғимаратын ағымдағы жөндеу</t>
  </si>
  <si>
    <t>51 Р</t>
  </si>
  <si>
    <t>Текущий ремонт здания административно-бытового корпуса</t>
  </si>
  <si>
    <t>Әкімшілік-тұрмыстық корпус ғимаратын ағымдағы жөндеу</t>
  </si>
  <si>
    <t>52 Р</t>
  </si>
  <si>
    <t>Текущий ремонт здания КПП</t>
  </si>
  <si>
    <t>БӨП ғимаратын ағымдағы жөндеу</t>
  </si>
  <si>
    <t>53 Р</t>
  </si>
  <si>
    <t>33.12.29.22.00.00.00</t>
  </si>
  <si>
    <t>Ремонт и техническое обслуживание машин специального назначения</t>
  </si>
  <si>
    <t xml:space="preserve"> Арнайы техниканы техникалық қызмет көрсету</t>
  </si>
  <si>
    <t xml:space="preserve">Техническое обслуживание специальной техники </t>
  </si>
  <si>
    <t xml:space="preserve"> Арнайы техниканы техникалық жарамды күйінде ұстау үшін</t>
  </si>
  <si>
    <t>Западно-Казахстанская область, ПУАВРиСТ "Уральск"</t>
  </si>
  <si>
    <t>авансовый платеж - 0%, оставшаяся часть в течении 30 рабочих дней с момента подписания акта выполненных работ</t>
  </si>
  <si>
    <t>54 Р</t>
  </si>
  <si>
    <t>55 Р</t>
  </si>
  <si>
    <t>56 Р</t>
  </si>
  <si>
    <t>57 Р</t>
  </si>
  <si>
    <t>58 Р</t>
  </si>
  <si>
    <t>Атырауская область, ПУАВРиСТ "Атырау"</t>
  </si>
  <si>
    <t>59 Р</t>
  </si>
  <si>
    <t>60 Р</t>
  </si>
  <si>
    <t>61 Р</t>
  </si>
  <si>
    <t>62 Р</t>
  </si>
  <si>
    <t>63 Р</t>
  </si>
  <si>
    <t>Актюбинская область, ПУАВРиСТ "Актобе"</t>
  </si>
  <si>
    <t>64 Р</t>
  </si>
  <si>
    <t xml:space="preserve"> Арнайы техниканы Либхерр техникалық жарамды күйінде ұстау үшін</t>
  </si>
  <si>
    <t>65 Р</t>
  </si>
  <si>
    <t>66 Р</t>
  </si>
  <si>
    <t>Алматинская область, ПУАВРиСТ "Южный"</t>
  </si>
  <si>
    <t>67 Р</t>
  </si>
  <si>
    <t xml:space="preserve"> Арнайы техниканы Комацу техникалық жарамды күйінде ұстау үшін</t>
  </si>
  <si>
    <t>68 Р</t>
  </si>
  <si>
    <t xml:space="preserve"> Арнайы техниканы техникалық жарамды күйінде ұстау үшін Либхерр</t>
  </si>
  <si>
    <t>69 Р</t>
  </si>
  <si>
    <t>Мангистауская область, ПУАВРиСТ "Актау"</t>
  </si>
  <si>
    <t>70 Р</t>
  </si>
  <si>
    <t>45.20.21.32.11.00.00</t>
  </si>
  <si>
    <t>Текущий ремонт автотранспорта специального или специализированного назначения</t>
  </si>
  <si>
    <t>Арнайы техниканы ағымдағы жөндеу</t>
  </si>
  <si>
    <t xml:space="preserve"> Арнайы техниканы ағымдағы жөндеу</t>
  </si>
  <si>
    <t xml:space="preserve">Для поддержания технически исправного состояния специальной техники  </t>
  </si>
  <si>
    <t xml:space="preserve"> Арнайы техниканы техникалық жарамды күйінде ұстау үшін </t>
  </si>
  <si>
    <t>71 Р</t>
  </si>
  <si>
    <t>72 Р</t>
  </si>
  <si>
    <t>73 Р</t>
  </si>
  <si>
    <t>74 Р</t>
  </si>
  <si>
    <t>75 Р</t>
  </si>
  <si>
    <t>76 Р</t>
  </si>
  <si>
    <t>77 Р</t>
  </si>
  <si>
    <t>78 Р</t>
  </si>
  <si>
    <t>79 Р</t>
  </si>
  <si>
    <t>80 Р</t>
  </si>
  <si>
    <t>81 Р</t>
  </si>
  <si>
    <t>82 Р</t>
  </si>
  <si>
    <t>83 Р</t>
  </si>
  <si>
    <t>84 Р</t>
  </si>
  <si>
    <t>85 Р</t>
  </si>
  <si>
    <t>86 Р</t>
  </si>
  <si>
    <t xml:space="preserve">Для поддержания технически исправного состояния  техники  </t>
  </si>
  <si>
    <t xml:space="preserve"> техниканы техникалық жарамды күйінде ұстау үшін </t>
  </si>
  <si>
    <t>Алматинская область, ПУАВРиСТ "Южный" ТС "Кызылорда"</t>
  </si>
  <si>
    <t>87 Р</t>
  </si>
  <si>
    <t>88 Р</t>
  </si>
  <si>
    <t>89 Р</t>
  </si>
  <si>
    <t>33.12.29.27.00.00.00</t>
  </si>
  <si>
    <t>Текущий ремонт оборудования автозаправочных станций</t>
  </si>
  <si>
    <t xml:space="preserve">Авто Май құю станциялары жабдығын ағымдағы жөндеу </t>
  </si>
  <si>
    <t>Для поддержания технически исправного состояния оборудования автозаправочных станций</t>
  </si>
  <si>
    <t xml:space="preserve">Авто Май құю станциялары жабдығын техникалық жарамды күйінде ұстау үшін </t>
  </si>
  <si>
    <t>УАВРиСТ г. Атырау, ул.Гумарова, д. 94</t>
  </si>
  <si>
    <t>Июнь</t>
  </si>
  <si>
    <t>90 Р</t>
  </si>
  <si>
    <t>91 Р</t>
  </si>
  <si>
    <t>Авто Май құю станциялары жабдығын ағымдағы жөндеу</t>
  </si>
  <si>
    <t xml:space="preserve"> Авто Май құю станциялары жабдығын ағымдағы жөндеу</t>
  </si>
  <si>
    <t>92 Р</t>
  </si>
  <si>
    <t>93 Р</t>
  </si>
  <si>
    <t>94 Р</t>
  </si>
  <si>
    <t>33.19.10.52.00.00.00</t>
  </si>
  <si>
    <t>Работы по ремонту и техническому обслуживанию сварочных агрегатов</t>
  </si>
  <si>
    <t>Дәнекерлеу агрегаттарын ағымдағы жөндеу және техникалық қызмет көрсету</t>
  </si>
  <si>
    <t xml:space="preserve"> Дәнекерлеу агрегаттарын ағымдағы жөндеу және техникалық қызмет көрсету</t>
  </si>
  <si>
    <t>Для поддержания технически исправного состояния  сварочного оборудования</t>
  </si>
  <si>
    <t>Дәнекерлеу жабдығын техникалық жарамды күйінде ұстау үшін</t>
  </si>
  <si>
    <t>95 Р</t>
  </si>
  <si>
    <t>96 Р</t>
  </si>
  <si>
    <t>97 Р</t>
  </si>
  <si>
    <t>98 Р</t>
  </si>
  <si>
    <t>99 Р</t>
  </si>
  <si>
    <t>Для поддержания технически исправного состояния  специального оборудования (АУРА-7001-3 ЛАБС-7К2М )</t>
  </si>
  <si>
    <t>Арнайы жабдығын техникалық жарамды күйінде ұстау үшін</t>
  </si>
  <si>
    <t>100 Р</t>
  </si>
  <si>
    <t>101 Р</t>
  </si>
  <si>
    <t>Для поддержания технически исправного состояния  оборудования</t>
  </si>
  <si>
    <t>Жабдықтарды техникалық жарамды күйінде ұстау үшін</t>
  </si>
  <si>
    <t>102 Р</t>
  </si>
  <si>
    <t>74.90.21.17.00.00.00</t>
  </si>
  <si>
    <t xml:space="preserve">Разработка землеустроительного проекта </t>
  </si>
  <si>
    <t>Жерге орналастыру жобасын әзірлеу</t>
  </si>
  <si>
    <t>Разработка землеустроительного проекта на монтаж блок операторной на ГРС-1 Эмба, Жанажольское ЛПУ</t>
  </si>
  <si>
    <t>Эмба ГТС-1, Жаңажол ЖӨБ, операторлық блгоын монтаждауға жерге орналастыру жобасын әзірлеу</t>
  </si>
  <si>
    <t>УМГ "Актобе" г. Актобе, ул. Есет-батыра, 39а, Жанажольское ЛПУ</t>
  </si>
  <si>
    <t>120 дней со дня подписания договора</t>
  </si>
  <si>
    <t>авансовый платеж 0%, оплата по факту в течении 30 рабочих дней после подписания Акта выполненных работ</t>
  </si>
  <si>
    <t>103 Р</t>
  </si>
  <si>
    <t>Разработка землеустроительного проекта на строительство операторной АГРС "Кайынды", Джангалинское ЛПУ</t>
  </si>
  <si>
    <t>"Қайынды" АГТС, Жаңақала ЖӨБ, операторлық салуға жерге орналастыру жобасын әзірлеу</t>
  </si>
  <si>
    <t>УМГ Уральск,   г. Уральск, ул. Д.Нурпеисовой 17/6,  Джангалинское ЛПУ</t>
  </si>
  <si>
    <t>104 Р</t>
  </si>
  <si>
    <t>Разработка землеустроительного проекта на монтаж блока операторной на ГРС п.Бугетсай, Краснооктябрьское ЛПУ</t>
  </si>
  <si>
    <t>Бөгетсай к. ГТС, Краснооктябрьск ЖӨБ, операторлық блгоын монтаждауға жерге орналастыру жобасын әзірлеу</t>
  </si>
  <si>
    <t>УМГ "Актобе" г. Актобе, ул. Есет-батыра, 39а, Краснооктябрьское ЛПУ</t>
  </si>
  <si>
    <t>105 Р</t>
  </si>
  <si>
    <t>Разработка землеустроительного проекта на монтаж блока операторной на ГРС п.Приреченка, Костанайское ЛПУ</t>
  </si>
  <si>
    <t>Приреченка, Қостанай ЖӨБ, операторлық блогын монтаждауға жерге орналастыру жобасын әзірлеу</t>
  </si>
  <si>
    <t>УМГ "Актобе" г. Актобе, ул. Есет-батыра, 39а, Костанайское ЛПУ</t>
  </si>
  <si>
    <t>106 Р</t>
  </si>
  <si>
    <t>Разработка землеустроительного проекта на монтаж блока операторной на ГРС завод КОУ, Костанайское ЛПУ</t>
  </si>
  <si>
    <t>КОУ зауыты ГТС, Қостанай ЖӨБ, операторлық блогын монтаждауға жерге орналастыру жобасын әзірлеу</t>
  </si>
  <si>
    <t>107 Р</t>
  </si>
  <si>
    <t>Разработка землеустроительного проекта на монтаж блока операторной на ГРС п.Свердлова, Костанайское ЛПУ</t>
  </si>
  <si>
    <t>Свердлова к. ГТС, Қостанай ЖӨБ, операторлық блгоын монтаждауға жерге орналастыру жобасын әзірлеу</t>
  </si>
  <si>
    <t>108 Р</t>
  </si>
  <si>
    <t>Разработка землеустроительного проекта на устройство временного узла запуска очистных и диагностирующих устройств на участке 19,2 км МГ отвода "Карталы-Рудный-Костанай d-800мм</t>
  </si>
  <si>
    <t>"Қарталы-Рудный-Қостанай" d-800мм бұрмасы МГҚ 19,2 км учаскесінде тазарту және диагностикалау қондырғыларын іске қосудың уақытша торабын жасауға жерге орналастыру жобасын әзірлеу</t>
  </si>
  <si>
    <t>109 Р</t>
  </si>
  <si>
    <t>74.90.20.32.20.00.00</t>
  </si>
  <si>
    <t>Разработка рабочего проекта рекультивации нарушенных земель</t>
  </si>
  <si>
    <t>Бұзылған жерлерде топырақтың құнарлығын қалпына келтірудің жұмыс жобасын әзірлеу</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</si>
  <si>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19,2 км МГ отвода "Карталы-Рудный-Костанай d-800мм</t>
  </si>
  <si>
    <t>"Қарталы-Рудный-Қостанай" d-800мм бұрмасы МГҚ 19,2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</si>
  <si>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110 Р</t>
  </si>
  <si>
    <t>Разработка землеустроительного проекта на устройство временного узла запуска очистных и диагностирующих устройств на участке 103,2 км МГ отвода "Карталы-Рудный-Костанай d-800мм</t>
  </si>
  <si>
    <t>"Қарталы-Рудный-Қостанай" d-800мм бұрмасы МГҚ 103,2 км учаскесінде тазарту және диагностикалау қондырғыларын іске қосудың уақытша торабын жасауға жерге орналастыру жобасын әзірлеу</t>
  </si>
  <si>
    <t>111 Р</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</si>
  <si>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103,2 км МГ отвода "Карталы-Рудный-Костанай d-800мм</t>
  </si>
  <si>
    <t>"Қарталы-Рудный-Қостанай" d-800мм бұрмасы МГҚ 103,2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</si>
  <si>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112 Р</t>
  </si>
  <si>
    <t>Разработка землеустроительного проекта на устройство временного узла запуска очистных и диагностирующих устройств на участке 89 км МГ отвода "Карталы-Рудный-Костанай d-800мм</t>
  </si>
  <si>
    <t>"Қарталы-Рудный-Қостанай" d-800мм бұрмасы МГҚ 89 км учаскесінде тазарту және диагностикалау қондырғыларын іске қосудың уақытша торабын жасауға жерге орналастыру жобасын әзірлеу</t>
  </si>
  <si>
    <t>113 Р</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</si>
  <si>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89 км МГ отвода "Карталы-Рудный-Костанай d-800мм</t>
  </si>
  <si>
    <t>"Қарталы-Рудный-Қостанай" d-800мм бұрмасы МГҚ 89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</si>
  <si>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114 Р</t>
  </si>
  <si>
    <t>Разработка землеустроительного проекта на устройство временного узла запуска очистных и диагностирующих устройств на участке 136,8 км МГ отвода "Карталы-Рудный-Костанай d-800мм</t>
  </si>
  <si>
    <t>"Қарталы-Рудный-Қостанай" d-800мм бұрмасы МГҚ 136,8 км учаскесінде тазарту және диагностикалау қондырғыларын іске қосудың уақытша торабын жасауға жерге орналастыру жобасын әзірлеу</t>
  </si>
  <si>
    <t>115 Р</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</si>
  <si>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136,8 км МГ отвода "Карталы-Рудный-Костанай d-800мм</t>
  </si>
  <si>
    <t>"Қарталы-Рудный-Қостанай" d-800мм бұрмасы МГҚ 136,8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</si>
  <si>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116 Р</t>
  </si>
  <si>
    <t>Разработка землеустроительного проекта на устройство временного узла запуска очистных и диагностирующих устройств на участке 89 км МГ отвода "Карталы-Рудный-Костанай d-700мм</t>
  </si>
  <si>
    <t>"Қарталы-Рудный-Қостанай" d-700мм бұрмасы МГҚ 89 км учаскесінде тазарту және диагностикалау қондырғыларын іске қосудың уақытша торабын жасауға жерге орналастыру жобасын әзірлеу</t>
  </si>
  <si>
    <t>117 Р</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</si>
  <si>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89 км МГ отвода "Карталы-Рудный-Костанай d-700мм</t>
  </si>
  <si>
    <t>"Қарталы-Рудный-Қостанай" d-700мм бұрмасы МГҚ 89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</si>
  <si>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118 Р</t>
  </si>
  <si>
    <t>Разработка землеустроительного проекта на устройство временного узла запуска очистных и диагностирующих устройств на участке 103,2 км МГ отвода "Карталы-Рудный-Костанай d-700мм</t>
  </si>
  <si>
    <t>Қарталы-Рудный-Қостанай d-700мм бұрмасы МГҚ 103,2 км учаскесінде тазарту және диагностикалау қондырғыларын іске қосудың уақытша торабын жасауға жерге орналастыру жобасын әзірлеу</t>
  </si>
  <si>
    <t>119 Р</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</si>
  <si>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103,2 км МГ отвода "Карталы-Рудный-Костанай d-700мм</t>
  </si>
  <si>
    <t>"Қарталы-Рудный-Қостанай" d-700мм бұрмасы МГҚ 103,2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</si>
  <si>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120 Р</t>
  </si>
  <si>
    <t>71.12.19.11.00.00.00</t>
  </si>
  <si>
    <t>Работы инженерные по проектированию  прочему</t>
  </si>
  <si>
    <t>Өзге де жобалау бойынша инженерлік жұмыстар</t>
  </si>
  <si>
    <t>Проект на дополнительный накопитель газа в котельную после ЩГРП и монтаж</t>
  </si>
  <si>
    <t>ЩГРП кейін қазандыққа қосымша газ жинаушыға жоба және монтаждау</t>
  </si>
  <si>
    <t xml:space="preserve"> УМГ "Южный"           г. Алматы, ул. Байтурсынова 46а, Алматинское ЛПУ</t>
  </si>
  <si>
    <t>121 Р</t>
  </si>
  <si>
    <t>74.90.21.18.00.00.00</t>
  </si>
  <si>
    <t>Землеустроительные земельно-кадастровые  работы</t>
  </si>
  <si>
    <t xml:space="preserve"> Жерге орналастыру жер-кадастрлық жұмыстар </t>
  </si>
  <si>
    <t>Закуп работ  у специализированного предприятия, выполняющего землеустроительные и земельно-кадастровые работы,  а также выполняющего сопровождение и согласование в получении правоустанавливающих и идентификационных документов.</t>
  </si>
  <si>
    <t>Жерге орналастыру және жер-кадастрлық жұмыстарды орындайтын, сондай-ақ құқық белгілейтін және сәйкестендіру құжаттарын алуда қолдау көрсететін және келісім алатын мамандандырылған кәсіпорыннан жұмыстарды сатып алу</t>
  </si>
  <si>
    <t>Март</t>
  </si>
  <si>
    <t>УМГ "Уральск",
 г. Уральск, 
Западно-Казахстанская обл.</t>
  </si>
  <si>
    <t>со дня подписания договора по 25.12.2014г.</t>
  </si>
  <si>
    <t>Авансовый платеж-0%, оставшаяся часть в течении 30 рабочих дней с момента подписания акта выполненных работ</t>
  </si>
  <si>
    <t>Работа</t>
  </si>
  <si>
    <t>122 Р</t>
  </si>
  <si>
    <t>УМГ "Атырау", 
г. Атырау, Атырауская обл.</t>
  </si>
  <si>
    <t>123 Р</t>
  </si>
  <si>
    <t>123-1  Р</t>
  </si>
  <si>
    <t>Март  2014г.</t>
  </si>
  <si>
    <t>124 Р</t>
  </si>
  <si>
    <t xml:space="preserve">УМГ "Актобе",
г. Актобе, Актюбинская обл., </t>
  </si>
  <si>
    <t>125 Р</t>
  </si>
  <si>
    <t xml:space="preserve">УМГ "Южный, 
г. Алматы, Алматинская,
Южно-Казахстанская обл., </t>
  </si>
  <si>
    <t>126 Р</t>
  </si>
  <si>
    <t>127 Р</t>
  </si>
  <si>
    <t>УМГ "Кызылорда", 
г. Кызылорда, Кызылординскаяобл.</t>
  </si>
  <si>
    <t>128 Р</t>
  </si>
  <si>
    <t>УМГ "Актау"г. Актау,  Мангистауская обл.,</t>
  </si>
  <si>
    <t>129 Р</t>
  </si>
  <si>
    <t>130 Р</t>
  </si>
  <si>
    <t>131 Р</t>
  </si>
  <si>
    <t xml:space="preserve">УМГ "Тараз",
г. Тараз, Жамбылская обл., </t>
  </si>
  <si>
    <t>132 Р</t>
  </si>
  <si>
    <t>71.20.19.22.00.00.00</t>
  </si>
  <si>
    <t>Работы по авторскому надзору за эксплуатацией подземных хранилищ газа</t>
  </si>
  <si>
    <t>Жер асты газ қоймаларының пайдаланылуын авторлық қадағалау жөніндегі жұмыстар</t>
  </si>
  <si>
    <t>Комплекс работ по авторскому надзору за реализацией технологической схемы эксплуатации ПХГ "Бозой" разработчик которой ООО "Газпром ВНИИГАЗ".</t>
  </si>
  <si>
    <t>"Газпром ВНИИГАЗ" ЖШҚ әзірлеген, "Бозой" ЖАГҚ пайдаланудың технологиялық сызбасының іске асырылуын авторлық қадағалау жөніндегі жұмыстар кешені</t>
  </si>
  <si>
    <t>Актюбинская обл., УМГ "Актобе" Аральское ЛПУ</t>
  </si>
  <si>
    <t>авансовый платеж - 0%, оставшаяся часть в течении 30 рабочих дней с момента подписания акта приема выполненных работ</t>
  </si>
  <si>
    <t>133 Р</t>
  </si>
  <si>
    <t>Комплекс работ по авторскому надзору за реализацией технологической схемы эксплуатации ПХГ "Полторацкое" разработчик которой ООО "Газпром ВНИИГАЗ".</t>
  </si>
  <si>
    <t>"Газпром ВНИИГАЗ" ЖШҚ әзірлеген, "Полторацк" ЖАГҚ пайдаланудың технологиялық сызбасының іске асырылуын авторлық қадағалау жөніндегі жұмыстар кешені</t>
  </si>
  <si>
    <t>Южно-Казахстанская обл., УМГ "Южный" Полторацкое ЛПУ</t>
  </si>
  <si>
    <t>134 Р</t>
  </si>
  <si>
    <t>Комплекс работ по авторскому надзору за реализацией технологической схемы эксплуатации ПХГ "Акыртобе" разработчик которой ООО "Газпром ВНИИГАЗ".</t>
  </si>
  <si>
    <t>"Газпром ВНИИГАЗ" ЖШҚ әзірлеген, "Ақыртөбе" ЖАГҚ пайдаланудың технологиялық сызбасының іске асырылуын авторлық қадағалау жөніндегі жұмыстар кешені</t>
  </si>
  <si>
    <t xml:space="preserve">Жамбылская обл., УМГ "Тараз"  Таразское ЛПУ </t>
  </si>
  <si>
    <t>135 Р</t>
  </si>
  <si>
    <t>09.10.12.29.00.00.00</t>
  </si>
  <si>
    <t>Работы по проведению мероприятий по противофонтанной безопасности</t>
  </si>
  <si>
    <t>Фонтанға қарсы қауіпсіздік жөніндегі іс-шараларды жүргізу жұмыстары</t>
  </si>
  <si>
    <t>Комплекс работ по проведению мероприятий по противофонтанной безопасности при эксплуатации подземных хранилищ газа</t>
  </si>
  <si>
    <t>Жер асты газ қоймаларын пайдалану кезінде фонтанға қарсы қауіпсіздік жөніндегі іс-шараларды жүргізу бойынша жұмыстар кешені</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</si>
  <si>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№006  от 25.04.03г. на эксплуатацию Бозойской группы подземных хранилищ газа.</t>
  </si>
  <si>
    <t>Бозой жер асты газ қоймалары тобын пайдалануға жасалған 25.04.03ж. №006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</si>
  <si>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136 Р</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</si>
  <si>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№004  от 25.04.03г. на эксплуатацию подземного хранилища природного газа на участке "Полторацкое"</t>
  </si>
  <si>
    <t>"Полторацк" учаскесінде жер асты газ қоймалары тобын пайдалануға жасалған 25.04.03ж. №004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</si>
  <si>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137 Р</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</si>
  <si>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№005  от 25.04.03г. на эксплуатацию подземного хранилища природного газа на участке "Акыртобе"</t>
  </si>
  <si>
    <t>"Ақыртөбе" учаскесінде жер асты табиғи газ қоймасын пайдалануға жасалған 25.04.03ж. №005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</si>
  <si>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138 Р</t>
  </si>
  <si>
    <t>71.12.32.10.11.00.00</t>
  </si>
  <si>
    <t>Работы геофизические</t>
  </si>
  <si>
    <t>Геофизикалық жұмыстар</t>
  </si>
  <si>
    <t>Геофизические исследования скважин подземных хранилищ газа</t>
  </si>
  <si>
    <t>Жер асты газ қоймаларының ұңғымаларын геофизикалық зерттеу</t>
  </si>
  <si>
    <t>Комплекс работ проводимые на подземном хранилище газа "Бозой"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</si>
  <si>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"Бозой"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</si>
  <si>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139 Р</t>
  </si>
  <si>
    <t>Комплекс работ проводимые на подземном хранилище газа "Полторацкое"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</si>
  <si>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"Полторацк"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</si>
  <si>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140 Р</t>
  </si>
  <si>
    <t>Комплекс работ проводимые на подземном хранилище газа "Акыртобе"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</si>
  <si>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"Ақыртөбе"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</si>
  <si>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141 Р</t>
  </si>
  <si>
    <t>09.10.12.28.00.00.00</t>
  </si>
  <si>
    <t xml:space="preserve">Работы по продлению срока безопасной эксплуатации скважин подземных хранилищ газа </t>
  </si>
  <si>
    <t>Жер асты газ қоймаларының ұңғымаларын қауіпсіз пайдалану мерзімін ұзарту жөніндегі жұмыстар</t>
  </si>
  <si>
    <t xml:space="preserve">Комплекс работ по продлению срока безопасной эксплуатации скважин подземных хранилищ газа </t>
  </si>
  <si>
    <t>Жер асты газ қоймаларының ұңғымаларын қауіпсіз пайдалану мерзімін ұзарту жөніндегі жұмыстар кешені</t>
  </si>
  <si>
    <t>Комплекс работ по контролю за эксплуатацией  для  определения технического состояния и возможности продления срока эксплуатации скважин подземного хранилища газа "Полторацкое"</t>
  </si>
  <si>
    <t>"Полторацк" жер асты газ қоймасының ұңғымаларының техникалық жағдайын және пайдалану мерзімін ұзарту мүмкіндігін анықтау үшін пайдалануды бақылау жөніндегі жұмыстар кешені</t>
  </si>
  <si>
    <t>142 Р</t>
  </si>
  <si>
    <t>71.20.19.20.00.00.00</t>
  </si>
  <si>
    <t xml:space="preserve">Освидетельствование приборов </t>
  </si>
  <si>
    <t>Аспаптарды куәландыру</t>
  </si>
  <si>
    <t>Экспертиза состояния (освидетельствование) приборов</t>
  </si>
  <si>
    <t>Аспаптардың жағдайын сараптау (куәландыру)</t>
  </si>
  <si>
    <t>Комплекс работ включающие тарировку, испытание, техническое обслуживание и освидетельствование гидравлического индикатора веса согласно  инструкции по эксплуатации</t>
  </si>
  <si>
    <t>Пайдалану жөніндегі нұсқаулыққа сәйкес, гидравликалық салмақ индикаторын калибрлеуді, сынауды және техникалық қызмет көрсетуді және куәландыруды қамтитын жұмыстар кешені</t>
  </si>
  <si>
    <t>143 Р</t>
  </si>
  <si>
    <t>144 Р</t>
  </si>
  <si>
    <t>43.13.10.15.10.00.00</t>
  </si>
  <si>
    <t>Работы по исследованию и анализу сложных геологических структур пласта – коллектора и технологических параметров эксплуатации подземного газохранилища</t>
  </si>
  <si>
    <t>Коллектор қабатының күрделі геологиялық құрылымдарын және жер асты газ қоймасын пайдаланудың технологиялық параметрлерін зерттеу мен талдау бойынша  жұмыстар</t>
  </si>
  <si>
    <t>Комплекс работ по исследованию и анализу сложных геологических структур пласта – коллектора и технологических параметров эксплуатации подземного газохранилища</t>
  </si>
  <si>
    <t>Коллектор қабатының күрделі геологиялық құрылымдарын және жер асты газ қоймасын пайдаланудың технологиялық параметрлерін зерттеу мен талдау бойынша  жұмыстар кешені</t>
  </si>
  <si>
    <t xml:space="preserve">Комплекс работ по анализу проектной и фактической производительности подземного хранилища газа "Акыртобе", изменения пластового давления, газонасыщенного порового объема, оценка запасов газа методами материального баланса и падения давления, технического состояния эксплуатационных скважин и эффективности проведенных капитальных ремонтов, производительности эксплуатационных скважин после реперфорации, зарезки боковых стволов,  солянокислотных обработок, выводы и рекомендации по результатам газо-динамических исследований и геофизических исследований скважин.
</t>
  </si>
  <si>
    <t xml:space="preserve">"Ақыртөбе" жер асты газ қоймасының жобалау және нақты өнімділігін, қабаттық қысымның өзгеруін, газбен қаныққан көлемін талдау, материальдық баланс әдістерімен газ қорларын және қысымның құлауын, пайдалану ұңғымаларының техникалық күйін және жасалған күрделі жөндеу тиімділігін, қайта перфорация өткізгеннен кейін, бүйірлік стволдарды кесуден кейін, тұзды қышқыл өңдеулерінен пайдалану ұңғымаларының тиімділігін бағалау бойынша жұмыстар кешені, ұңғымалардың газ-динамикалық зерттеулері және геофизикалық зерттеунәтижелері бойынша қорытындылар мен ұсынымдар.
</t>
  </si>
  <si>
    <t>145 Р</t>
  </si>
  <si>
    <t>41.00.40.20.10.00.00</t>
  </si>
  <si>
    <t>Работы строительные по ремонту административного здания</t>
  </si>
  <si>
    <t>Әкімшілік ғимаратты жөндеу жөніндегі құрылыс жұмыстары</t>
  </si>
  <si>
    <t>Комплекс работ по ремонту административного здания офисного типа</t>
  </si>
  <si>
    <t xml:space="preserve">Офистік түрдегі әкімшілік ғимаратты жөндеу жөніндегі жұмыстар кешені </t>
  </si>
  <si>
    <t>текущий ремонт офисных помещений</t>
  </si>
  <si>
    <t>офистік жайларды ағымдағы жөндеу</t>
  </si>
  <si>
    <t>Июнь-Июль</t>
  </si>
  <si>
    <t>г. Астана, Центральный аппарат, пр-т Кабанбай батыра, д. 19</t>
  </si>
  <si>
    <t>146 Р</t>
  </si>
  <si>
    <t>33.12.15.16.11.00.00</t>
  </si>
  <si>
    <t>Техническое обслуживание грузопассажирского лифта</t>
  </si>
  <si>
    <t>Жүк-жолаушылар лифтіне техникалық қызмет көрсету</t>
  </si>
  <si>
    <t>техническое обслуживание лифтов, поддержание работоспособности. Устранение деффектов</t>
  </si>
  <si>
    <t>лифттерге техникалық қызмет көрсету, жұмыс қабілеттілігін қолдап тұру, ақауларын жою</t>
  </si>
  <si>
    <t>Западно-Казахстанская обл.,  г. Уральск  АУП УМГ Уральск, ул.Д.Нурпеисовой, д.17/6</t>
  </si>
  <si>
    <t>147 Р</t>
  </si>
  <si>
    <t>33.19.10.51.00.00.00</t>
  </si>
  <si>
    <t>Работы по ремонту и по сервисному обслуживанию автоматических подъемных ворот и шлагбаумов</t>
  </si>
  <si>
    <t>Автоматты көтерілетін қақпаларды және шлагбаумдарды жөндеу және сервистік қызмет көрсету жөніндегі жұмыстар</t>
  </si>
  <si>
    <t xml:space="preserve">Комплекс услуг по обслуживанию  инженерного оборудования </t>
  </si>
  <si>
    <t>Инженерлік жабдыққа қызмет көрсету жөніндегі қызметтер кешені</t>
  </si>
  <si>
    <t>148 Р</t>
  </si>
  <si>
    <t>95.22.10.10.00.00.00</t>
  </si>
  <si>
    <t>Ремонт и обслуживание бытовых приборов в общежитии</t>
  </si>
  <si>
    <t>Жатақханаларда тұрмыстық аспаптарды жөндеу және қызмет көрсету</t>
  </si>
  <si>
    <t>Ремонт и техническое обслуживание бытовых приборов (диагностика, чистка, замена комплектующих и др.)</t>
  </si>
  <si>
    <t xml:space="preserve">Тұрмыстық аспаптарды жөндеу және техникалық қызмет көрсету (диагностика жасау, тазарту, жиынтықтауыштарын ауыстыру және өзгелер) </t>
  </si>
  <si>
    <t>Ремонт ОС (общежития)</t>
  </si>
  <si>
    <t>НҚ (жатақхана) жөндеу</t>
  </si>
  <si>
    <t xml:space="preserve"> Атырауская область, Макатский р-н., пос.Макат, Макатское ЛПУ;   Махамбетский р-н. пос.Талдыкуль, Редутское ЛПУ; Исатайский р-н. пос.Нарын,  п/п Тайман. </t>
  </si>
  <si>
    <t>2014</t>
  </si>
  <si>
    <t>149 Р</t>
  </si>
  <si>
    <t>Ремонт ОС (столовые)</t>
  </si>
  <si>
    <t>НҚ (асхана) жөндеу</t>
  </si>
  <si>
    <t xml:space="preserve"> Атырауская область, Макатский р-н., пос.Макат, Макатское ЛПУ;   Махамбетский р-н. пос.Талдыкуль, Редутское ЛПУ; Исатайский р-н. пос.Нарын,  п/п Тайман; Индерский р-н, пос. Индер, Индерское ЛПУ; </t>
  </si>
  <si>
    <t>150 Р</t>
  </si>
  <si>
    <t xml:space="preserve">Мангистауская обл., Бейнеуский район, с. Бейнеу, Бейнеуское ЛПУ, пос. Боранкул Опорненское ЛПУ, город Жанаозен, промзона, Жанаозенское ЛПУ                                                  </t>
  </si>
  <si>
    <t>151 Р</t>
  </si>
  <si>
    <t xml:space="preserve">Мангистауская обл., Бейнеуский район, пос. Боранкул Опорненское ЛПУ, город Жанаозен, промзона, Жанаозенское ЛПУ                                                  </t>
  </si>
  <si>
    <t>152 Р</t>
  </si>
  <si>
    <t>74.90.21.31.00.00.00</t>
  </si>
  <si>
    <t>Работы по государственному техническому обследованию объектов недвижимого имущества</t>
  </si>
  <si>
    <t>Жылжымайтын мүлік объектілерін мемлекеттік техникалық тексеру жөніндегі жұмыстар</t>
  </si>
  <si>
    <t>Закуп работ у РГКП "Центр по недвижимости Комитета по регистрационной службы и оказания правовой помощи МЮ РК по Западно-Казахстанской области</t>
  </si>
  <si>
    <t xml:space="preserve">ҚР ӘМ "Тіркеу қызметі және құқықтық көмек көрсету комитетінің Батыс Қазақстан облысы бойынша жылжымайтын мүлік жөніндегі орталығы" РМКК-дан жұмыстарды сатып алу   
</t>
  </si>
  <si>
    <t>ИТЦ,
 г. Уральск, 
Западно-Казахстанская обл.</t>
  </si>
  <si>
    <t>153 Р</t>
  </si>
  <si>
    <t>154 Р</t>
  </si>
  <si>
    <t>Закуп работ у РГКП "Центр по недвижимости Комитета по регистрационной службы и оказания правовой помощи МЮ РК по Атырауской области</t>
  </si>
  <si>
    <t xml:space="preserve">ҚР ӘМ "Тіркеу қызметі және құқықтық көмек көрсету комитетінің Атырау облысы бойынша жылжымайтын мүлік жөніндегі орталығы" РМКК-дан жұмыстарды сатып алу   
</t>
  </si>
  <si>
    <t>УМГ "Атырау",
 г. Атырау, 
ул. Гумарова 94</t>
  </si>
  <si>
    <t>Итого работы:</t>
  </si>
  <si>
    <t>Услуги</t>
  </si>
  <si>
    <t>1 У</t>
  </si>
  <si>
    <t>65.12.12.10.00.00.01</t>
  </si>
  <si>
    <t>Услуги по страхованию от болезней</t>
  </si>
  <si>
    <t>Ауырған жағдайда  сақтандыру қызметтері</t>
  </si>
  <si>
    <t>Медицинское страхование работников и членов их семей на случай болезни</t>
  </si>
  <si>
    <t>Қызметкерлерді және олардың отбасы мүшелері ауырған жағдайда медициналық сақтандыру</t>
  </si>
  <si>
    <t>Добровольное коллективное страхование работников АО "Интергаз Центральная Азия" и членов их семей на случай болезни</t>
  </si>
  <si>
    <t>Интергаз Орталық Азия АҚ қызметкерлері және отбасы мүшелері ауырған жағдайда ерікті ұжымдық сақтандыру</t>
  </si>
  <si>
    <t>Февраль - Март</t>
  </si>
  <si>
    <t xml:space="preserve"> города: Астана, Уральск, Актау, Атырау, Актобе, Алматы, Кызылорда, Тараз, Шымкент</t>
  </si>
  <si>
    <t>Начало с даты подписания договора, завершение в течение 12 месяцев с даты подписания договора</t>
  </si>
  <si>
    <t>100% единовременная выплата, по окончанию срока договора предоставляется Акт сверки</t>
  </si>
  <si>
    <t>услуга</t>
  </si>
  <si>
    <t>1</t>
  </si>
  <si>
    <t>2 У</t>
  </si>
  <si>
    <t>65.12.21.10.00.00.01</t>
  </si>
  <si>
    <t>Услуги по страхованию (обязательному) гражданско-правовой ответственности автовладельца</t>
  </si>
  <si>
    <t>Автомобиль иесінің азаматтық-құқықтық жауапкершілігін сақтандыру (міндетті) қызметтері</t>
  </si>
  <si>
    <t>Услуги по страхованию (обязательному) гражданско-правовой ответственности владельцев автотранспортных средств, перевозчиков, предприятий</t>
  </si>
  <si>
    <t>Автокөлік құралдары иелерінің,  тасымалдаушылардың, кәсіпорындардың азаматтық-құқықтық жауапкершілігін сақтандыру (міндетті) қызметтері</t>
  </si>
  <si>
    <t>В соответствии с законом об обьязательном страховании ГПО владельцев автотранспорта</t>
  </si>
  <si>
    <t>Автокөлік иелерінің АҚЖ міндетті сақтандыру туралы заңға сәйкес</t>
  </si>
  <si>
    <t>Западно-Казахстанская обл. ПУАВРиСТ "Уральск"</t>
  </si>
  <si>
    <t>Начало с 01 января 2014 г. и до
31.01.2015 г.</t>
  </si>
  <si>
    <t xml:space="preserve">авансовый платеж - 0%, оставшаяся часть в течении 30 рабочих дней с момента подписания акта оказанных услуг. </t>
  </si>
  <si>
    <t>3 У</t>
  </si>
  <si>
    <t>Атырауская обл. ПУАВРиСТ «Атырау»</t>
  </si>
  <si>
    <t>4 У</t>
  </si>
  <si>
    <t>Актюбинская обл. ПУАВРиСТ «Актобе»</t>
  </si>
  <si>
    <t>5 У</t>
  </si>
  <si>
    <t>Западно-Казахстанская обл. ПУАВРиСТ "Уральск" ТС "ИТЦ"</t>
  </si>
  <si>
    <t>6 У</t>
  </si>
  <si>
    <t>Кызылординская обл. ПУАВРиСТ "Южный" ТС "Кызылорда"</t>
  </si>
  <si>
    <t xml:space="preserve"> Начало с 01 января 2014 г. и до 28.02.2015 г.</t>
  </si>
  <si>
    <t>7 У</t>
  </si>
  <si>
    <t>Мангистауская обл. ПУАВРиСТ «Актау»</t>
  </si>
  <si>
    <t>8 У</t>
  </si>
  <si>
    <t>Жамбылская обл. ПУАВРиСТ "Южный" ТС "Тараз"</t>
  </si>
  <si>
    <t>9 У</t>
  </si>
  <si>
    <t>Южно-Казахстанская обл. ПУАВРиСТ "Южный" ТС УКК "Шымкент"</t>
  </si>
  <si>
    <t>10 У</t>
  </si>
  <si>
    <t>Алматинская обл. ПУАВРиСТ "Южный"</t>
  </si>
  <si>
    <t>11 У</t>
  </si>
  <si>
    <t>Алматинская обл. ПУАВРиСТ "Южный" для АГП</t>
  </si>
  <si>
    <t>12 У</t>
  </si>
  <si>
    <t>Жамбылская обл. ПУАВРиСТ "Южный" ТС "Тараз" для АГП</t>
  </si>
  <si>
    <t>13 У</t>
  </si>
  <si>
    <t>65.12.11.00.00.00.02</t>
  </si>
  <si>
    <t>Услуги по страхованию от несчастных случаев</t>
  </si>
  <si>
    <t>Жазатайым оқиғалардан сақтандыру қызметтері</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</si>
  <si>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</si>
  <si>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Қызметкердің еңбек (қызмет) міндеттерін атқарған кезде оның өмірі мен денсаулығына зиян келтіргені үшін жұмыс берушінің азаматтық-құқықтық жауапкершілігін</t>
  </si>
  <si>
    <t>Добровольное страхование работника от несчастных случаев при исполнении им (ими) трудовых (служебных) обязанностей.</t>
  </si>
  <si>
    <t>Қызметкер еңбек (қызмет) міндеттерін атқарған кезде оны жазатайым жағдайлардан ерікті сақтандыру</t>
  </si>
  <si>
    <t>ИТЦ - Западно-Казахстанская обл. г.Уральск.</t>
  </si>
  <si>
    <t>Начало с 23 декабря 2013 г. и до 22.12.2014 г.</t>
  </si>
  <si>
    <t>оплата 100%, в течении 30 рабочих дней, с момента вступления в силу Договора</t>
  </si>
  <si>
    <t>14 У</t>
  </si>
  <si>
    <t>65.12.49.00.00.00.01</t>
  </si>
  <si>
    <t>Услуги по страхованию имущества</t>
  </si>
  <si>
    <t xml:space="preserve">Мүлікті сақтандыру </t>
  </si>
  <si>
    <t>Закуп услуг по добровольному страхованию имущества от риска случайной утраты или повреждения в результате наступления страхового случая, руководствуясь Законом "О страховой деятельности"</t>
  </si>
  <si>
    <t xml:space="preserve"> "Сақтандыру қызметі туралы" Заңды басшылыққа алып, сақтандыру жағдайының басталуы нәтижесінде мүлiктiң кездейсоқ жойылу немесе кездейсоқ бүлiну қаупiнен мүлікті өз еркімен сақтандыру қызметтерін сатып алу</t>
  </si>
  <si>
    <t>Начало с 01 января 2014 г. и до 31.12.2014 г.</t>
  </si>
  <si>
    <t>Авансовый платеж - 100%</t>
  </si>
  <si>
    <t>15 У</t>
  </si>
  <si>
    <t>УМГ "Атырау", 
г. Атырау, Атырауская обл.,</t>
  </si>
  <si>
    <t>16 У</t>
  </si>
  <si>
    <t>65.12.49.00.
00.00.03</t>
  </si>
  <si>
    <t xml:space="preserve"> УМГ "Южный", 
г. Алматы, Алматинская, Южно-Казахстанская обл.,</t>
  </si>
  <si>
    <t>17 У</t>
  </si>
  <si>
    <t>УКК г. Чимкент,</t>
  </si>
  <si>
    <t>18 У</t>
  </si>
  <si>
    <t xml:space="preserve">УМГ "Тараз",
 г. Тараз, 
Жамбылская обл., </t>
  </si>
  <si>
    <t>19 У</t>
  </si>
  <si>
    <t xml:space="preserve"> УМГ "Актобе"
г. Актобе, Акюбинская, Костанайская  обл.,</t>
  </si>
  <si>
    <t>20 У</t>
  </si>
  <si>
    <t>УМГ "Уральск"
г. Уральск, 
Западно-Казахстанская обл.,</t>
  </si>
  <si>
    <t>21 У</t>
  </si>
  <si>
    <t>22 У</t>
  </si>
  <si>
    <t>УМГ "Актау"г. Актау, Мангистауская обл.,</t>
  </si>
  <si>
    <t>23 У</t>
  </si>
  <si>
    <t xml:space="preserve">УМГ "Кызылорда"г. Кызылорда, Кызылординская обл.,      </t>
  </si>
  <si>
    <t>24 У</t>
  </si>
  <si>
    <t>Атырауская обл,  г. Атырау, УАВРиСТ, ул.Гумарова,   д. 94</t>
  </si>
  <si>
    <t>25 У</t>
  </si>
  <si>
    <t>65.12.50.10.
00.00.01</t>
  </si>
  <si>
    <t>Услуги по страхованию ответственности владельцев опасных оъектов</t>
  </si>
  <si>
    <t>Қызметi үшiншi тұлғаларға зиян келтiру қаупiмен байланысты объектiлер иелерiнiң азаматтық-құқықтық жауапкершiлiгiн сақтандыру</t>
  </si>
  <si>
    <t xml:space="preserve">Закуп услуг по обязательному страхованию гражданско-правовой ответственности владельца объектов, деятельность которых связана с опасностью причинения вреда третьим лицам   в соответствии с Законом РК "Об обязательном страховании ГПО владельцев объектов, деят-ть которых связанан с опасностью причинения вреда третьим лицам" </t>
  </si>
  <si>
    <t>"Қызметi үшiншi тұлғаларға зиян келтiру қаупiмен байланысты объектiлер иелерiнiң азаматтық-құқықтық жауапкершiлiгiн міндетті сақтандыру туралы" ҚР Заңына   сәйкес қызметi үшiншi тұлғаларға зиян келтiру қаупiмен байланысты объектiлер иелерiнiң азаматтық-құқықтық жауапкершiлiгiн міндетті сақтандыру қызметтерін сатып алу</t>
  </si>
  <si>
    <t>Страхование ГПО владельцев объектов деятельность которых связана с опасностью причинения вреда третьим лицам</t>
  </si>
  <si>
    <t>Қызметі үшінші тұлғаларға зиян келтіру қаупіне байланысты объектілер иелерінің АҚЖ сақтандыру</t>
  </si>
  <si>
    <t>26 У</t>
  </si>
  <si>
    <t>27 У</t>
  </si>
  <si>
    <t>28 У</t>
  </si>
  <si>
    <t xml:space="preserve">
 УМГ "Актобе"
г. Актобе, Акюбинская, Костанайская  обл.
</t>
  </si>
  <si>
    <t>29 У</t>
  </si>
  <si>
    <t xml:space="preserve">
УМГ "Уральск"
г. Уральск, 
Западно-Казахстанская обл.
</t>
  </si>
  <si>
    <t>30 У</t>
  </si>
  <si>
    <t>31 У</t>
  </si>
  <si>
    <t>32 У</t>
  </si>
  <si>
    <t>61.30.10.10.00.00.00</t>
  </si>
  <si>
    <t>Услуги спутниковой связи</t>
  </si>
  <si>
    <t>Жерсеріктік байланыс қызметтері</t>
  </si>
  <si>
    <t>Услуги пользования спутниковой связью</t>
  </si>
  <si>
    <t>Жерсеріктік байланысты пайдалану қызметтері</t>
  </si>
  <si>
    <t>Услуги по построению производственно - технологической сети передачи данных и голоса для подразделений АО «Интергаз Центральная Азия»</t>
  </si>
  <si>
    <t>"Интергаз Орталық Азия" АҚ бөлімшелері үшін деректерді және дауысты берудің корпоративтік жерсеріктік желісін құру жөніндегі қызметтер</t>
  </si>
  <si>
    <t>Начало с 01 января 2014 г. и по 31.12.2014 г.</t>
  </si>
  <si>
    <t>Авансовый платеж - 0%, оставшаяся часть в течении 30 рабочих дней с момента подписания акта приема оказанных услуг</t>
  </si>
  <si>
    <t>33 У</t>
  </si>
  <si>
    <t>34 У</t>
  </si>
  <si>
    <t>35 У</t>
  </si>
  <si>
    <t>Актюбинская область, Костанайская область       УМГ "Актобе"</t>
  </si>
  <si>
    <t>36 У</t>
  </si>
  <si>
    <t>37 У</t>
  </si>
  <si>
    <t>38 У</t>
  </si>
  <si>
    <t>39 У</t>
  </si>
  <si>
    <t>40 У</t>
  </si>
  <si>
    <t>41 У</t>
  </si>
  <si>
    <t xml:space="preserve"> Услуги по предоставлению доступа к сети подвижной спутниковой связи </t>
  </si>
  <si>
    <t xml:space="preserve">Көшпелі жерсеріктік байланыс желісіне қатынауды ұсыну қызметтері </t>
  </si>
  <si>
    <t>42 У</t>
  </si>
  <si>
    <t>43 У</t>
  </si>
  <si>
    <t>44 У</t>
  </si>
  <si>
    <t>45 У</t>
  </si>
  <si>
    <t>46 У</t>
  </si>
  <si>
    <t>47 У</t>
  </si>
  <si>
    <t>48 У</t>
  </si>
  <si>
    <t>49 У</t>
  </si>
  <si>
    <t>50 У</t>
  </si>
  <si>
    <t>61.10.11.06.01.00.00</t>
  </si>
  <si>
    <t>Услуги телефонной связи</t>
  </si>
  <si>
    <t>Телефон байланысы қызметтері</t>
  </si>
  <si>
    <t>Услуги фиксированной местной, междугородней, международной телефонной связи  - доступ и пользование</t>
  </si>
  <si>
    <t xml:space="preserve">Тіркелген жергілікті, қалааралық, халықаралық телефон байланысы қызметтері - қатынау және пайдалану </t>
  </si>
  <si>
    <t>Услуги сторонних операторов связи</t>
  </si>
  <si>
    <t>Басқа байланыс операторларының қызметтері</t>
  </si>
  <si>
    <t>51 У</t>
  </si>
  <si>
    <t>52 У</t>
  </si>
  <si>
    <t>53 У</t>
  </si>
  <si>
    <t>54 У</t>
  </si>
  <si>
    <t>55 У</t>
  </si>
  <si>
    <t>56 У</t>
  </si>
  <si>
    <t>57 У</t>
  </si>
  <si>
    <t>58 У</t>
  </si>
  <si>
    <t>59 У</t>
  </si>
  <si>
    <t>61.10.11.01.01.00.00</t>
  </si>
  <si>
    <t>Услуги фиксированной местной телефонной связи</t>
  </si>
  <si>
    <t>Тіркелген жергілікті телефон байланыс қызметтері</t>
  </si>
  <si>
    <t>Услуги фиксированной местной телефонной связи  - доступ и пользование</t>
  </si>
  <si>
    <t xml:space="preserve">Тіркелген жергілікті телефон байланыс қызметтері-қатынау және пайдалану
</t>
  </si>
  <si>
    <t>Услуги телекоммуникаций</t>
  </si>
  <si>
    <t>Телекоммуникациялық қызметтер</t>
  </si>
  <si>
    <t>60 У</t>
  </si>
  <si>
    <t>Услуги телефонии (городские телефоны), междугородних и международных переговоров.</t>
  </si>
  <si>
    <t>Телефония (қалалық телефондар), қалааралық және халықаралық келіссөздер қызметтері</t>
  </si>
  <si>
    <t>61 У</t>
  </si>
  <si>
    <t>62 У</t>
  </si>
  <si>
    <t>63 У</t>
  </si>
  <si>
    <t>64 У</t>
  </si>
  <si>
    <t>65 У</t>
  </si>
  <si>
    <t>61.10.43.01.01.00.00</t>
  </si>
  <si>
    <t xml:space="preserve">Услуги по доступу к Интернету </t>
  </si>
  <si>
    <t>Интернетке қатынау қызметтері</t>
  </si>
  <si>
    <t>Услуги, направленные на предоставление доступа к Интернету широкополосному по сетям проводным</t>
  </si>
  <si>
    <t>Өткізгіш желілер бойынша кең жолақты Интернетке қатынауды ұсынуға бағытталған қызметтер</t>
  </si>
  <si>
    <t>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</si>
  <si>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Деректерді, дауысты бейнесуреттерді, электрондық поштаны тапсыруды және қабылдауды қоса алғанда, барлық сервис түрлерін ұйымдастырып, жұмыс орындарының Интернет ғаламдық желі ресурстарына қатынау қызметтері</t>
  </si>
  <si>
    <t>66 У</t>
  </si>
  <si>
    <t>67 У</t>
  </si>
  <si>
    <t>68 У</t>
  </si>
  <si>
    <t>69 У</t>
  </si>
  <si>
    <t>70 У</t>
  </si>
  <si>
    <t>71 У</t>
  </si>
  <si>
    <t>72 У</t>
  </si>
  <si>
    <t>73 У</t>
  </si>
  <si>
    <t>74 У</t>
  </si>
  <si>
    <t>75 У</t>
  </si>
  <si>
    <t>76 У</t>
  </si>
  <si>
    <t xml:space="preserve">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 на МГ Казахстан-Китай </t>
  </si>
  <si>
    <t>Алматинская область, Южно-Казахстанская область, г. Алматы, УМГ "Южный",  для АГП</t>
  </si>
  <si>
    <t>77 У</t>
  </si>
  <si>
    <t>61.90.10.07.00.00.00</t>
  </si>
  <si>
    <t>Услуги аренды IP каналов</t>
  </si>
  <si>
    <t>ІР арналарды жалдау қызметтері</t>
  </si>
  <si>
    <t>Аренда IP VPN каналов (выделенная линия)</t>
  </si>
  <si>
    <t xml:space="preserve"> IP VPN арналарды (бөліп белгіленген желі) жалдау</t>
  </si>
  <si>
    <t>Услуги по организации высокоскоростных наземных каналов передачи данных</t>
  </si>
  <si>
    <t>Жылдамдығы жоғары жер үсті деректерді беру арналарын ұйымдастыру қызметтері</t>
  </si>
  <si>
    <t>78 У</t>
  </si>
  <si>
    <t>79 У</t>
  </si>
  <si>
    <t>80 У</t>
  </si>
  <si>
    <t>81 У</t>
  </si>
  <si>
    <t>82 У</t>
  </si>
  <si>
    <t>83 У</t>
  </si>
  <si>
    <t>84 У</t>
  </si>
  <si>
    <t>85 У</t>
  </si>
  <si>
    <t>86 У</t>
  </si>
  <si>
    <t>87 У</t>
  </si>
  <si>
    <t>61.20.11.10.00.00.00</t>
  </si>
  <si>
    <t xml:space="preserve">Услуги мобильной связи </t>
  </si>
  <si>
    <t>Ұялы байланыс қызметтері</t>
  </si>
  <si>
    <t>Услуги мобильной связи - доступ и пользование</t>
  </si>
  <si>
    <t>Ұтқыр байланыс қызметтері - қатынау және пайдалану</t>
  </si>
  <si>
    <t>Предоставление  услуг сотовой связи на базе технологии PBX (Private Branch Exchange)</t>
  </si>
  <si>
    <t>PBX (Private Branch Exchange) технологиясы негізінде ұялы байланыс қызметтерін көрсету</t>
  </si>
  <si>
    <t>88 У</t>
  </si>
  <si>
    <t>89 У</t>
  </si>
  <si>
    <t>90 У</t>
  </si>
  <si>
    <t xml:space="preserve"> Предоставление услуг сотовой связи на базе GSM  (Global System for Mobile Communications) шлюза</t>
  </si>
  <si>
    <t>GSM  (Global System for Mobile Communications) шлюз негізінде ұялы байланыс қызметтерін көрсету</t>
  </si>
  <si>
    <t>91 У</t>
  </si>
  <si>
    <t>Предоставление услуг  по контролю расхода топлива и мониторинга транспорта</t>
  </si>
  <si>
    <t>Отын шығысын бақылау және көлік мониторингі қызметтерін көрсету</t>
  </si>
  <si>
    <t>92 У</t>
  </si>
  <si>
    <t xml:space="preserve">Предоставление услуг мобильной спутниковой связи Thuraya на МГ Казахстан-Китай </t>
  </si>
  <si>
    <t>Қазақстан Қытай МГҚ-да Thuraya мобильді жерсеріктік байланыс қызметтерін көрсету</t>
  </si>
  <si>
    <t>93 У</t>
  </si>
  <si>
    <t>УМГ "Тараз",
 г. Тараз, 
Жамбылская обл., для АГП</t>
  </si>
  <si>
    <t>94 У</t>
  </si>
  <si>
    <t>66.19.10.00.00.00.05</t>
  </si>
  <si>
    <t>Услуги маркет-мейкера</t>
  </si>
  <si>
    <t>Маркет-мейкер қызметтері</t>
  </si>
  <si>
    <t>Услуги маркет-мейкера по объявлению и поддержанию обязательных двусторонних твердых котировок по финансовым инструментам</t>
  </si>
  <si>
    <t>Қаржылық құралдар бойынша міндетті екі жақты тұрақты баға белгіленімдерін жариялау және қолдап тұру жөніндегі маркет-мейкер қызметтері</t>
  </si>
  <si>
    <t>г. Астана, пр.Кабанбай батыра, 19</t>
  </si>
  <si>
    <t>Начало - со  дня подписания договора  окончание - по 31 декабря 2014 г.</t>
  </si>
  <si>
    <t>Авансовый платеж - 0%, оплата в течении 30 рабочих дней с момента подписания акта оказанных услуг.</t>
  </si>
  <si>
    <t>95 У</t>
  </si>
  <si>
    <t>66.19.99.00.00.00.01</t>
  </si>
  <si>
    <t>Услуги электронной цифровой подписи</t>
  </si>
  <si>
    <t xml:space="preserve">электрондық сандық қол қою қызметтері
</t>
  </si>
  <si>
    <t>96 У</t>
  </si>
  <si>
    <t>61.10.20.02.00.00.00</t>
  </si>
  <si>
    <t>Услуги по техническому обслуживанию системы видеонаблюдения</t>
  </si>
  <si>
    <t>Бейнебақылау жүйесіне техникалық қызмет көрсету қызметтері</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</si>
  <si>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</si>
  <si>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Құрылғыны құрайтын бөлшектердің механикалық зақымдануыдың болмауын сыртқы қарау, бекіткіштің беріктігі, ажыратқыштар мен ауыстырып-қосқыштардың жұмыс қалпын, жарықтық индикациясының дұрыстығын бақылау, қабылдағыш-бақылаушы құрылғыда пломбының болуы, тестілеу.</t>
  </si>
  <si>
    <t>Услуги технического обслуживания системы безопасности и видеонаблюдения</t>
  </si>
  <si>
    <t>Қауіпсіздік және бейнебақылау жүйелеріне техникалық қызмет көрсету қызметтері</t>
  </si>
  <si>
    <t>Атырауская область, УМГ "Атырау", Мангистауская область, Опорненское ЛПУ, УМГ "Актау"</t>
  </si>
  <si>
    <t>97 У</t>
  </si>
  <si>
    <t>58.29.50.20.12.00.00</t>
  </si>
  <si>
    <t>Услуги по предоставлению лицензий на право использования  программ для управления базами данных</t>
  </si>
  <si>
    <t xml:space="preserve">Деректер базасын  лицензия арқылы қолдану  қызметі </t>
  </si>
  <si>
    <t>Услуги по предоставлению лицензий на право использования  программ прикладных,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</si>
  <si>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Бағдарламалық қамтамасыз етуді лицензиаттың ЭЕМ-де пайдалануға құқық беретін қолданбалы бағдарламаларды пайдалану құқығына лицензиялар беру қызметтері. Бұл ретте лицензиат ешқандай авторлық немесе мүліктік құқық алмайды</t>
  </si>
  <si>
    <t>База данных Закон</t>
  </si>
  <si>
    <t>Заң деректер қоры</t>
  </si>
  <si>
    <t xml:space="preserve">Авансовый платеж - 0%, оставшаяся часть в течении 30 рабочих дней с момента подписания акта приема - передачи оказанных услуг. </t>
  </si>
  <si>
    <t>98 У</t>
  </si>
  <si>
    <t>Информационная система Параграф</t>
  </si>
  <si>
    <t>Параграф саяси жүзесі</t>
  </si>
  <si>
    <t xml:space="preserve">Авансовый платеж - 100% </t>
  </si>
  <si>
    <t>99 У</t>
  </si>
  <si>
    <t>Информационно-поисковая система Zerde-Info</t>
  </si>
  <si>
    <t>Zerde-Info ақпаратты-іздестіру жүйе</t>
  </si>
  <si>
    <t>100 У</t>
  </si>
  <si>
    <t>62.09.20.10.17.00.00</t>
  </si>
  <si>
    <t>Услуги по администрированию и техническому обслуживанию прикладного программного обеспечения</t>
  </si>
  <si>
    <t>Қолданбалы бағдарламалық жабдықтаманы әкімшілендіру және техникалық қызмет көрсету қызметтері</t>
  </si>
  <si>
    <t>Администрирование и техническое обслуживание программного обеспечения прикладного</t>
  </si>
  <si>
    <t>Қолданбалы бағдарламалық жабдықтаманы әкімшілендіру және техникалық қызмет көрсету</t>
  </si>
  <si>
    <t>Сопровождение внедренной функциональности информационной системы SAP</t>
  </si>
  <si>
    <t>SAP ақпараттық жүйесінің енгізілген функционалдығын қолдау</t>
  </si>
  <si>
    <t>101 У</t>
  </si>
  <si>
    <t>62.09.20.10.11.26.00</t>
  </si>
  <si>
    <t>Услуги по администрированию и техническому обслуживанию сервисного программного обеспечения</t>
  </si>
  <si>
    <t>Сервистік бағдарламалық жабдықтаманы әкімшілендіру және техникалық қызмет көрсету қызметтері</t>
  </si>
  <si>
    <t>Администрирование и техническое обслуживание программного обеспечения сервисного</t>
  </si>
  <si>
    <t>Сервистік бағдарламалық жабдықтаманы әкімшілендіру және техникалық қызмет көрсету</t>
  </si>
  <si>
    <t>Техническая поддержка программного обеспечения SAP</t>
  </si>
  <si>
    <t xml:space="preserve"> SAP бағдарламалық жабдықтамасын техникалық қолдау</t>
  </si>
  <si>
    <t>102 У</t>
  </si>
  <si>
    <t>62.02.30.10.30.00.00</t>
  </si>
  <si>
    <t>Услуги по техническому обслуживанию серверного оборудования</t>
  </si>
  <si>
    <t>Серверлiк жабдықтың техникалық қызмет көрсетуi бойынша қызмет</t>
  </si>
  <si>
    <t>Техническая поддержка серверного оборудования, включая настройку, сопровождение и текущее обслуживание</t>
  </si>
  <si>
    <t>Серверлiк жабдықтың техникалық қолдауы, күйге келтiрудi, бақылап отыру және ағымдағы қызмет көрсетудi қоса</t>
  </si>
  <si>
    <t>Техническое сопровождение инфраструктуры информационных технологий</t>
  </si>
  <si>
    <t>Ақпараттық технологиялар инфрақұрылымын техникалық сүйемелдеу</t>
  </si>
  <si>
    <t>Центральный Аппарат, г. Астана, Западно-Казахстанская область, УМГ "Уральск", ИТЦ, Атырауская область,УМГ "Атырау", Актюбинская область, Костанайская область, УМГ "Актобе", "УАВРиСТ"   Алматинская область, Южно-Казахстанская область, г. Алматы, УМГ "Южный" Жамбылская область,  УМГ "Тараз", Кызылординская область, УМГ "Кызылорда", Мангистауская область, УМГ "Актау", Южно-Казахстанская область. "УКК"</t>
  </si>
  <si>
    <t>103 У</t>
  </si>
  <si>
    <t>62.09.20.10.10.15.00</t>
  </si>
  <si>
    <t>Услуги по администрированию и техническому обслуживанию системного программного обеспечения</t>
  </si>
  <si>
    <t>Жүйелі бағдарламалық жабдықтамаға әкімшілік және техникалық қызмет көрсету жөніндегі қызметтер</t>
  </si>
  <si>
    <t>Администрирование и техническое обслуживание программного обеспечения системного</t>
  </si>
  <si>
    <t>Жүйелі бағдарламалық жабдықтамаға әкімшілік және техникалық қызмет көрсету</t>
  </si>
  <si>
    <t>Техническое сопровождение информационных систем</t>
  </si>
  <si>
    <t>Ақпараттық жүйелерді техникалық сүйемелдеу</t>
  </si>
  <si>
    <t>104 У</t>
  </si>
  <si>
    <t>63.99.10.90.00.00.00</t>
  </si>
  <si>
    <t>Услуги информационные, не включенные в другие группировки прочие</t>
  </si>
  <si>
    <t>Өзге топтарға қосылмаған өзге ақпараттық қызметтер</t>
  </si>
  <si>
    <t>Прочие виды деятельности информационных служб.</t>
  </si>
  <si>
    <t>Ақпараттық қызметтердің өзге қызмет түрлері</t>
  </si>
  <si>
    <t>Публикация объявлений о проводимых закупках  в периодической печати</t>
  </si>
  <si>
    <t>Мерзімді баспада өткізілетін сатып алулар туралы хабарландыруларды жариялау</t>
  </si>
  <si>
    <t>На всей территории Республики Казахстан</t>
  </si>
  <si>
    <t>авансовый платеж - 0%, оставшаяся часть в течении 30 рабочих дней с момента подписания акта приема - передачи оказанных услуг</t>
  </si>
  <si>
    <t>105 У</t>
  </si>
  <si>
    <t>78.30.12.11.00.00.00</t>
  </si>
  <si>
    <t>Услуги по аутсорсингу персонала</t>
  </si>
  <si>
    <t xml:space="preserve">Персоналдың аутсорсингі жөніндегі қызметтер
</t>
  </si>
  <si>
    <t xml:space="preserve"> предоставление услуг квалифицированных специалистов для центрального аппарата, в том числе ФОТ с налогами и отчислениями, мобильная связь, командировочные расходы, социальный пакет, обязательное страхование ГПО работодателя
за причинение вреда жизни и здоровью работника при исполнении им трудовых обязанностей
</t>
  </si>
  <si>
    <t>орталық аппарат үшін білікті мамандардың қызметтерін көрсету, соның ішінде салықтармен және шегерімдермен бірге ЕАТҚ, мобильді байланыс, іссапар шығындары, әлеуметтік пакет, жұмыс берушінің жұмыскер өз еңбек міндеттерін орындау кезінде олардың өміріне және денсаулығына зиян келтіру үшін АҚЖ міндетті сақтандыру</t>
  </si>
  <si>
    <t>106 У</t>
  </si>
  <si>
    <t>51.10.12.10.11.00.00</t>
  </si>
  <si>
    <t>Услуги по пассажирским перевозкам внутренние вертолетами чартерными рейсами, не подчиняющимися расписанию</t>
  </si>
  <si>
    <t>Кестеге бағынбайтын чартерлік рейстермен ішкі тікұшақтармен жолаушыларды тасымалдау қызметтері</t>
  </si>
  <si>
    <t>Патрулирование Магистральных Газопроводов на вертолетах</t>
  </si>
  <si>
    <t>Тікұшақтармен магистральдық газ құбырларын патрульдеу</t>
  </si>
  <si>
    <t>107 У</t>
  </si>
  <si>
    <t>108 У</t>
  </si>
  <si>
    <t xml:space="preserve"> Актюбинская обл. УМГ "Актобе"</t>
  </si>
  <si>
    <t>109 У</t>
  </si>
  <si>
    <t>110 У</t>
  </si>
  <si>
    <t>111 У</t>
  </si>
  <si>
    <t>112 У</t>
  </si>
  <si>
    <t>113 У</t>
  </si>
  <si>
    <t>114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</si>
  <si>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</si>
  <si>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</si>
  <si>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Стационарлық объектілерді, сондай-ақ  осы объектілерде орналасқан жұмыскерлерді және мүлікті құқыққа қарсы қол сұғушылықтан ведомстводан тыс күзету қызметтері</t>
  </si>
  <si>
    <t xml:space="preserve"> Охрана объектов производственного значения, административных зданий, и объектов линейной части газопровода.</t>
  </si>
  <si>
    <t>Өндірістік маңыздағы объектілерді, әкімшілік ғимараттарды және газ құбырының желілік бөлігі объектілерін күзету</t>
  </si>
  <si>
    <t>УМГ "Атырау" - Атырауская обл, г.Атырау, УМГ "Актау" - Мангистауская обл.,г. Актау.,УМГ "Актобе" - Актюбинская обл.,г. Актобе., УМГ "Уральск" Западно-Казахстанская обл, г.Уральск., ИТЦ - Западно-Казахстанская обл., г.Уральск., УМГ "Южный" - Южно-Казахстанская обл., Алматинская обл., г.Алматы, УМГ "Кызылорда" Кызылординская обл.УМГ "Тараз"-Жамбыльская обл., УКК- г. Шымкент, УАВРиСТ Атырауская обл, г. Атырау</t>
  </si>
  <si>
    <t xml:space="preserve">авансовый платеж - 0%,оплата в течении 30 рабочих дней с момента  подписания акта оказанных услуг. </t>
  </si>
  <si>
    <t>115 У</t>
  </si>
  <si>
    <t>Охрана объектов социальной сферы (гостиницы, столовые)</t>
  </si>
  <si>
    <t>Әлеуметтік сала объектілерін (қонақ үйлер, асханалар) күзету</t>
  </si>
  <si>
    <t>АО "ИЦА": УМГ "Атырау" - Атырауская обл. г.Атырау, УМГ "Актау" - Мангистауская обл.,  УМГ "Уральск" Западно-Казахстанская обл. г.Уральск., ИТЦ - Западно-Казахстанская обл. г.Уральск., УМГ "Тараз"-Жамбыльская обл.</t>
  </si>
  <si>
    <t>116 У</t>
  </si>
  <si>
    <t>84.25.11.13.00.00.00</t>
  </si>
  <si>
    <t>Услуги противопожарной безопасности</t>
  </si>
  <si>
    <t>Өртке қарсы қауіпсіздік қызметтері</t>
  </si>
  <si>
    <t>Пожарная охрана объектов производственн назначения</t>
  </si>
  <si>
    <t>АО "ИЦА": УМГ "Атырау" - Атырауская обл. г.Атырау, УМГ "Актау" - Мангистауская обл.,  УМГ "Уральск" Западно-Казахстанская обл. г.Уральск.,  УМГ "Тараз"-Жамбыльская обл., УМГ "Актобе" - Актюбинская обл.,г. Актобе,УМГ "Южный" - Южно-Казахстанская обл., Алматинская обл., г.Алматы.</t>
  </si>
  <si>
    <t>117 У</t>
  </si>
  <si>
    <t>96.09.19.90.18.00.00</t>
  </si>
  <si>
    <t>Услуги по техническому сопровождению карты мониторинга местного содержания</t>
  </si>
  <si>
    <t>Жергілікті үлес мониторингі картасын техникалық сүйемелдеу қызметтері</t>
  </si>
  <si>
    <t>Услуги, оказываемые в соответствии с Концепцией развития Карты мониторинга местного содержания</t>
  </si>
  <si>
    <t>Жергілікті үлес мониторингі картасын дамыту тұжырымдамасына сәйкес көрсетілетін қызметтер</t>
  </si>
  <si>
    <t>Услуги по техническому сопровождению интерактивной карты мониторинга местного содержания в закупках  товаров, работ  и  услуг</t>
  </si>
  <si>
    <t>Тауарларды, жұмыстар мен қызметтерді сатып алудағы жергілікті үлес мониторингінің интерактивтік картасын техникалық сүйемелдеу қызметтері</t>
  </si>
  <si>
    <t xml:space="preserve">Авансовый платеж - 25%, по квартально. </t>
  </si>
  <si>
    <t>118 У</t>
  </si>
  <si>
    <t>74.90.13.13.00.00.00</t>
  </si>
  <si>
    <t xml:space="preserve">Услуги консультационные в области экологии  </t>
  </si>
  <si>
    <t>Экология саласындағы кеңес беру қызметтері</t>
  </si>
  <si>
    <t xml:space="preserve">Услуги по подготовке пакета документов для получения квот и участия в Системе торговли квотами </t>
  </si>
  <si>
    <t>Квоталарды алу және Квоталар саудасы жүйесіне қатысу үшін құжаттар пакетін дайындау қызметтері</t>
  </si>
  <si>
    <t xml:space="preserve">подготовка пакета документов для получения квот и участия в Системе торговли квотами </t>
  </si>
  <si>
    <t>квоталарды алу және Квоталар саудасы жүйесіне қатысу үшін құжаттар пакетін дайындау</t>
  </si>
  <si>
    <t>Начало с момента подписания  договора, окончание до 01 марта 2014г.</t>
  </si>
  <si>
    <t xml:space="preserve">авансовый платеж - 0%,оплата в течении 30 рабочих дней с момента подписания акта оказанных услуг. </t>
  </si>
  <si>
    <t>119 У</t>
  </si>
  <si>
    <t>120 У</t>
  </si>
  <si>
    <t>УМГ "Актобе" г.Актобе ул. Есет батыра 39А.</t>
  </si>
  <si>
    <t>121 У</t>
  </si>
  <si>
    <t>122 У</t>
  </si>
  <si>
    <t>123 У</t>
  </si>
  <si>
    <t>УМГ Кызылорда, Кызылординская обл: г.Кызылорда, ул. Желтоксан 154/2</t>
  </si>
  <si>
    <t>124 У</t>
  </si>
  <si>
    <t>Услуги по верификации документов для получения квот и участия в Системе торговли квотами парниковых газов</t>
  </si>
  <si>
    <t>Квоталар алу және жылымық гадар квоталарына сауда-саттық жасау жүйесіне қатысу үшін құжаттарды верификациялау қызметтері</t>
  </si>
  <si>
    <t>125 У</t>
  </si>
  <si>
    <t>126 У</t>
  </si>
  <si>
    <t>127 У</t>
  </si>
  <si>
    <t>128 У</t>
  </si>
  <si>
    <t>129 У</t>
  </si>
  <si>
    <t>УМГ  Кызылорда, Кызылординская обл: г.Кызылорда, ул. Желтоксан 154/2</t>
  </si>
  <si>
    <t>130 У</t>
  </si>
  <si>
    <t>УМГ "Тараз", Таразское ЛПУ: Жамбылская обл, Жамбылский район, с.Акбулым</t>
  </si>
  <si>
    <t>131 У</t>
  </si>
  <si>
    <t>ББШ УМГ "Актау" г.Актау. Мангистауская обл.  9 мкр. БЦ «Елес», Мангистауская обл.</t>
  </si>
  <si>
    <t>132 У</t>
  </si>
  <si>
    <t>ББШ УМГ "Актобе" г.Актобе ул. Есет батыра 39А.</t>
  </si>
  <si>
    <t>133 У</t>
  </si>
  <si>
    <t>ББШ Южный Акбулакское  ЛПУ, ЮКО,Сайрам-ский район, с.Акбулак</t>
  </si>
  <si>
    <t>134 У</t>
  </si>
  <si>
    <t>ББШ УМГ  Кызылорда, Кызылординская обл: г.Кызылорда, ул. Желтоксан 154/2</t>
  </si>
  <si>
    <t>135 У</t>
  </si>
  <si>
    <t>68.20.12.00.00.00.01</t>
  </si>
  <si>
    <t>Услуги по аренде офисных помещений</t>
  </si>
  <si>
    <t>Офистік жайларды жалдау қызметтері</t>
  </si>
  <si>
    <t>Аренда офисных помещений  с парковкой для автотранспорта, в том числе оплата  содержания, обслуживания, эксплуатации офиса и коммунальных расходов и всех затрат, связанные с предоставлению в аренду офисных помещений</t>
  </si>
  <si>
    <t xml:space="preserve">Автокөлік үшін көлік тұрағымен бірге офистік жайларды жалдау, соның ішінде офисті күтуге, қызмет көрсетуге, пайдалануға және коммуналдық шығындарға және офистік жайларды жалға беруге байланысты барлық шығындарға төлем жасау </t>
  </si>
  <si>
    <t xml:space="preserve">Мангистауская обл.,  г. Актау, АУП УМГ Актау, мкр. 9«А» зд. 4  БЦ «ЕЛЕС» </t>
  </si>
  <si>
    <t>136 У</t>
  </si>
  <si>
    <t>137 У</t>
  </si>
  <si>
    <t>Аренда офиса, в том числе оплата расходов на содержание, обслуживание, эксплуатацию офиса, коммунальных расходов и всех затрат, связанных с предоставлением в аренду офиса</t>
  </si>
  <si>
    <t xml:space="preserve">Офисті жалдау, соның ішінде офисті күту, қызмет көрсету, пайдалану шығындарына, коммуналдық шығындарға және офисті жалға беруге байланысты барлық шығындарға төлем жасау </t>
  </si>
  <si>
    <t>Жамбылская область, Жамбылский район, с. Акбұлым,   АУП  УМГ Тараз,  3 Переулок Автомобильный, д. 1А</t>
  </si>
  <si>
    <t>138 У</t>
  </si>
  <si>
    <t>68.20.12.00.00.00.03</t>
  </si>
  <si>
    <t>Услуги по аренде гаража</t>
  </si>
  <si>
    <t>Гараж жалдау қызметтері</t>
  </si>
  <si>
    <t>Аренда гаража для ТС</t>
  </si>
  <si>
    <t>КҚ үшін гараж жалдау</t>
  </si>
  <si>
    <t xml:space="preserve"> Алматинская обл. ПУАВРиСТ "Южный"</t>
  </si>
  <si>
    <t>139 У</t>
  </si>
  <si>
    <t>140 У</t>
  </si>
  <si>
    <t>141 У</t>
  </si>
  <si>
    <t>71.20.11.14.00.00.00</t>
  </si>
  <si>
    <t>Услуги по химическому анализу газа и пластовых вод</t>
  </si>
  <si>
    <t>Газды және қабатты суларды химиялық талдау жөніндегі қызметтер</t>
  </si>
  <si>
    <t>Комплекс работ по химическому анализу газа и пластовых вод для контроля за эксплуатацией  подземного хранилища газа "Полторацкое"</t>
  </si>
  <si>
    <t>"Полторацк" жер асты газ қоймасының пайдаланылуын бақылау үшін газды және қабатты суларды химиялық талдау бойынша жұмыстар кешені</t>
  </si>
  <si>
    <t>142 У</t>
  </si>
  <si>
    <t>Комплекс работ по химическому анализу газа и пластовых вод для контроля за эксплуатацией  подземного хранилища газа "Акыртобе"</t>
  </si>
  <si>
    <t>143 У</t>
  </si>
  <si>
    <t>58.12.20.10.00.00.00</t>
  </si>
  <si>
    <t>Услуги по изданию (размещению) справочников и списков адресатов</t>
  </si>
  <si>
    <t>Анықтамалықтарды және адресаттар тізімдерін шығару (орналастыру) қызметтері</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</si>
  <si>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</si>
  <si>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Мазмұны емес, өз нысаны жағынан қорғалған, тақырып шеңберінің кеңдігіне ұмтылысымен ерекшеленетін басылымдарды баспа түрінде немесе электрондық түрде орналастыру жөніндегі қызметтер</t>
  </si>
  <si>
    <t>оказание услуги по предоставлению права пользования Информационной системой электронных закупок АО «ФНБ «Самрук-Қазына»</t>
  </si>
  <si>
    <t>«Самұрық-Қазына» ҰӘҚ» АҚ Электрондық сатып алудың ақпараттық жүйесін пайдалану құқығын беру қызметтерін көрсету</t>
  </si>
  <si>
    <t>Начало с 01 января на 2014 год и до 30.09.2014 г.</t>
  </si>
  <si>
    <t>авансовый  платеж-0%, оставшаяся часть в течении 30 рабочих дней с момента подписания акта приема-передачи</t>
  </si>
  <si>
    <t>144 У</t>
  </si>
  <si>
    <t>53.20.11.10.10.00.00</t>
  </si>
  <si>
    <t>Услуги курьерской почты внутри страны</t>
  </si>
  <si>
    <t>Ел ішінде көрсетілетін курьерлік пошта қызметтері</t>
  </si>
  <si>
    <t>осуществление доставки отправлений внутри страны</t>
  </si>
  <si>
    <t xml:space="preserve">ел ішінде жіберілімдерді жеткізуді жүзеге асыру </t>
  </si>
  <si>
    <t>пакеты</t>
  </si>
  <si>
    <t>пакеттер</t>
  </si>
  <si>
    <t>145 У</t>
  </si>
  <si>
    <t>53.20.11.10.11.00.00</t>
  </si>
  <si>
    <t>Услуги курьерской почты международные</t>
  </si>
  <si>
    <t>Курьерлік поштаның халықаралық қызметтері</t>
  </si>
  <si>
    <t xml:space="preserve">осуществление доставки отправлений по СНГ и Дальнему зарубежью </t>
  </si>
  <si>
    <t>ТМД және Алыс шет елдерге жіберілімдерді жеткізуді жүзеге асыру</t>
  </si>
  <si>
    <t>146 У</t>
  </si>
  <si>
    <t>53.20.19.30.10.00.00</t>
  </si>
  <si>
    <t>Услуги курьерские по доставке крупногабаритных почтовых отправлений</t>
  </si>
  <si>
    <t>Ірі көлемдегі жіберілімдерді жеткізу қызметтері</t>
  </si>
  <si>
    <t>осуществление доставки крупногабаритных отправлений</t>
  </si>
  <si>
    <t>ірі көлемдегі жіберілімдерді жеткізуді жүзеге асыру</t>
  </si>
  <si>
    <t>грузы</t>
  </si>
  <si>
    <t>жүктер</t>
  </si>
  <si>
    <t>147 У</t>
  </si>
  <si>
    <t>Алматинская обл.                     г. Алматы, АУП УМГ Южный, ул. Байтурсынова, 46</t>
  </si>
  <si>
    <t>148 У</t>
  </si>
  <si>
    <t>Атырауская обл,  г. Атырау, АУП УМГ Атырау, ул.Гумарова,   д. 94</t>
  </si>
  <si>
    <t>149 У</t>
  </si>
  <si>
    <t>150 У</t>
  </si>
  <si>
    <t>151 У</t>
  </si>
  <si>
    <t xml:space="preserve"> Кызылординская область, г. Кызылорда, ул.   Бейбарыс Султан 1, АУП УМГ Кызылорда</t>
  </si>
  <si>
    <t>152 У</t>
  </si>
  <si>
    <t>153 У</t>
  </si>
  <si>
    <t>Западно-Казахстанская обл.,  г. Уральск , АУП филиал ИТЦ, пос.Желаево, промзона 1</t>
  </si>
  <si>
    <t>154 У</t>
  </si>
  <si>
    <t>155 У</t>
  </si>
  <si>
    <t>156 У</t>
  </si>
  <si>
    <t>Жамбылская область, Жамбылский район, с. Акбұлым,   АУП  УМГ Тараз,  3 Переулок Автомобильный, д. 1А для АГП</t>
  </si>
  <si>
    <t>157 У</t>
  </si>
  <si>
    <t>158 У</t>
  </si>
  <si>
    <t>159 У</t>
  </si>
  <si>
    <t>160 У</t>
  </si>
  <si>
    <t>53.10.11.30.10.00.00</t>
  </si>
  <si>
    <t>Услуги по подписке на газеты</t>
  </si>
  <si>
    <t>Газеттерге жазылу бойынша қызметтер</t>
  </si>
  <si>
    <t>Услуги по организации  подписки на газеты  для сотрудников Общества</t>
  </si>
  <si>
    <t>Қоғам қызметкерлеріне газеттерге жазылуды ұйымдастыру бойынша қызметтер</t>
  </si>
  <si>
    <t>предоплата в размере 100%</t>
  </si>
  <si>
    <t>161 У</t>
  </si>
  <si>
    <t>53.10.11.30.11.00.00</t>
  </si>
  <si>
    <t>Услуги по подписке на журналы</t>
  </si>
  <si>
    <t>Журналдарға жазылу бойынша қызметтер</t>
  </si>
  <si>
    <t>Услуги по организации  подписки на журналы  для сотрудников Общества</t>
  </si>
  <si>
    <t>Қоғам қызметкерлерінежурналдарға жазылуды ұйымдастыру бойынша қызметтер</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</si>
  <si>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</si>
  <si>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</si>
  <si>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</si>
  <si>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</si>
  <si>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</si>
  <si>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</si>
  <si>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</si>
  <si>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</si>
  <si>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</si>
  <si>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</si>
  <si>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</si>
  <si>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</si>
  <si>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</si>
  <si>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</si>
  <si>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</si>
  <si>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</si>
  <si>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</si>
  <si>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</si>
  <si>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</si>
  <si>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</si>
  <si>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36.00.20.13.00.00.00</t>
  </si>
  <si>
    <t>Услуги по водоснабжению и водоотведению</t>
  </si>
  <si>
    <t>Сумен жабдықтау және су бұру қызметтері</t>
  </si>
  <si>
    <t>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для управления "Оргтехдиагностика"</t>
  </si>
  <si>
    <t>Сумен жабдықтау және ағынды суларды бұру. "Ұйымдтехдиагностика" басқармасы үшін шаруашылық-ауызсу (тұрмыстық) мұқтаждықтарына шығындалатын, санитарлық-гигиеналық талаптарға сәйкес келетін суық суды іркіліссіз беру.</t>
  </si>
  <si>
    <t>Западно-Казахстанская обл. ИТЦ (Управление "Оргтехдиагностика")</t>
  </si>
  <si>
    <t>авансовый платеж - 0%, оставшаяся часть в течение 10 рабочих дней с момента подписания акта приема - передачи  оказанных услуг</t>
  </si>
  <si>
    <t>182 У</t>
  </si>
  <si>
    <t>36.00.20.10.00.00.00</t>
  </si>
  <si>
    <t>Услуги распределения воды через водопроводы</t>
  </si>
  <si>
    <t>Су құбырлары арқылы су тарату қызметтері</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</si>
  <si>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столовой</t>
  </si>
  <si>
    <t>Сумен жабдықтау. Компрессорлық станцияның, асхананың шаруашылық-ауызсу (тұрмыстық) мұқтаждықтарына шығындалатын, санитарлық-гигиеналық талаптарға сәйкес келетін суық суды іркіліссіз беру.</t>
  </si>
  <si>
    <t>Атырауская обл. УМГ"Атырау" Индерское ЛПУ</t>
  </si>
  <si>
    <t>183 У</t>
  </si>
  <si>
    <t xml:space="preserve">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станции,гостиница/общежитие, столовая,УГЭР. Сброс сточных вод в канализацию предприятий. </t>
  </si>
  <si>
    <t>Сумен жабдықтау және ағынды суларды бұру. Компрессорлық станцияның, қонақ үй/жатақхананың шаруашылық-ауызсу (тұрмыстық) мұқтаждықтарына шығындалатын, санитарлық-гигиеналық талаптарға сәйкес келетін суық суды іркіліссіз беру.</t>
  </si>
  <si>
    <t>Атырауская обл. УМГ"Атырау" Макатское ЛПУ, УГЭР</t>
  </si>
  <si>
    <t>184 У</t>
  </si>
  <si>
    <t xml:space="preserve">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t>
  </si>
  <si>
    <t>Сумен жабдықтау. Компрессорлық станцияның шаруашылық-ауызсу (тұрмыстық) мұқтаждықтарына шығындалатын, санитарлық-гигиеналық талаптарға сәйкес келетін суық суды іркіліссіз беру.</t>
  </si>
  <si>
    <t>Атырауская обл. УМГ"Атырау" Кульсаринское ЛПУ</t>
  </si>
  <si>
    <t>185 У</t>
  </si>
  <si>
    <t>Атырауская обл. УМГ"Атырау" Аккольское ЛПУ</t>
  </si>
  <si>
    <t>186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</si>
  <si>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гостиница/общежитие, столовая</t>
  </si>
  <si>
    <t>Сумен жабдықтау. Компрессорлық станцияның, қонақ үй/жатақхананың, асхананың шаруашылық-ауызсу (тұрмыстық) мұқтаждықтарына шығындалатын, санитарлық-гигиеналық талаптарға сәйкес келетін суық суды іркіліссіз беру.</t>
  </si>
  <si>
    <t>Атырауская обл. УМГ"Атырау" Редутское ЛПУ</t>
  </si>
  <si>
    <t>187 У</t>
  </si>
  <si>
    <t>Атырауская обл. УМГ"Атырау" п/п Тайман</t>
  </si>
  <si>
    <t>188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</si>
  <si>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ШСМУ</t>
  </si>
  <si>
    <t>Сумен жабдықтау. ШҚМБ шаруашылық-ауызсу (тұрмыстық) мұқтаждықтарына шығындалатын, санитарлық-гигиеналық талаптарға сәйкес келетін суық суды іркіліссіз беру.</t>
  </si>
  <si>
    <t>Актюбинская обл. ПУАВРиСТ «Актобе» Шалкарское СМУ</t>
  </si>
  <si>
    <t>189 У</t>
  </si>
  <si>
    <t>37.00.11.14.00.00.00</t>
  </si>
  <si>
    <t>Услуги по отведению сточных вод</t>
  </si>
  <si>
    <t>Ағынды суларды бұрып жіберу қызметтері</t>
  </si>
  <si>
    <t>Удаление и обработка сточных вод</t>
  </si>
  <si>
    <t>Ағынды суларды жою және өңдеу</t>
  </si>
  <si>
    <t>Отведение сточных вод в канализацию предприятий от компрессорной станции , гостиниц/общежитие, столовой</t>
  </si>
  <si>
    <t>Компрессорлық станциядан, қонақ үйлер/жатақханадан, асханадан ағынды суларды кәсіпорындардың кәрізіне бұру</t>
  </si>
  <si>
    <t>Мангистауская обл. УМГ"Актау"  Опорненское ЛПУ</t>
  </si>
  <si>
    <t>190 У</t>
  </si>
  <si>
    <t>Прием  сточных вод на канализационные очистительные сооружения от компрессорной станции , гостиниц/общежитие, столовой</t>
  </si>
  <si>
    <t>Компрессорлық станциядан, қонақ үйлер/жатақханадан, асханадан ағынды суларды кәріздік тазартқыш құрылыстарға қабылдау</t>
  </si>
  <si>
    <t>Мангистауская обл. УМГ"Актау" Жанаозенское ЛПУ</t>
  </si>
  <si>
    <t>191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</si>
  <si>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гостиница/общежитие</t>
  </si>
  <si>
    <t>Сумен жабдықтау. Компрессорлық станцияның, қонақ үй/жатақхананың шаруашылық-ауызсу (тұрмыстық) мұқтаждықтарына шығындалатын, санитарлық-гигиеналық талаптарға сәйкес келетін суық суды іркіліссіз беру.</t>
  </si>
  <si>
    <t>Мангистауская обл. УМГ"Актау"  Бейнеуское ЛПУ</t>
  </si>
  <si>
    <t>192 У</t>
  </si>
  <si>
    <t>193 У</t>
  </si>
  <si>
    <t>194 У</t>
  </si>
  <si>
    <t xml:space="preserve">Отведение сточных вод в канализацию предприятий от компрессорной станции </t>
  </si>
  <si>
    <t>Компессорлық станциядан ағынды суларды кәсіпорындардың кәрізіне бұру</t>
  </si>
  <si>
    <t>Актюбинская обл. УМГ"Актобе" Аральское ЛПУ</t>
  </si>
  <si>
    <t>195 У</t>
  </si>
  <si>
    <t>Компрессорлық станциядан ағынды суларды кәсіпорындардың кәрізіне бұру</t>
  </si>
  <si>
    <t>Актюбинская обл. УМГ"Актобе" Шалкарское ЛПУ (КС-12)</t>
  </si>
  <si>
    <t>196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</si>
  <si>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компресорной станции</t>
  </si>
  <si>
    <t>Актюбинская обл. УМГ"Актобе" Шалкарское ЛПУ (КС-13)</t>
  </si>
  <si>
    <t>197 У</t>
  </si>
  <si>
    <t>198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</si>
  <si>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промышленной площадки</t>
  </si>
  <si>
    <t>Сумен жабдықтау. Өнеркәсіп алаңының шаруашылық-ауызсу (тұрмыстық) мұқтаждықтарына шығындалатын, санитарлық-гигиеналық талаптарға сәйкес келетін суық суды іркіліссіз беру.</t>
  </si>
  <si>
    <t>Актюбинская обл. УМГ"Актобе" АУП (Автобаза, Центральный склад)</t>
  </si>
  <si>
    <t>199 У</t>
  </si>
  <si>
    <t>Отведение сточных вод в канализацию предприятий от промышленной площадки</t>
  </si>
  <si>
    <t>Өнеркәсіп алаңынан ағынды суларды кәсіпорындардың кәрізіне бұру</t>
  </si>
  <si>
    <t>200 У</t>
  </si>
  <si>
    <t>Актюбинская обл. УМГ"Актобе" Краснооктябрьское ЛПУ</t>
  </si>
  <si>
    <t>201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</si>
  <si>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газоизмерительной станции</t>
  </si>
  <si>
    <t>Сумен жабдықтау. Газ өлшеу станциясының шаруашылық-ауызсу (тұрмыстық) мұқтаждықтарына шығындалатын, санитарлық-гигиеналық талаптарға сәйкес келетін суық суды іркіліссіз беру.</t>
  </si>
  <si>
    <t>Актюбинская обл. УМГ"Актобе" Жанажолское ЛПУ (Головная станция)</t>
  </si>
  <si>
    <t>202 У</t>
  </si>
  <si>
    <t>Костанайская обл. УМГ"Актобе" Костанайское ЛПУ промышленная площадка в г.Костанай</t>
  </si>
  <si>
    <t>203 У</t>
  </si>
  <si>
    <t>204 У</t>
  </si>
  <si>
    <t>Костанайская обл. УМГ"Актобе" Костанайское ЛПУ промышленная площадка в г.Рудный</t>
  </si>
  <si>
    <t>205 У</t>
  </si>
  <si>
    <t>206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</si>
  <si>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газораспределительной станции</t>
  </si>
  <si>
    <t>Сумен жабдықтау. Газ тарату станциясының шаруашылық-ауызсу (тұрмыстық) мұқтаждықтарына шығындалатын, санитарлық-гигиеналық талаптарға сәйкес келетін суық суды іркіліссіз беру.</t>
  </si>
  <si>
    <t>Костанайская обл. УМГ"Актобе" Костанайское ЛПУ дом операторов г.Лисаковск</t>
  </si>
  <si>
    <t>207 У</t>
  </si>
  <si>
    <t>Отведение сточных вод в канализацию предприятий от газораспределительной станции</t>
  </si>
  <si>
    <t>Газ тарату станциясынан ағынды суларды кәсіпорындардың кәрізіне бұру</t>
  </si>
  <si>
    <t>208 У</t>
  </si>
  <si>
    <t>Костанайская обл. УМГ"Актобе" Костанайское ЛПУ дом операторов г.Житикара</t>
  </si>
  <si>
    <t>209 У</t>
  </si>
  <si>
    <t>210 У</t>
  </si>
  <si>
    <t xml:space="preserve">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t>
  </si>
  <si>
    <t>Алматинская обл. УМГ"Южный" Алматинское ЛПУ</t>
  </si>
  <si>
    <t>211 У</t>
  </si>
  <si>
    <t>212 У</t>
  </si>
  <si>
    <t xml:space="preserve">Водоснабжение. Бесперебойная подача холодной  воды, для расхода  на технические нужды компрессорной станции. </t>
  </si>
  <si>
    <t>Сумен жабдықтау. Компрессорлық станцияның техникалық қажеттіктеріне шығындалатын, суық суды іркіліссіз беру.</t>
  </si>
  <si>
    <t>Южно-Казахстанская обл. УМГ"Южный" Полторацкое ЛПУ</t>
  </si>
  <si>
    <t>213 У</t>
  </si>
  <si>
    <t xml:space="preserve">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Сброс сточных вод в канализацию предприятий. </t>
  </si>
  <si>
    <t>Сумен жабдықтау және ағынды суларды бұру. Компессорлық станцияның шаруашылық-ауызсу (тұрмыстық) мұқтаждықтарына шығындалатын, санитарлық-гигиеналық талаптарға сәйкес келетін суық суды іркіліссіз беру. Ағынды суларды кәсіпорындардың кәрізіне түсіру.</t>
  </si>
  <si>
    <t>Западно-Казахстанская обл. УМГ"Уральск" База материально-технического снабжения</t>
  </si>
  <si>
    <t>авансовый платеж - 0%, оставшаяся часть в течение 10 рабочих дней с момента подписания акта приема - передачи  оказанных услуг. Предоплата 100% за объем последующего месяца, ежемесячно в течение года.</t>
  </si>
  <si>
    <t>214 У</t>
  </si>
  <si>
    <t>Отведение сточных вод в канализацию предприятий от компрессорной станции ,столовой</t>
  </si>
  <si>
    <t>Компрессорлық станциядан, асханадан ағынды суларды кәсіпорындардың кәрізіне бұру</t>
  </si>
  <si>
    <t>Западно-Казахстанская обл. УМГ"Уральск" Уральское ЛПУ</t>
  </si>
  <si>
    <t>215 У</t>
  </si>
  <si>
    <t>Отведение сточных вод в канализацию предприятий. От компрессорной станции, гостиницы, столовой</t>
  </si>
  <si>
    <t>Компрессорлық станциядан, қонақ үйден, асханадан ағынды суларды кәсіпорындардың кәрізіне бұру.</t>
  </si>
  <si>
    <t>Западно-Казахстанская обл. УМГ"Уральск" Чижинское ЛПУ</t>
  </si>
  <si>
    <t>216 У</t>
  </si>
  <si>
    <t xml:space="preserve">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гостиницы и столовой.  </t>
  </si>
  <si>
    <t>Сумен жабдықтау. Компрессорлық станцияның, қонақ үйдің және асхананың шаруашылық-ауызсу (тұрмыстық) мұқтаждықтарына шығындалатын, санитарлық-гигиеналық талаптарға сәйкес келетін суық суды іркіліссіз беру.</t>
  </si>
  <si>
    <t>Западно-Казахстанская обл. УМГ"Уральск" Джангалинское ЛПУ</t>
  </si>
  <si>
    <t>217 У</t>
  </si>
  <si>
    <t>218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</si>
  <si>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t>
  </si>
  <si>
    <t>Сумен жабдықтау. Шаруашылық-ауызсу (тұрмыстық) мұқтаждықтарға шығындалатын, санитарлық-гигиеналық талаптарға сәйкес келетін суық суды іркіліссіз беру.</t>
  </si>
  <si>
    <t>219 У</t>
  </si>
  <si>
    <t>35.30.12.11.00.00.00</t>
  </si>
  <si>
    <t>Услуги по распределению горячей воды (тепловой энергии) на  коммунально-бытовые нужды</t>
  </si>
  <si>
    <t xml:space="preserve">Ыстық суды (жылу энергиясын) коммуналдық-тұрмыстық қажеттіктерге тарату қызметтері </t>
  </si>
  <si>
    <t>Услуги по передаче, распределению горячей воды (тепловой энергии) на  коммунально-бытовые нужды</t>
  </si>
  <si>
    <t xml:space="preserve">Потребление тепловой энергии для отопления зданий БМТО. </t>
  </si>
  <si>
    <t>МТҚБ ғимараттарын жылыту үшін жылу энергиясын тұтыну</t>
  </si>
  <si>
    <t>220 У</t>
  </si>
  <si>
    <t>оплата за услуги водоснабжения и  отвода сточных вод</t>
  </si>
  <si>
    <t>сумен жабдықтау және ағынды суларды бұру қызметтері үшін төлем</t>
  </si>
  <si>
    <t>221 У</t>
  </si>
  <si>
    <t>222 У</t>
  </si>
  <si>
    <t>223 У</t>
  </si>
  <si>
    <t>224 У</t>
  </si>
  <si>
    <t>225 У</t>
  </si>
  <si>
    <t>226 У</t>
  </si>
  <si>
    <t>Коммуналдық-тұрмыстық қажеттіліктерге ыстық суды (жылу энергиясын) бөлу қызметтері</t>
  </si>
  <si>
    <t>Коммуналдық-тұрмыстық қажеттіліктерге ыстық суды (жылу энергиясын) беру, бөлу қызметтері</t>
  </si>
  <si>
    <t>Оплата услуг отопления и ГВС офиса</t>
  </si>
  <si>
    <t>Офисті жылыту және ЫСЖ қызметтеріне төлем</t>
  </si>
  <si>
    <t>227 У</t>
  </si>
  <si>
    <t>228 У</t>
  </si>
  <si>
    <t>оплата за услуги водоснабжения и канализации  общежития</t>
  </si>
  <si>
    <t>жатақхананың сумен жабдықтау және кәріз қызметтері үшін төлем жасау</t>
  </si>
  <si>
    <t>Актюбинская область,         Шалкарский р-н, п.Бозой, Аральское ЛПУ</t>
  </si>
  <si>
    <t>229 У</t>
  </si>
  <si>
    <t>оплата за услуги водоснабжения  общежития</t>
  </si>
  <si>
    <t>жатақхананы сумен жабдықтау қызметтері үшін төлем жасау</t>
  </si>
  <si>
    <t>Западно-Казахстанская обл.,  г. Уральск , АУП филиал ИТЦ</t>
  </si>
  <si>
    <t>230 У</t>
  </si>
  <si>
    <t>231 У</t>
  </si>
  <si>
    <t>оплата за услуги водоснабжения  столовой</t>
  </si>
  <si>
    <t>асхананы сумен жабдықтау қызметтері үшін төлем жасау</t>
  </si>
  <si>
    <t>232 У</t>
  </si>
  <si>
    <t>233 У</t>
  </si>
  <si>
    <t>234 У</t>
  </si>
  <si>
    <t>Услуги по эксплуатации и техобслуживанию коммутационно-передаточного оборудования</t>
  </si>
  <si>
    <t>Коммутациялық-тасымалдаушы жабдықты пайдалану және техникалық қызмет көрсету бойынша қызметтері</t>
  </si>
  <si>
    <t xml:space="preserve">Услуги по эксплуатации и техобслуживанию коммутационно-передаточного оборудования с целью обеспечения прямой связи через   наземные линии </t>
  </si>
  <si>
    <t>Жер үсті желілер арқылы тікелей байланысты қамсыздандыру мақсатында коммутациялық-тасымалдаушы жабдықты пайдалану және техникалық қызмет көрсету бойынша қызметтері</t>
  </si>
  <si>
    <t>Услуги технического обслуживания волоконно-оптических линий связи и активного сетевого оборудования</t>
  </si>
  <si>
    <t>Талшықты оптикалық байланыс желісіне және белсенді желілі жабдықтарға техникалық қызмет көрсету қызметтері</t>
  </si>
  <si>
    <t>Центральный Аппарат, г. Астана, Западно-Казахстанская область, УМГ "Уральск", ИТЦ, Атырауская область, УМГ "Атырау", УАВРиСТ, Актюбинская область, Костанайская область, УМГ "Актобе",  Алматинская область, Южно-Казахстанская область, г. Алматы, УМГ "Южный", Жамбылская область,  УМГ "Тараз", Кызылординская область, УМГ "Кызылорда", Мангистауская область, УМГ "Актау",  Южно-Казахстанская область, г. Шымкент, Учебно-курсовой комбинат (УКК)</t>
  </si>
  <si>
    <t>235 У</t>
  </si>
  <si>
    <t>Услуги технического обслуживания инфраструктуры оперативно-производственной ультракоротковолновой радиосвязи и радиорелейных линии МГ САЦ</t>
  </si>
  <si>
    <t>ОАО МГҚ жедел-өндірістік ультрақысқа толқынды радиобайланыс пен радиорелелік желінің инфрақұрылымына техникалық қызмет көрсету қызметтері</t>
  </si>
  <si>
    <t>Западно-Казахстанская область, Джангалинское ЛПУ, УМГ "Уральск", Атырауская область, УМГ "Атырау", УАВРиСТ, Мангистауская область, УМГ "Актау"</t>
  </si>
  <si>
    <t>236 У</t>
  </si>
  <si>
    <t>Услуги технического обслуживания инфраструктуры оперативно-производственной ультракоротковолновой радиосвязи и радиорелейных линии МГ Союз</t>
  </si>
  <si>
    <t>Союз МГҚ жедел-өндірістік ультрақысқа толқынды радиобайланыс пен радиорелелік желінің инфрақұрылымына техникалық қызмет көрсету қызметтері</t>
  </si>
  <si>
    <t>237 У</t>
  </si>
  <si>
    <t>Услуги технического обслуживания инфраструктуры оперативно-производственной ультракоротковолновой радиосвязи и радиорелейных линии МГ Бухара-Урал</t>
  </si>
  <si>
    <t>Бұқара - Орал МГҚ жедел-өндірістік ультрақысқа толқынды радиобайланыс пен радиорелелік желінің инфрақұрылымына техникалық қызмет көрсету қызметтері</t>
  </si>
  <si>
    <t>Костанайская область, Актюбинская область, УМГ "Актобе"</t>
  </si>
  <si>
    <t>238 У</t>
  </si>
  <si>
    <t xml:space="preserve"> Услуги технического обслуживания инфраструктуры оперативно-производственной ультракоротковолновой радиосвязи и радиорелейных линии МГ Акшабулак-Кызылорда</t>
  </si>
  <si>
    <t>Ақшабұлақ - Қызылорда МГҚ жедел-өндірістік ультрақысқа толқынды радиобайланыс пен радиорелелік желінің инфрақұрылымына техникалық қызмет көрсету қызметтері</t>
  </si>
  <si>
    <t>239 У</t>
  </si>
  <si>
    <t>Услуги технического обслуживания инфраструктуры оперативно-производственной ультракоротковолновой радиосвязи и радиорелейных линии МГ БГР-ТБА</t>
  </si>
  <si>
    <t>БГР - ТБА МГҚ жедел-өндірістік ультрақысқа толқынды радиобайланыс пен радиорелелік желінің инфрақұрылымына техникалық қызмет көрсету қызметтері</t>
  </si>
  <si>
    <t xml:space="preserve">Южно-Казахстанская область, Алматинская область, УМГ "Южный", Жамбылская область, УМГ "Тараз"         </t>
  </si>
  <si>
    <t>240 У</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</si>
  <si>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САЦ</t>
  </si>
  <si>
    <t>ОАО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</si>
  <si>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241 У</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</si>
  <si>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Союз</t>
  </si>
  <si>
    <t>Союз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</si>
  <si>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242 У</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</si>
  <si>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Бухара-Урал</t>
  </si>
  <si>
    <t>243 У</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</si>
  <si>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Акшабулак-Кызылорда</t>
  </si>
  <si>
    <t>Ақшабұлақ - Қызылорда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</si>
  <si>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244 У</t>
  </si>
  <si>
    <t xml:space="preserve">Услуги технического обслуживания магистральных, внутриплощадочных кабельных линий связи, систем уплотнения и автоматических телефонных станций МГ БГР-ТБА    </t>
  </si>
  <si>
    <t>БГР - ТБА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</si>
  <si>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245 У</t>
  </si>
  <si>
    <t>Услуги технического обслуживания магистральных, внутриплощадочных кабельных линий связи, систем уплотнения и автоматических телефонных станций Центральный аппарат</t>
  </si>
  <si>
    <t>Орталық аппаратта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</si>
  <si>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246 У</t>
  </si>
  <si>
    <t>35.22.10.10.10.00.00</t>
  </si>
  <si>
    <t>Услуги по распределению газообразного топлива по газораспределительным сетям</t>
  </si>
  <si>
    <t>Газ тарату желілері бойынша газ тәрізді отынды тарату қызметтері</t>
  </si>
  <si>
    <t>Услуги по распределению газообразного топлива по газораспределительным сетям для отопительных нужд</t>
  </si>
  <si>
    <t>Жылыту қажеттіліктері үшін газ тарату желілері бойынша газ тәрізді отынды тарату қызметтері</t>
  </si>
  <si>
    <t>Поставка природного газа для нужд отопления столовой</t>
  </si>
  <si>
    <t>Асхананы жылыту қажеттіліктеріне табиғи газды жеткізу</t>
  </si>
  <si>
    <t>247 У</t>
  </si>
  <si>
    <t>35.22.10.12.00.00.00</t>
  </si>
  <si>
    <t>Услуги по транспортировке  природного газа</t>
  </si>
  <si>
    <t>Табиғи газды тасымалдау қызметтері</t>
  </si>
  <si>
    <t>Услуги по транспортировке сухого (отбензиненного) природного газа</t>
  </si>
  <si>
    <t>Құрғақ (бензинделген) табиғи газды тасымалдау қызметтері</t>
  </si>
  <si>
    <t>Транспортировка природного газа для нужд отопления столовой</t>
  </si>
  <si>
    <t>Асхананы жылыту қажеттіліктеріне табиғи газды тасымалдау</t>
  </si>
  <si>
    <t>248 У</t>
  </si>
  <si>
    <t>Газ тарату желілерімен газ тәрізді отын тарату қызметтері</t>
  </si>
  <si>
    <t>Жылыту қажеттіктері үшін газ тарату желілерімен газ тәрізді отынды тарату қызметтері</t>
  </si>
  <si>
    <t>Поставка газа для центрального склада в  г.Актобе</t>
  </si>
  <si>
    <t>Ақтөбе қ. орталық қойманың қазандығы үшін газ жеткізу</t>
  </si>
  <si>
    <t>Актюбинская обл. УМГ"Актобе" АУП база МТС г.Актобе</t>
  </si>
  <si>
    <t>249 У</t>
  </si>
  <si>
    <t>Табиғи газ тасымалдау қызметтері</t>
  </si>
  <si>
    <t>Транспортировка газа для центрального склада в  г.Актобе</t>
  </si>
  <si>
    <t>Ақтөбе қ. орталық қойманың қазандығы үшін газ тасымалдау</t>
  </si>
  <si>
    <t>250 У</t>
  </si>
  <si>
    <t>Поставка газа для котельной автобазы в  г.Актобе</t>
  </si>
  <si>
    <t>Ақтөбе қ. автобазаның қазандығы үшін газ жеткізу</t>
  </si>
  <si>
    <t>Актюбинская обл. УМГ"Актобе" АУП автобаза</t>
  </si>
  <si>
    <t>251 У</t>
  </si>
  <si>
    <t>Транспортировка газа для котельной автобазы в  г.Актобе</t>
  </si>
  <si>
    <t>Ақтөбе қ. автобазаның қазандығы үшін газ тасымалдау</t>
  </si>
  <si>
    <t>252 У</t>
  </si>
  <si>
    <t>Поставка газа для котельной промышленной площадки Жанажолского ЛПУ г. Кандыагаш</t>
  </si>
  <si>
    <t>Қандыағаш қ. Жаңажол ЖӨБ өнеркәсіптік алаңының қазандығы үшін газ жеткізу</t>
  </si>
  <si>
    <t>Актюбинская обл. УМГ"Актобе" Жанажолское ЛПУ</t>
  </si>
  <si>
    <t>253 У</t>
  </si>
  <si>
    <t>Транспортировка газа для котельной промышленной площадки Жанажолского ЛПУ г. Кандыагаш</t>
  </si>
  <si>
    <t>Қандыағаш қ. Жаңажол ЖӨБ өнеркәсіптік алаңының қазандығы үшін газ тасымалдау</t>
  </si>
  <si>
    <t>254 У</t>
  </si>
  <si>
    <t>Поставка газа для котельной промышленной площадки Шалкарского СМУ  г. Шалкар</t>
  </si>
  <si>
    <t>Шалқар қ. Шалқар ҚМБ өнеркәсіптік алаңының қазандығы үшін газ жеткізу</t>
  </si>
  <si>
    <t>255 У</t>
  </si>
  <si>
    <t>Транспортировка газа для котельной промышленной площадки Шалкарского СМУ  г. Шалкар</t>
  </si>
  <si>
    <t>Шалқар қ. Шалқар ҚМБ өнеркәсіптік алаңының қазандығы үшін газ тасымалдау</t>
  </si>
  <si>
    <t>256 У</t>
  </si>
  <si>
    <t>Поставка газа для отопления домов операторов. ГРС-1 Алматы</t>
  </si>
  <si>
    <t>Алматы ГТС-1 операторлар үйлерін жылыту үшін газ тасымалдау</t>
  </si>
  <si>
    <t>Алматинская обл. УМГ"Южный" Алматинское ЛПУ (ГРС-1 Алматы)</t>
  </si>
  <si>
    <t>257 У</t>
  </si>
  <si>
    <t>Поставка газа для отопления домов операторов. ГРС Каскелен</t>
  </si>
  <si>
    <t>Қаскелең ГТС операторлар үйлерін жылыту үшін газ жеткізу</t>
  </si>
  <si>
    <t>Алматинская обл. УМГ"Южный" Алматинское ЛПУ (ГРС Каскелен)</t>
  </si>
  <si>
    <t>258 У</t>
  </si>
  <si>
    <t>Поставка газа для отопления  промышленной площадки Алматинское ЛПУ новая база</t>
  </si>
  <si>
    <t>Алматы ЖӨБ жаңа базасының өнеркәсіптік алаңын жылыту үшін газ жеткізу</t>
  </si>
  <si>
    <t>Алматинская обл. УМГ"Южный" Алматинское ЛПУ новая база</t>
  </si>
  <si>
    <t>259 У</t>
  </si>
  <si>
    <t>Поставка газа для отопления домов операторов. ГРС-Кирово</t>
  </si>
  <si>
    <t>Кирово ГТС операторлар үйлерін жылыту үшін газ жеткізу</t>
  </si>
  <si>
    <t>Южно-Казахстанская обл. УМГ"Южный" Полторацкое ЛПУ (ГРС-Кирово)</t>
  </si>
  <si>
    <t>260 У</t>
  </si>
  <si>
    <t>Транспортировка газа для отопления домов операторов. ГРС-Кирово</t>
  </si>
  <si>
    <t>Кирово ГТС операторлар үйлерін жылыту үшін газ тасымалдау</t>
  </si>
  <si>
    <t>261 У</t>
  </si>
  <si>
    <t>Поставка газа для отопления домов операторов. УМГ"Кызылорда"</t>
  </si>
  <si>
    <t>"Қызылорда" МГҚБ операторлар үйлерін жылыту үшін газ жеткізу</t>
  </si>
  <si>
    <t>262 У</t>
  </si>
  <si>
    <t>Поставка газа для нужд отопления Управление "Оргтехдиагностика"</t>
  </si>
  <si>
    <t>"Ұйымдтехдиагностика" Басқармасын жылыту қажеттіліктері үшін газ жеткізу</t>
  </si>
  <si>
    <t>263 У</t>
  </si>
  <si>
    <t>Транспортировка газа для нужд отопления Управление "Оргтехдиагностика"</t>
  </si>
  <si>
    <t>"Ұйымдтехдиагностика" Басқармасын жылыту қажеттіліктері үшін газ тасымалдау</t>
  </si>
  <si>
    <t>264 У</t>
  </si>
  <si>
    <t>35.14.10.12.00.00.00</t>
  </si>
  <si>
    <t>Услуги посредников и агентов по продаже электроэнергии, произведенной другими единицами, по энергораспределительным сетям</t>
  </si>
  <si>
    <t>Делдалдар мен агенттердің энергия тарату желілерімен өзге бірліктер өндірген электр энергиясын сату жөніндегі қызметтері</t>
  </si>
  <si>
    <t xml:space="preserve">Электроснабжение объектов магистрального газопровода АО "ИЦА" филиала УМГ "Атырау" 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</si>
  <si>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Атырау облысы бойынша «ИОА» АҚ «Атырау»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</si>
  <si>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265 У</t>
  </si>
  <si>
    <t>Электроснабжение объектов магистрального газопровода АО "ИЦА" филиала УМГ "Атырау", ИТЦ (УГЭР) 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станцию,УГЭР,столовую, общежитие</t>
  </si>
  <si>
    <t>Атырау облысы бойынша «ИОА» АҚ «Атырау» МГҚБ, ИТО (ГЭЖБ)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</si>
  <si>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266 У</t>
  </si>
  <si>
    <t>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компрессорноую  станцию,столовую,  общежитие</t>
  </si>
  <si>
    <t>267 У</t>
  </si>
  <si>
    <t xml:space="preserve">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</si>
  <si>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268 У</t>
  </si>
  <si>
    <t>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станцию,столовую , общежитие</t>
  </si>
  <si>
    <t>269 У</t>
  </si>
  <si>
    <t>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станцию,столовую</t>
  </si>
  <si>
    <t>270 У</t>
  </si>
  <si>
    <t>Электроснабжение объектов магистрального газопровода АО "ИЦА" филиала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комрессорную  станцию, столовую,общежитие</t>
  </si>
  <si>
    <t>Маңғыстау облысы бойынша «ИОА» АҚ «Ақтау»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</si>
  <si>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271 У</t>
  </si>
  <si>
    <t>Электроснабжение объектов магистрального газопровода АО "ИЦА" филиала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станцию,общежитие</t>
  </si>
  <si>
    <t>272 У</t>
  </si>
  <si>
    <t>Электроснабжение объектов магистрального газопровода АО "ИЦА" филиала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,столовую, общежитие</t>
  </si>
  <si>
    <t>273 У</t>
  </si>
  <si>
    <t xml:space="preserve">Электроснабжение ГРС "Каркол", "Сарга"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</si>
  <si>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Маңғыстау облысы бойынша «Ақтау» МГҚБ "Қаркөл", "Сарға" ГТС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</si>
  <si>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274 У</t>
  </si>
  <si>
    <t xml:space="preserve">Электроснабжение средств ЭХЗ Бейнеуского ЛПУ УМГ "Актау" .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</si>
  <si>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«Ақтау» МГҚБ Бейнеу ЖӨБ ЭХҚ құралдарын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</si>
  <si>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275 У</t>
  </si>
  <si>
    <t xml:space="preserve">Электроснабжение объектов магистрального газопровода АО "ИЦА" филиала ИТЦ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</si>
  <si>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Батыс Қазақстан облысы бойынша «ИОА» АҚ ИТО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</si>
  <si>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276 У</t>
  </si>
  <si>
    <t xml:space="preserve">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</si>
  <si>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Батыс Қазақстан облысы бойынша «ИОА» АҚ «Орал»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</si>
  <si>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277 У</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</si>
  <si>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столовую</t>
  </si>
  <si>
    <t>278 У</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</si>
  <si>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столовую, общежитие</t>
  </si>
  <si>
    <t>279 У</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</si>
  <si>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  столовую, общежитие</t>
  </si>
  <si>
    <t>280 У</t>
  </si>
  <si>
    <t xml:space="preserve">Электроснабжение объектов магистрального газопровода АО "ИЦА" филиала УМГ "Актобе" по Актюбинской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</si>
  <si>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Ақтөбе облысы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</si>
  <si>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Актюбинская обл. УМГ"Актобе" АУП</t>
  </si>
  <si>
    <t>281 У</t>
  </si>
  <si>
    <t>282 У</t>
  </si>
  <si>
    <t>Актюбинская обл. УМГ"Актобе"  Шалкарское ЛПУ</t>
  </si>
  <si>
    <t>283 У</t>
  </si>
  <si>
    <t>284 У</t>
  </si>
  <si>
    <t>285 У</t>
  </si>
  <si>
    <t xml:space="preserve">Электроснабжение объектов магистрального газопровода АО "ИЦА" филиала ПУАВРиСТ  по Актюбинской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</si>
  <si>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Ақтөбе облысы бойынша «ИОА» АҚ АҚКЖжАТБ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</si>
  <si>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286 У</t>
  </si>
  <si>
    <t>Актюбинская обл. ПУАВРиСТ  "Актобе" транспортная служба</t>
  </si>
  <si>
    <t>287 У</t>
  </si>
  <si>
    <t xml:space="preserve">Электроснабжение объектов магистрального газопровода АО "ИЦА" филиала УМГ "Актобе" по г. Житикара.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</si>
  <si>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Жетіқара қ.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</si>
  <si>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Костанайская обл. УМГ"Актобе" Костанайское ЛПУ</t>
  </si>
  <si>
    <t>288 У</t>
  </si>
  <si>
    <t xml:space="preserve">Электроснабжение объектов магистрального газопровода АО "ИЦА" филиала УМГ "Актобе" по г. Лисаковск.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</si>
  <si>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Лисаковск қ.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</si>
  <si>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289 У</t>
  </si>
  <si>
    <t xml:space="preserve">Электроснабжение объектов магистрального газопровода АО "ИЦА" филиала УМГ "Актобе" по г. Рудный.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</si>
  <si>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Рудный қ.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</si>
  <si>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290 У</t>
  </si>
  <si>
    <t xml:space="preserve">Электроснабжение объектов магистрального газопровода АО "ИЦА" филиала УМГ "Актобе" по Костанайской  области (Горсеть).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</si>
  <si>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(Горсеть)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</si>
  <si>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291 У</t>
  </si>
  <si>
    <t xml:space="preserve">Электроснабжение объектов магистрального газопровода АО "ИЦА" филиала УМГ "Актобе" по Костанайской  области (Костанайский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</si>
  <si>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(Қостанай РЭС)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</si>
  <si>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292 У</t>
  </si>
  <si>
    <t xml:space="preserve">Электроснабжение объектов магистрального газопровода АО "ИЦА" филиала УМГ "Актобе" по Костанайской  области (Денисовский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</si>
  <si>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(Денисовский РЭС)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</si>
  <si>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293 У</t>
  </si>
  <si>
    <t>Электроснабжение объектов магистрального газопровода АО "ИЦА" филиала УМГ "Актобе" по Костанайской  области (Тарановский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</si>
  <si>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Қостанай облысы (Тарановский РЭС)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</si>
  <si>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294 У</t>
  </si>
  <si>
    <t xml:space="preserve">Электроснабжение объектов магистрального газопровода АО "ИЦА" филиала УМГ "Актобе" по Костанайской  области (Карабалыкский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</si>
  <si>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(Қарабалық РЭС)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</si>
  <si>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295 У</t>
  </si>
  <si>
    <t xml:space="preserve">Электроснабжение объектов магистрального газопровода АО "ИЦА" филиала УМГ "Актобе" по Костанайской  области (Житикаринский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</si>
  <si>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(Жетіқара РЭС)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</si>
  <si>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296 У</t>
  </si>
  <si>
    <t xml:space="preserve">Электроснабжение объектов магистрального газопровода АО "ИЦА" филиала УМГ "Южный" по Южно-Казахстанской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</si>
  <si>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Оңтүстік Қазақстан облысы бойынша «ИОА» АҚ "Оңтүстік"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</si>
  <si>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297 У</t>
  </si>
  <si>
    <t>Южно-Казахстанская обл. УМГ "Южный" Акбулакское ЛПУ</t>
  </si>
  <si>
    <t>298 У</t>
  </si>
  <si>
    <t>Электроснабжение объектов магистрального газопровода АО "ИЦА" филиала УМГ "Южный" по Алматинской области  (Карасайское районное отделение энергосбыта).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</si>
  <si>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Алматы  облысы (Қарасай аудандық энергия сату бөлімшесі) бойынша «ИОА» АҚ "Оңтүстік"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</si>
  <si>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299 У</t>
  </si>
  <si>
    <t xml:space="preserve">Электроснабжение объектов магистрального газопровода АО "ИЦА" филиала УМГ "Южный" по Алматинской области  (Жамбыльское районное отделение энергосбыта).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</si>
  <si>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Алматы  облысы (Жамбыл аудандық энергия сату бөлімшесі) бойынша «ИОА» АҚ "Оңтүстік"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</si>
  <si>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300 У</t>
  </si>
  <si>
    <t xml:space="preserve">Электроснабжение объектов магистрального газопровода АО "ИЦА" филиала УМГ "Южный" г. Алматы (Районное отделение энергосбыта №1).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</si>
  <si>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Алматы  облысы (№1 аудандық энергия сату бөлімшесі) бойынша «ИОА» АҚ "Оңтүстік"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</si>
  <si>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301 У</t>
  </si>
  <si>
    <t xml:space="preserve">Электроснабжение объектов магистрального газопровода АО "ИЦА" филиала УМГ "Южный" г. Алматы (Районное отделение энергосбыта №4).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</si>
  <si>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Алматы  облысы (№4 аудандық энергия сату бөлімшесі) бойынша «ИОА» АҚ "Оңтүстік"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</si>
  <si>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302 У</t>
  </si>
  <si>
    <t>Электроснабжение объектов магистрального газопровода АО "ИЦА" филиала УМГ "Тараз" по Жамбылской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гостиницу</t>
  </si>
  <si>
    <t>Жамбыл облысы  бойынша «ИОА» АҚ "Тараз"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</si>
  <si>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Жамбылская обл. УМГ "Тараз" Таразское ЛПУ</t>
  </si>
  <si>
    <t>303 У</t>
  </si>
  <si>
    <t xml:space="preserve">Электроснабжение объектов магистрального газопровода АО "ИЦА" филиала УМГ "Кызылорда".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</si>
  <si>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«ИОА» АҚ "Қызылорда"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</si>
  <si>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304 У</t>
  </si>
  <si>
    <t>оплата за потребление электроэнергии в административном здании</t>
  </si>
  <si>
    <t>әкімшілік ғимаратта электр энергиясын тұтыну үшін төлем</t>
  </si>
  <si>
    <t>305 У</t>
  </si>
  <si>
    <t>оплата за потребление электроэнергии общежития</t>
  </si>
  <si>
    <t>жатақхананың электр энергиясын тұтынуы үшін төлем жасау</t>
  </si>
  <si>
    <t>306 У</t>
  </si>
  <si>
    <t>35.15.10.11.00.00.00</t>
  </si>
  <si>
    <t>Услуги по передаче и распределению электроэнергии</t>
  </si>
  <si>
    <t>Электр энергиясын тапсыру және тарату қызметтері</t>
  </si>
  <si>
    <t>Услуги по передаче и распределению электроэнергии субъектами розничного рынка электрической энергии</t>
  </si>
  <si>
    <t>Электр энергиясының бөлшек сауда нарығы субъектілерінің электр энергиясын тапсыру және тарату қызметтері</t>
  </si>
  <si>
    <t xml:space="preserve"> Транспортировка электрической энергии по сетям Западно-Казахстанской области энергопередающих организаций,  для  производственных объектов</t>
  </si>
  <si>
    <t xml:space="preserve"> Өндірістік объектілер үшін энергия беретін ұйымдардың Батыс Қазақстан облысының желілерімен электр энергиясын тасымалдау</t>
  </si>
  <si>
    <t>307 У</t>
  </si>
  <si>
    <t>Транспортировка электрической энергии по сетям энергопередающих организаций АО "МРЭК,  для  производственных объектов,столовой, общежития.</t>
  </si>
  <si>
    <t xml:space="preserve"> Өндірістік объектілер, асхана, жатақхана үшін  "МРЭК" АҚ энергия беретін ұйымдардың  желілерімен электр энергиясын тасымалдау</t>
  </si>
  <si>
    <t>308 У</t>
  </si>
  <si>
    <t>Транспортировка электрической энергии по сетям энергопередающих организаций АО "МРЭК", для  производственных объектов, общежития.</t>
  </si>
  <si>
    <t xml:space="preserve"> Өндірістік объектілер, жатақхана үшін  "МРЭК" АҚ энергия беретін ұйымдардың  желілерімен электр энергиясын тасымалдау</t>
  </si>
  <si>
    <t>309 У</t>
  </si>
  <si>
    <t>Транспортировка электрической энергии по сетям энергопередающих организаций АО "МРЭК"  для  производственных объектов,столовой, общежития.</t>
  </si>
  <si>
    <t>310 У</t>
  </si>
  <si>
    <t xml:space="preserve">Транспортировка электрической энергии по сетям энергопередающих организаций АО "КазТрансОйл". </t>
  </si>
  <si>
    <t xml:space="preserve"> "ҚазТрансОйл" АҚ энергия беретін ұйымдардың  желілерімен электр энергиясын тасымалдау</t>
  </si>
  <si>
    <t>311 У</t>
  </si>
  <si>
    <t xml:space="preserve">Транспортировка электрической энергии по сетям энергопередающих организаций АО "МРЭК" для средств ЭХЗ Бейнеуского ЛПУ. </t>
  </si>
  <si>
    <t xml:space="preserve"> Бейнеу ЖӨБ ЭХҚ құралдары үшін  "МРЭК" АҚ энергия беретін ұйымдардың  желілерімен электр энергиясын тасымалдау</t>
  </si>
  <si>
    <t>312 У</t>
  </si>
  <si>
    <t xml:space="preserve">Транспортировка электрической энергии по сетям энергопередающих организаций СНПС "Актобемунайгаз" (Управление "Актобеэнергонефть"). </t>
  </si>
  <si>
    <t xml:space="preserve"> "Ақтөбемұнайгаз" СНПС ("Ақтөбеэнергомұнай" Басқармасы) энергия беретін ұйымдардың  желілерімен электр энергиясын тасымалдау</t>
  </si>
  <si>
    <t>313 У</t>
  </si>
  <si>
    <t xml:space="preserve">Транспортировка электрической энергии по сетям энергопередающих организаций АО "Казахстан Темир Жолы"  в Жамбылской области.. </t>
  </si>
  <si>
    <t>Жамбыл облысында "Қазақстан Темір Жолы" АҚ энергия беретін ұйымдардың желілерімен электр энергиясын тасымалдау</t>
  </si>
  <si>
    <t>314 У</t>
  </si>
  <si>
    <t>71.20.14.10.00.00.00</t>
  </si>
  <si>
    <t>Услуги по техническому контролю (осмотру) дорожных транспортных средств</t>
  </si>
  <si>
    <t>Жол көлік құралдарын техникалық бақылау (тексеру) қызметтері</t>
  </si>
  <si>
    <t xml:space="preserve">Услуги по техническому контролю (осмотру) дорожных транспортных средств </t>
  </si>
  <si>
    <t>В соответствии с требований Министерства транспорта и коммуникаций Комитета транспортного контроля РК за №16-01-16-05/1821 от 21.12.2011 г.</t>
  </si>
  <si>
    <t>ҚР Көлік және коммуникациялар министрлігі Көлік бақылау комитетінің 21.12.2011ж. №16-01-16-05/1821 талаптарына сәйкес</t>
  </si>
  <si>
    <t>315 У</t>
  </si>
  <si>
    <t>316 У</t>
  </si>
  <si>
    <t>317 У</t>
  </si>
  <si>
    <t>318 У</t>
  </si>
  <si>
    <t>319 У</t>
  </si>
  <si>
    <t>320 У</t>
  </si>
  <si>
    <t>321 У</t>
  </si>
  <si>
    <t>322 У</t>
  </si>
  <si>
    <t>323 У</t>
  </si>
  <si>
    <t xml:space="preserve"> Алматинская обл. ПУАВРиСТ "Южный" для АГП</t>
  </si>
  <si>
    <t>324 У</t>
  </si>
  <si>
    <t>325 У</t>
  </si>
  <si>
    <t>49.50.12.10.00.00.00</t>
  </si>
  <si>
    <t>Услуги транспортирования по трубопроводам газа горючего природного</t>
  </si>
  <si>
    <t>Табиғи жанар газын құбырлармен тасымалдау қызметтері</t>
  </si>
  <si>
    <t>Транспортировка газа по территории Кыргызской Республики по магистральному газопроводу «БГР-ТБА»</t>
  </si>
  <si>
    <t>БГА-ТБА магистральдық газ құбырымен Қырғыз Республикасы аумағы бойынша газды тасымалдау</t>
  </si>
  <si>
    <t>Кыргызская Республика</t>
  </si>
  <si>
    <t xml:space="preserve">Авансовый платеж 0%, оплата по факту в течении 30 рабочих дней с момента подписания акта приема - передачи оказанных услуг </t>
  </si>
  <si>
    <t>326 У</t>
  </si>
  <si>
    <t>Транспортировка газа по территории Республики Узбекистан по магистральному газопроводу  «БГР-ТБА»</t>
  </si>
  <si>
    <t>БГА-ТБА магистральдық газ құбырымен Өзбекiстан  Республикасы аумағы бойынша газды тасымалдау</t>
  </si>
  <si>
    <t>Республика Узбекистан</t>
  </si>
  <si>
    <t xml:space="preserve">Авансовый платеж 100%, оставшаяся часть в течении 30 рабочих дней с момента подписания акта приема - передачи оказанных услуг </t>
  </si>
  <si>
    <t>327 У</t>
  </si>
  <si>
    <t>52.29.20.10.20.00.00</t>
  </si>
  <si>
    <t>Услуги по таможенному оформлению</t>
  </si>
  <si>
    <t>Кедендік ресімдеу бойынша қызметтер</t>
  </si>
  <si>
    <t>Комплекс услуг по таможенному оформлению</t>
  </si>
  <si>
    <t>Кедендік рәсімдеу бойынша қызметтер кешені</t>
  </si>
  <si>
    <t xml:space="preserve"> г.Астана, г.Алматы, Атырауская, Мангистауская, Южно-Казахстанская,  Западно-Казахстанская, Костанайская, Актюбинская, Жамбылская области</t>
  </si>
  <si>
    <t xml:space="preserve">Авансовый платеж 0%,оплата по факту в течении 30 рабочих дней с момента подписания акта приема - передачи оказанных услуг </t>
  </si>
  <si>
    <t>328 У</t>
  </si>
  <si>
    <t>62.02.30.10.20.00.00</t>
  </si>
  <si>
    <t>Услуги по техническому обслуживанию и ремонту вычислительной техники</t>
  </si>
  <si>
    <t>      Есептеуіш техникаға техникалық қызмет көрсету және жөндеу қызметтері</t>
  </si>
  <si>
    <t>Услуги по техническому обслуживанию и ремонту техники
вычислительной</t>
  </si>
  <si>
    <t xml:space="preserve">Техническое обслуживание компьютерной техники  </t>
  </si>
  <si>
    <t>Компьютерлік техникаға техникалық қызмет көрсету</t>
  </si>
  <si>
    <t>Центральный Аппарат, г. Астана, Западно-Казахстанская область, УМГ "Уральск", ИТЦ, Атырауская область,УМГ "Атырау", "УАВРиСТ", Актюбинская область, Костанайская область, УМГ "Актобе",  Алматинская область, Южно-Казахстанская область, г. Алматы, УМГ "Южный" Жамбылская область,  УМГ "Тараз", Кызылординская область, УМГ "Кызылорда", Мангистауская область, УМГ "Актау", Южно-Казахстанская область. "УКК"</t>
  </si>
  <si>
    <t>329 У</t>
  </si>
  <si>
    <t>39.00.23.16.10.00.00</t>
  </si>
  <si>
    <t>Услуги инвентаризации источников выбросов парниковых газов в атмосферу</t>
  </si>
  <si>
    <t>Атмосфераға  парникті газдар шығарындылары көздерін түгендеу қызметтері</t>
  </si>
  <si>
    <t>Проведение обследования источников выбросов парниковых газов, определение видов и количества парниковых газов, с составлением сопутствующего отчета</t>
  </si>
  <si>
    <t>Парникті газдар шығарындыларының көздеріне тексеріс өткізу, ілеспелі есепті жасап, парникті газдардың түрлерін және мөлшерін анықтау</t>
  </si>
  <si>
    <t>Инвентаризация выбрасов парниковых газов</t>
  </si>
  <si>
    <t>Парникті газдардың шығарындыларын түгендеу</t>
  </si>
  <si>
    <t>330 У</t>
  </si>
  <si>
    <t>331 У</t>
  </si>
  <si>
    <t>332 У</t>
  </si>
  <si>
    <t>333 У</t>
  </si>
  <si>
    <t>334 У</t>
  </si>
  <si>
    <t>335 У</t>
  </si>
  <si>
    <t>336 У</t>
  </si>
  <si>
    <t>337 У</t>
  </si>
  <si>
    <t>338 У</t>
  </si>
  <si>
    <t>339 У</t>
  </si>
  <si>
    <t>340 У</t>
  </si>
  <si>
    <t>поставка природного газа для нужд отопления для оифса</t>
  </si>
  <si>
    <t>офис үшін жылыту қажеттіліктеріне табиғи газды жеткізу</t>
  </si>
  <si>
    <t>341 У</t>
  </si>
  <si>
    <t>342 У</t>
  </si>
  <si>
    <t>343 У</t>
  </si>
  <si>
    <t>344 У</t>
  </si>
  <si>
    <t>Поставка природного газа для нужд отопления общежития</t>
  </si>
  <si>
    <t>Жатақхананы жылыту қажеттіліктеріне табиғи газды жеткізу</t>
  </si>
  <si>
    <t>345 У</t>
  </si>
  <si>
    <t>346 У</t>
  </si>
  <si>
    <t>347 У</t>
  </si>
  <si>
    <t>348 У</t>
  </si>
  <si>
    <t>349 У</t>
  </si>
  <si>
    <t>Жатақхананы жылыту қажеттіліктеріне табиғи газды тасымалдау</t>
  </si>
  <si>
    <t>350 У</t>
  </si>
  <si>
    <t>Транспортировка природного газа для нужд отопления общежития</t>
  </si>
  <si>
    <t>351 У</t>
  </si>
  <si>
    <t>352 У</t>
  </si>
  <si>
    <t>353 У</t>
  </si>
  <si>
    <t>Транспортировка природного газа для нужд отопления для офиса</t>
  </si>
  <si>
    <t>офис үшін жылыту қажеттіліктеріне табиғи газды тасымалдау</t>
  </si>
  <si>
    <t>354 У</t>
  </si>
  <si>
    <t>355 У</t>
  </si>
  <si>
    <t>356 У</t>
  </si>
  <si>
    <t>357 У</t>
  </si>
  <si>
    <t>358 У</t>
  </si>
  <si>
    <t>359 У</t>
  </si>
  <si>
    <t>360 У</t>
  </si>
  <si>
    <t>361 У</t>
  </si>
  <si>
    <t>362 У</t>
  </si>
  <si>
    <t>363 У</t>
  </si>
  <si>
    <t>оплата за потребление электроэнергии столовой</t>
  </si>
  <si>
    <t>асхананың электр энергиясын тұтынуы үшін төлем жасау</t>
  </si>
  <si>
    <t>364 У</t>
  </si>
  <si>
    <t>365 У</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</si>
  <si>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АГРС "Аксай" и АГРС "Тунгус"</t>
  </si>
  <si>
    <t>Западно-Казахстанская обл. УМГ"Уральск" АГРС "Аксай" и АГРС "Тунгус" г. Аксай</t>
  </si>
  <si>
    <t>366 У</t>
  </si>
  <si>
    <t>55.90.12.11.00.00.00</t>
  </si>
  <si>
    <t>Услуги по предоставлению  помещений для проживания рабочих в общежитиях</t>
  </si>
  <si>
    <t>Жатақханаларды жұмысшылардың тұруы үшін үй-жайларды беру қызметтері</t>
  </si>
  <si>
    <t xml:space="preserve">Проживание производственного персонала, для обслуживания магистрального газопровода Жанажол-КС13. </t>
  </si>
  <si>
    <t>Жаңажол-КС13 магистральдық газ құбырына қызмет көрсету үшін өндірістік персоналдың тұруы</t>
  </si>
  <si>
    <t>367 У</t>
  </si>
  <si>
    <t>37.00.12.15.00.00.00</t>
  </si>
  <si>
    <t>Услуги ассенизаторской машины</t>
  </si>
  <si>
    <t>Ассенизаторлық машина қызметтері</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</si>
  <si>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</si>
  <si>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Кәріз желілеріне қосылу мүмкін болмаған жерлерде қалдықтарды жинау, кәдеге жарату немесе жою үшін мамандандырылған техниканың әр түрлі қызметтері</t>
  </si>
  <si>
    <t xml:space="preserve"> Сброс сточных вод в канализацию предприятия, с помощью ассенизационной автомашины</t>
  </si>
  <si>
    <t>Ассенизациялық автомашинаның көмегімен кәсіпорынның кәрізіне ағынды суларды түсіру</t>
  </si>
  <si>
    <t>368 У</t>
  </si>
  <si>
    <t>29.32.92.10.00.00.00</t>
  </si>
  <si>
    <t>Услуги и работы по установке (сборке) частей и принадлежностей автомобилей, не включенных в другие группировки</t>
  </si>
  <si>
    <t xml:space="preserve"> Басқа топтастыруға енгізілмеген автомобильдердің бөліктерін және керек –жарақтарын орнату (жинақтау) бойынша қызметтер және жұмыстар</t>
  </si>
  <si>
    <t>Услуги  по установке (сборке) частей и принадлежностей автомобилей, не включенных в другие группировки</t>
  </si>
  <si>
    <t>Басқа топтастыруға енгізілмеген автомобильдердің бөліктерін және керек –жарақтарын орнату (жинақтау) бойынша қызметтер және жұмыстар</t>
  </si>
  <si>
    <t>Организация сервисного обслуживания легкового автотранспорта</t>
  </si>
  <si>
    <t>Жеңіл автокөлікке сервистік қызмет көрсетуді ұйымдастыру</t>
  </si>
  <si>
    <t>369 У</t>
  </si>
  <si>
    <t>370 У</t>
  </si>
  <si>
    <t>371 У</t>
  </si>
  <si>
    <t>372 У</t>
  </si>
  <si>
    <t>373 У</t>
  </si>
  <si>
    <t>374 У</t>
  </si>
  <si>
    <t>375 У</t>
  </si>
  <si>
    <t>376 У</t>
  </si>
  <si>
    <t>Содержание автотехники</t>
  </si>
  <si>
    <t>Автотехниканы күту</t>
  </si>
  <si>
    <t>Акмолинская область, город Астана, ЦА АО "ИЦА"</t>
  </si>
  <si>
    <t>377 У</t>
  </si>
  <si>
    <t>45.20.30.10.10.00.00</t>
  </si>
  <si>
    <t>Услуги по мойке машин</t>
  </si>
  <si>
    <t>Машиналарды жуу жөніндегі қызметтер</t>
  </si>
  <si>
    <t>Комплекс услуг по мойке машин</t>
  </si>
  <si>
    <t>В соответствии с требованиями экологии и санитарных служб</t>
  </si>
  <si>
    <t>Экология және санитарлық қызметтердің талаптарына сәйкес</t>
  </si>
  <si>
    <t>378 У</t>
  </si>
  <si>
    <t>379 У</t>
  </si>
  <si>
    <t>380 У</t>
  </si>
  <si>
    <t>381 У</t>
  </si>
  <si>
    <t>382 У</t>
  </si>
  <si>
    <t>383 У</t>
  </si>
  <si>
    <t>384 У</t>
  </si>
  <si>
    <t xml:space="preserve"> Жамбылская обл. ПУАВРиСТ "Южный" ТС "Тараз"</t>
  </si>
  <si>
    <t>385 У</t>
  </si>
  <si>
    <t xml:space="preserve"> Южно-Казахстанская обл. ПУАВРиСТ "Южный" ТС УКК "Шымкент"</t>
  </si>
  <si>
    <t>386 У</t>
  </si>
  <si>
    <t>Транспортировка газа по территории Российской Федерации по магистральному газопроводу "Союз" - "Оренбург-Новопсков"</t>
  </si>
  <si>
    <t>"Союз" - "Орынбор-Новопсков" магистральдық газ құбырымен Ресей Федерациясы бойынш агазды тасымалдау</t>
  </si>
  <si>
    <t>Российская Федерация</t>
  </si>
  <si>
    <t>Начало с 01.05.2014 по 31.12.2014г.</t>
  </si>
  <si>
    <t>387 У</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</si>
  <si>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</si>
  <si>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</si>
  <si>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көтеру бойынша білім беру қызметтері</t>
  </si>
  <si>
    <t>Подготовка, переподготовка и повышение квалификации работников, включая организацию обучающих тренингов и семинаров</t>
  </si>
  <si>
    <t>Оқыту тренингтері мен семинарларды ұйымдастыруды қоса алғанда, қызметкерлерді даярлау, қайта даярлау және біліктілігін көтеру</t>
  </si>
  <si>
    <t xml:space="preserve">Организация обучения производственного персонала АО "Интергаз Центральная Азия" </t>
  </si>
  <si>
    <t>"Интергаз Орталық Азия" АҚ өндірістік персоналын оқытуды ұйымдастыру</t>
  </si>
  <si>
    <t>авансовый платеж   - 0%, оставшаяся часть в течении 30 рабочих дней с момента подписания акта приема - передачи оказанных услуг</t>
  </si>
  <si>
    <t>388 У</t>
  </si>
  <si>
    <t xml:space="preserve">Организация обучения Административно-управленческого персонала АО "Интергаз Центральная Азия", организация  образовательных программ технического, профессионального и послевузовского образования, организации оценки знаний работников  </t>
  </si>
  <si>
    <t>"Интергаз Орталық Азия" АҚ әкімшілік-басқару персоналын оқытуды ұйымдастыру, техникалық, кәсіптік және жоғарғы білімнен кейінгі оқыту бағдардамаларын ұйымдастыру, қызметкерлердің білімін бағалау</t>
  </si>
  <si>
    <t>389 У</t>
  </si>
  <si>
    <t xml:space="preserve">Организация и проведение лекций согласно заявкам структурных подразделений  АО "Интергаз Центральная Азия" </t>
  </si>
  <si>
    <t>"Интергаз Орталық Азия" АҚ құрылымдық бөлімшелері сұранысы бойынша лекциялар өткізу</t>
  </si>
  <si>
    <t xml:space="preserve">авансовый платеж   - 0%, оставшаяся часть в течении 30 рабочих дней с момента подписания акта приема - передачи оказанных услуг </t>
  </si>
  <si>
    <t>390 У</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</si>
  <si>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</si>
  <si>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</si>
  <si>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</si>
  <si>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</si>
  <si>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t>Автокөлікке техникалық қызмет көрсету (майларды, сұйықтықтарды, сүзгіштерді, тежегіш қалыптарды, білтелерді, белдіктерді ауыстыру)</t>
  </si>
  <si>
    <t>ЖЖМ, тех.қызмет көрсету, жуу, автокөлік құралдары иелерінің АҚЖ сақтандыру, көлік тұрағы қызметтері (жылы гараждар), өзге шығындар (техбайқау, (қайта) тіркеу, дәріқұтылар, өрт сөндіргіш, қоршаған орта)</t>
  </si>
  <si>
    <t>391 У</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</si>
  <si>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</si>
  <si>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</si>
  <si>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</si>
  <si>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</si>
  <si>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(интерьерді жалпы жинастыру, қоқысты шығару, қорғауды және қауіпсіздікті қамтамасыз ету, почта, кір жуу қызметтері</t>
  </si>
  <si>
    <t>Бөлмеде өсетін өсімдіктерді күту және қызмет көрсету, офистерді мерекелік безендіру, кабельдік теледидар, электрондық өткізу құжаттары, химтазарту, қажетті керек-жарақпен, құрал-саймандармен, жабдықпен, шаруашылық тауарлармен, жуу құралдарымен жабдықтау, коммуналдық шығындарды төлеу (э/э, су, кәріз, газ, дизельдік отын), ҚТҚ шығару, офисті санитарлық өңдеу, аумақты қардан тазалау, аумақты көгалдандыру, қасбетті жуу, жайларды жинастыру, лифтілерге қызмет көрсету, инженерлік жабдықты пайдалану, қызмет көрсету және жөндеу, желдету және ауа баптау жүйелеріне сервистік қызмет көрсету, өрт қауіпсіздігі жүйелеріне қызмет көрсету, сумен, жылумен, энергиямен жабдықтау жүйесін тексеру, жылумен жабдықтау жүйесін сығымдау, ағымдағы жөндеу</t>
  </si>
  <si>
    <t>392 У</t>
  </si>
  <si>
    <t xml:space="preserve">Офисті мерекелік безендіру, кабельдік теледидар, электрондық өткізу құжаттары, кіруді бақылау жүйесіне профилактикалық қызмет көрсету, химтазарту, аумақты қардан тазалау, аумақты көгалдандыру, қасбетті жуу, бейнебақылау жүйесіне қызмет көрсету, инженерлік жабдықты пайдалану, қызмет көрсету және жөндеу, офистік жабдықты санитарлық өңдеу, желдету және ауа баптау жүйелеріне сервистік қызмет көрсету, лифтілерге қызмет көрсету, өрт қауіпсіздігі жүйелеріне қызмет көрсету, қазандарға профилактикалық қызмет көрсету, қажетті керек-жарақпен, құрал-саймандармен, жабдықпен, шаруашылық тауарлармен, жуу құралдарымен жабдықтау, кір жуғыш орынның қызметтері, ғимаратты автоматтандыру жүйесін жаңғырту, сумен, жылумен, энергиямен жабдықтау жүйесін тексеру, коммуналдық қызметтер, шығару </t>
  </si>
  <si>
    <t>393 У</t>
  </si>
  <si>
    <t>73.20.13.10.00.00.00</t>
  </si>
  <si>
    <t>Услуги по изучению рынка: обзоры количественные постоянные и регулярные</t>
  </si>
  <si>
    <t>Нарықты зерделеу қызметтері: тұрақты және жүйелі сандық шолулар</t>
  </si>
  <si>
    <t>Ақпараттық агенттіктің материалдарын күн сайын ұсыну қызметтері</t>
  </si>
  <si>
    <t>оплата по факту промежуточными</t>
  </si>
  <si>
    <t>394 У</t>
  </si>
  <si>
    <t>Мониторингілік агенттіктің материалдарын күн сайын ұсыну қызметтері</t>
  </si>
  <si>
    <t>395 У</t>
  </si>
  <si>
    <t>43.21.10.10.20.12.00</t>
  </si>
  <si>
    <t>Услуги по техническому обслуживанию пожарной сигнализации</t>
  </si>
  <si>
    <t>Өрт сигнализациясына техникалық қызмет көрсету жөніндегі қызметтер</t>
  </si>
  <si>
    <t>Механикалық бұзылулардың болмауына, бекіткіштің беріктігіне қондырғының құрама бөліктерін сырттай тексеріп қарау, ажыратқыштардың және айырып-қосқыштардың жұмыс күйін, жарықтық индикацияның жарамдығын, қабылдау-бақылау құрылғысында пломбалардың болуын бақылау, тестілеу</t>
  </si>
  <si>
    <t>Техническое обслуживание 5-ти комплектов устройств автоматического газового пожаротушения</t>
  </si>
  <si>
    <t>Газбен автоматты өрт сөндіру құрылғыларының 5 жинағына техникалық қызмет көрсету</t>
  </si>
  <si>
    <t>396 У</t>
  </si>
  <si>
    <t>Комплекс услуг по  техническому обслуживанию системы пожарной безопасности</t>
  </si>
  <si>
    <t>Өрт қауіпсіздігі жүйесіне техникалық қызмет көрсету жөніндегі қызметтер кешені</t>
  </si>
  <si>
    <t>397 У</t>
  </si>
  <si>
    <t>52.21.19.40.20.00.00</t>
  </si>
  <si>
    <t>Услуги вспомогательные для железнодорожного транспорта прочие, не включенные в другие группировки</t>
  </si>
  <si>
    <t>Өзге топтарға қосылмаған, теміржол көлігі үшін өзге қосалқы қызметтер</t>
  </si>
  <si>
    <t xml:space="preserve">Техническое обслуживание железнодорожного тупика в п. Боранкул, для разгрузки трубной продукции на станции Опорная. </t>
  </si>
  <si>
    <t>Опорная станциясында құбырлық өнімді түсіріп алу үшін Боранқұл к. теміржол тұйығына техникалық қызмет көрсету</t>
  </si>
  <si>
    <t>Мангыстауская обл. УМГ "Актау", Опорненское ЛПУ, ж/д ст. Опорная</t>
  </si>
  <si>
    <t>Начало со дня подписания договора, завершение по 31.12.2014г.</t>
  </si>
  <si>
    <t>398 У</t>
  </si>
  <si>
    <t>80.20.10.16.00.00.00</t>
  </si>
  <si>
    <t>Услуги по обеспечению промышленной безопасности</t>
  </si>
  <si>
    <t>Өнеркәсіптік қауіпсіздікті қамтамасыз ету қызметтері</t>
  </si>
  <si>
    <t>Обеспечение промышленной безопасности</t>
  </si>
  <si>
    <t>Өнеркәсіптік қауіпсіздікті қамтамасыз ету</t>
  </si>
  <si>
    <t xml:space="preserve">Проведение экспертизы промышленной безопасности для экспертного заключения, необходимого для получения разрешения на применение дополнительно приобретенного оборудования для нефтегазовой отрасли РК. </t>
  </si>
  <si>
    <t>ҚР мұнай-газ саласы үшін қосымша сатып алынған жабдықты қолдануға рұқсатты алу үшін қажетті сараптамалық қорытынды үшін өнеркәсіптік қауіпсіздік сараптамасын жүргізу</t>
  </si>
  <si>
    <t xml:space="preserve">Западно-Казахстанская обл. ИТЦ </t>
  </si>
  <si>
    <t>399 У</t>
  </si>
  <si>
    <t>35.30.12.16.00.00.00</t>
  </si>
  <si>
    <t>Услуги по промывке и опрессовке системы отопления</t>
  </si>
  <si>
    <t>Жылыту жүйесін жуу және сығымдау қызметтері</t>
  </si>
  <si>
    <t xml:space="preserve">Проведение опрессовки теплотрассы. </t>
  </si>
  <si>
    <t>Жылу трассасын сығымдау</t>
  </si>
  <si>
    <t>400 У</t>
  </si>
  <si>
    <t>52.21.19.40.13.00.00</t>
  </si>
  <si>
    <t xml:space="preserve">Энергетическая экспертиза технического состояния электроустановок </t>
  </si>
  <si>
    <t>Электр қондырғыларының техникалық жағдайын энергетикалық сараптау</t>
  </si>
  <si>
    <t xml:space="preserve">Экспертное обследование системы энергоснабжения объектов ЛПУ. </t>
  </si>
  <si>
    <t>ЖӨБ объектілерін энергиямен жабдықтау жүйесін сараптамалық тексеру</t>
  </si>
  <si>
    <t>401 У</t>
  </si>
  <si>
    <t>402 У</t>
  </si>
  <si>
    <t>403 У</t>
  </si>
  <si>
    <t>404 У</t>
  </si>
  <si>
    <t>Атырауская обл. УМГ"Атырау" Макатское ЛПУ</t>
  </si>
  <si>
    <t>405 У</t>
  </si>
  <si>
    <t>406 У</t>
  </si>
  <si>
    <t>407 У</t>
  </si>
  <si>
    <t>408 У</t>
  </si>
  <si>
    <t>409 У</t>
  </si>
  <si>
    <t>410 У</t>
  </si>
  <si>
    <t>411 У</t>
  </si>
  <si>
    <t>412 У</t>
  </si>
  <si>
    <t>413 У</t>
  </si>
  <si>
    <t>414 У</t>
  </si>
  <si>
    <t>415 У</t>
  </si>
  <si>
    <t>80.20.10.20.00.00.00</t>
  </si>
  <si>
    <t>Услуги по обеспечению пожарной безопасности</t>
  </si>
  <si>
    <t>Өрт қауіпсіздігін қамтамасыз ету қызметтері</t>
  </si>
  <si>
    <t>Обеспечение пожарной безопасности</t>
  </si>
  <si>
    <t>Өрт қауіпсіздігін қамтамасыз ету</t>
  </si>
  <si>
    <t xml:space="preserve">Сервисное обслуживание, дозарядка и взвешивание баллонов для системы автоматического пожаротушения, для газовой системы пожаротушения ежеквартально вып-ся работа по взвешиванию и дозаправке газом баллонов. </t>
  </si>
  <si>
    <t>Автоматты өрт сөндіру жүйесі үшін баллондарға сервистік қызмет көрсету, толықтырғы зарядтау және салмағын өлшеу, газбен өрт сөндіру жүйесі үшін баллондардың салмағын өлшеу және газбен толтыру жөніндегі жұмыс тоқсан сайын орындалады</t>
  </si>
  <si>
    <t>415-1 У</t>
  </si>
  <si>
    <t>416 У</t>
  </si>
  <si>
    <t>416-1 У</t>
  </si>
  <si>
    <t>417 У</t>
  </si>
  <si>
    <t>417-1 У</t>
  </si>
  <si>
    <t>418 У</t>
  </si>
  <si>
    <t>85.60.10.14.00.00.00</t>
  </si>
  <si>
    <t xml:space="preserve">Услуги по организации проверки знаний по электробезопасности </t>
  </si>
  <si>
    <t>Электр қауіпсіздігі бойынша білімін тексеруді ұйымдастыру қызметтері</t>
  </si>
  <si>
    <t xml:space="preserve">Привлечение экспертной организации для проведения проверки знаний  по электрохозяйству . </t>
  </si>
  <si>
    <t>Электр шаруашалығы жөнінде білімін тексеруді өткізу үшін сараптамалық ұйымды қатыстыру</t>
  </si>
  <si>
    <t>Атырауская обл. УМГ "Атырау" АУП</t>
  </si>
  <si>
    <t>419 У</t>
  </si>
  <si>
    <t>420 У</t>
  </si>
  <si>
    <t>421 У</t>
  </si>
  <si>
    <t>422 У</t>
  </si>
  <si>
    <t>423 У</t>
  </si>
  <si>
    <t>424 У</t>
  </si>
  <si>
    <t>425 У</t>
  </si>
  <si>
    <t xml:space="preserve">Привлечение экспертной организации для проведения проверки знаний  по электрохозяйству. </t>
  </si>
  <si>
    <t>Мангистауская обл. УМГ"Актау" АУП</t>
  </si>
  <si>
    <t>426 У</t>
  </si>
  <si>
    <t>427 У</t>
  </si>
  <si>
    <t>428 У</t>
  </si>
  <si>
    <t>429 У</t>
  </si>
  <si>
    <t>430 У</t>
  </si>
  <si>
    <t>Жамбылская обл. УМГ "Тараз" АУП</t>
  </si>
  <si>
    <t>431 У</t>
  </si>
  <si>
    <t>Жамбылская обл. МГ "Казахстан-Китай" ТОО "АГП" УМГ "Тараз" Таразское ЛПУ</t>
  </si>
  <si>
    <t>432 У</t>
  </si>
  <si>
    <t>433 У</t>
  </si>
  <si>
    <t>71.20.11.13.00.00.00</t>
  </si>
  <si>
    <t>Услуги по техническому испытанию сосудов</t>
  </si>
  <si>
    <t>Ыдыстарды техникалық сынау қызметтері</t>
  </si>
  <si>
    <t>Внутренний осмотр и гидравлическое испытание сосудов работающих под давлением</t>
  </si>
  <si>
    <t>Қысыммен жұмыс істейтін ыдыстарды ішкі байқау және гидравликалық сынау</t>
  </si>
  <si>
    <t>Техническое освидетельствование кислородных и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 </t>
  </si>
  <si>
    <t>Оттегі және пропан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</si>
  <si>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434 У</t>
  </si>
  <si>
    <t>435 У</t>
  </si>
  <si>
    <t>436 У</t>
  </si>
  <si>
    <t>Техническое освидетельствование кислородных баллонов - обязательная регулярная процедура, предусмотренная «Правилами устройства и безопасной эксплуатации сосудов, работающих под давлением». </t>
  </si>
  <si>
    <t>437 У</t>
  </si>
  <si>
    <t>438 У</t>
  </si>
  <si>
    <t>439 У</t>
  </si>
  <si>
    <t>Оттегі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</si>
  <si>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Актюбинская обл. УМГ"Актобе"  Аральское ЛПУ (КС-10)</t>
  </si>
  <si>
    <t>440 У</t>
  </si>
  <si>
    <t>441 У</t>
  </si>
  <si>
    <t>Техническое освидетельствование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 </t>
  </si>
  <si>
    <t>Пропан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</si>
  <si>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442 У</t>
  </si>
  <si>
    <t>443 У</t>
  </si>
  <si>
    <t>Техническое освидетельствование кислородных, пропановых и углекисл-х баллонов - обязательная регулярная процедура, предусмотренная «Правилами устройства и безопасной эксплуатации сосудов, работающих под давлением». </t>
  </si>
  <si>
    <t>444 У</t>
  </si>
  <si>
    <t>445 У</t>
  </si>
  <si>
    <t>446 У</t>
  </si>
  <si>
    <t>58.13.31.11.00.00.00</t>
  </si>
  <si>
    <t>Услуги по продаже места для размещения рекламных объявлений в газетах, печатных областных</t>
  </si>
  <si>
    <t>Газеттерге, облыстық баспаларға жарнамалық хабарландыруларды орналастыру үшін орын сату жөніндегі қызметтер</t>
  </si>
  <si>
    <t xml:space="preserve">Ежеквартальная публикация объявлений в СМИ о прохождении МГ. </t>
  </si>
  <si>
    <t>БАҚ-да МГҚ өтуі туралы хабарландыруларды тоқсан сайын жариялау</t>
  </si>
  <si>
    <t>447 У</t>
  </si>
  <si>
    <t>448 У</t>
  </si>
  <si>
    <t>449 У</t>
  </si>
  <si>
    <t>450 У</t>
  </si>
  <si>
    <t>451 У</t>
  </si>
  <si>
    <t>452 У</t>
  </si>
  <si>
    <t>453 У</t>
  </si>
  <si>
    <t>Алматинская обл. МГ "Казахстан-Китай" ТОО "АГП" УМГ "Южный" Алматинское ЛПУ</t>
  </si>
  <si>
    <t>454 У</t>
  </si>
  <si>
    <t>Южно-Казахстанская обл. МГ "Казахстан-Китай" ТОО "АГП" УМГ "Южный" Полторацкое ЛПУ</t>
  </si>
  <si>
    <t>455 У</t>
  </si>
  <si>
    <t>Южно-Казахстанская обл. МГ "Казахстан-Китай" ТОО "АГП" УМГ "Южный" Акбулакское ЛПУ</t>
  </si>
  <si>
    <t>456 У</t>
  </si>
  <si>
    <t>457 У</t>
  </si>
  <si>
    <t>458 У</t>
  </si>
  <si>
    <t>Западно-Казахстанская обл. УМГ "Уральск" АУП</t>
  </si>
  <si>
    <t>459 У</t>
  </si>
  <si>
    <t>Кызылординская обл. УМГ"Кызылорда"</t>
  </si>
  <si>
    <t>460 У</t>
  </si>
  <si>
    <t>33.13.11.17.00.00.00</t>
  </si>
  <si>
    <t>Поверка средств измерений</t>
  </si>
  <si>
    <t>Өлшем құралдарын салыстырып тексеру</t>
  </si>
  <si>
    <t>Поверка средств измерений: измерение давления, теплофизические и температурные измерения, электрические измерения и др.</t>
  </si>
  <si>
    <t>Өлшем құралдарын салыстырып тексеру: қысымды өлшеу, жылу физикалық және температуралық өлшемдер, электрлік өлшемдер және өзгелер</t>
  </si>
  <si>
    <t>Выполнение поверки СИ согласно закону "Об обеспечении единства измерений".</t>
  </si>
  <si>
    <t>"Өлшем бірлігін қамтамасыз ету туралы" Заңға сәйкес ӨҚ салыстырып тексеруді орындау</t>
  </si>
  <si>
    <t>460-1 У</t>
  </si>
  <si>
    <t>461 У</t>
  </si>
  <si>
    <t>461-1 У</t>
  </si>
  <si>
    <t>462 У</t>
  </si>
  <si>
    <t>462-1 У</t>
  </si>
  <si>
    <t>463 У</t>
  </si>
  <si>
    <t>Поверка приборов учета тепла. Выполнение поверки СИ согласно закону "Об обеспечении единства измерений".</t>
  </si>
  <si>
    <t>Жылуды есепке алу құралдарын салыстырып тексеру. "Өлшем бірлігін қамтамасыз ету туралы" Заңға сәйкес ӨҚ салыстырып тексеруді орындау</t>
  </si>
  <si>
    <t>463-1 У</t>
  </si>
  <si>
    <t>464 У</t>
  </si>
  <si>
    <t>Поверка образцовых средств измерений. Выполнение поверки СИ согласно закону "Об обеспечении единства измерений".</t>
  </si>
  <si>
    <t>Үлгілік өлшем құралдарын салыстырып тексеру. "Өлшем бірлігін қамтамасыз ету туралы" Заңға сәйкес ӨҚ салыстырып тексеруді орындау</t>
  </si>
  <si>
    <t>464-1 У</t>
  </si>
  <si>
    <t>465 У</t>
  </si>
  <si>
    <t>465-1 У</t>
  </si>
  <si>
    <t>466 У</t>
  </si>
  <si>
    <t>466-1У</t>
  </si>
  <si>
    <t>467 У</t>
  </si>
  <si>
    <t>467-1 У</t>
  </si>
  <si>
    <t>468 У</t>
  </si>
  <si>
    <t>468-1У</t>
  </si>
  <si>
    <t>469 У</t>
  </si>
  <si>
    <t>469-1 У</t>
  </si>
  <si>
    <t>470 У</t>
  </si>
  <si>
    <t>470-1 У</t>
  </si>
  <si>
    <t>471 У</t>
  </si>
  <si>
    <t>471-1 У</t>
  </si>
  <si>
    <t>472 У</t>
  </si>
  <si>
    <t>472-1 У</t>
  </si>
  <si>
    <t>473 У</t>
  </si>
  <si>
    <t>Поверка счетчиков газа. Выполнение поверки СИ согласно закону "Об обеспечении единства измерений".</t>
  </si>
  <si>
    <t>Газ есептегіштерді салыстырып тексеру. "Өлшем бірлігін қамтамасыз ету туралы" Заңға сәйкес ӨҚ салыстырып тексеруді орындау</t>
  </si>
  <si>
    <t>473-1 У</t>
  </si>
  <si>
    <t>474 У</t>
  </si>
  <si>
    <t>474-1 У</t>
  </si>
  <si>
    <t>475 У</t>
  </si>
  <si>
    <t>475-1 У</t>
  </si>
  <si>
    <t>476 У</t>
  </si>
  <si>
    <t>476-1 У</t>
  </si>
  <si>
    <t>477 У</t>
  </si>
  <si>
    <t>477-1 У</t>
  </si>
  <si>
    <t>478 У</t>
  </si>
  <si>
    <t>478-1 У</t>
  </si>
  <si>
    <t>479 У</t>
  </si>
  <si>
    <t>479-1 У</t>
  </si>
  <si>
    <t>480 У</t>
  </si>
  <si>
    <t>Поверка калибраторов, дозиметров. Выполнение поверки СИ согласно закону "Об обеспечении единства измерений".</t>
  </si>
  <si>
    <t>Калибраторларды, дозиметрлерді салыстырып тексеру. "Өлшем бірлігін қамтамасыз ету туралы" Заңға сәйкес ӨҚ салыстырып тексеруді орындау</t>
  </si>
  <si>
    <t>480-1 У</t>
  </si>
  <si>
    <t>481 У</t>
  </si>
  <si>
    <t>481-1 У</t>
  </si>
  <si>
    <t>482 У</t>
  </si>
  <si>
    <t>482-1 У</t>
  </si>
  <si>
    <t>483 У</t>
  </si>
  <si>
    <t>483-1 У</t>
  </si>
  <si>
    <t>484 У</t>
  </si>
  <si>
    <t>484-1 У</t>
  </si>
  <si>
    <t>485 У</t>
  </si>
  <si>
    <t>Поверка вискозиметров. Выполнение поверки СИ согласно закону "Об обеспечении единства измерений".</t>
  </si>
  <si>
    <t>Вискозиметрлерді салыстырып тексеру. "Өлшем бірлігін қамтамасыз ету туралы" Заңға сәйкес ӨҚ салыстырып тексеруді орындау</t>
  </si>
  <si>
    <t>485-1 У</t>
  </si>
  <si>
    <t>486 У</t>
  </si>
  <si>
    <t>487 У</t>
  </si>
  <si>
    <t>487-1 У</t>
  </si>
  <si>
    <t>488 У</t>
  </si>
  <si>
    <t>488-1 У</t>
  </si>
  <si>
    <t>489 У</t>
  </si>
  <si>
    <t>Поверка газоанализаторов и приборов типа "Алкотест". Выполнение поверки СИ согласно закону "Об обеспечении единства измерений".</t>
  </si>
  <si>
    <t>Газоанализаторларды және "Алкотест" түріндегі аспаптарды салыстырып тексеру. "Өлшем бірлігін қамтамасыз ету туралы" Заңға сәйкес ӨҚ салыстырып тексеруді орындау</t>
  </si>
  <si>
    <t>489-1 У</t>
  </si>
  <si>
    <t>490 У</t>
  </si>
  <si>
    <t>490-1 У</t>
  </si>
  <si>
    <t>491 У</t>
  </si>
  <si>
    <t>491-1У</t>
  </si>
  <si>
    <t>492 У</t>
  </si>
  <si>
    <t>492-1У</t>
  </si>
  <si>
    <t>493 У</t>
  </si>
  <si>
    <t>493-1У</t>
  </si>
  <si>
    <t>494 У</t>
  </si>
  <si>
    <t>494-1 У</t>
  </si>
  <si>
    <t>апрель</t>
  </si>
  <si>
    <t>495 У</t>
  </si>
  <si>
    <t xml:space="preserve">Поверка средств измерений </t>
  </si>
  <si>
    <t>495-1 У</t>
  </si>
  <si>
    <t>496 У</t>
  </si>
  <si>
    <t>496-1 У</t>
  </si>
  <si>
    <t>497 У</t>
  </si>
  <si>
    <t>497-1 У</t>
  </si>
  <si>
    <t>498 У</t>
  </si>
  <si>
    <t>498-1 У</t>
  </si>
  <si>
    <t>499 У</t>
  </si>
  <si>
    <t>Поверка приборов типа "Алкотест". Выполнение поверки СИ согласно закону "Об обеспечении единства измерений".</t>
  </si>
  <si>
    <t>"Алкотест" түріндегі аспаптарды салыстырып тексеру. "Өлшем бірлігін қамтамасыз ету туралы" Заңға сәйкес ӨҚ салыстырып тексеруді орындау</t>
  </si>
  <si>
    <t>499-1 У</t>
  </si>
  <si>
    <t>500 У</t>
  </si>
  <si>
    <t>500-1 У</t>
  </si>
  <si>
    <t>501 У</t>
  </si>
  <si>
    <t>501-1 У</t>
  </si>
  <si>
    <t>502 У</t>
  </si>
  <si>
    <t>502-1 У</t>
  </si>
  <si>
    <t>503 У</t>
  </si>
  <si>
    <t>503-1 У</t>
  </si>
  <si>
    <t>504 У</t>
  </si>
  <si>
    <t>Выполнение поверки СИ МГ "Казахстан-Китай" ТОО "АГП" согласно закону "Об обеспечении единства измерений"</t>
  </si>
  <si>
    <t>"Өлшем бірлігін қамтамасыз ету туралы" Заңға сәйкес "АГҚ" ЖШС "Қазақстан-Қытай" МГҚ ӨҚ салыстырып тексеруді орындау</t>
  </si>
  <si>
    <t>504-1 У</t>
  </si>
  <si>
    <t>505 У</t>
  </si>
  <si>
    <t>505-1 У</t>
  </si>
  <si>
    <t>506 У</t>
  </si>
  <si>
    <t>506-1 У</t>
  </si>
  <si>
    <t>507 У</t>
  </si>
  <si>
    <t>Поверка эталонных средств измерений. Выполнение поверки СИ согласно закону "Об обеспечении единства измерений".</t>
  </si>
  <si>
    <t>Эталондық өлшем құралдарын салыстырып тексеру. "Өлшем бірлігін қамтамасыз ету туралы" Заңға сәйкес ӨҚ салыстырып тексеруді орындау</t>
  </si>
  <si>
    <t>507-1 У</t>
  </si>
  <si>
    <t>508 У</t>
  </si>
  <si>
    <t>508-1 У</t>
  </si>
  <si>
    <t>509 У</t>
  </si>
  <si>
    <t>509-1 У</t>
  </si>
  <si>
    <t>510 У</t>
  </si>
  <si>
    <t>510-1 У</t>
  </si>
  <si>
    <t>511 У</t>
  </si>
  <si>
    <t>511-1 У</t>
  </si>
  <si>
    <t>512 У</t>
  </si>
  <si>
    <t>512-1 У</t>
  </si>
  <si>
    <t>513 У</t>
  </si>
  <si>
    <t>Жамбылская обл. г.Тараз участок службы НиРЭО ИТЦ</t>
  </si>
  <si>
    <t>513-1 У</t>
  </si>
  <si>
    <t>514 У</t>
  </si>
  <si>
    <t>74.90.21.16.20.00.00</t>
  </si>
  <si>
    <t>Услуги по организации метрологического обеспечения средств измерений</t>
  </si>
  <si>
    <t>Өлшем құралдарын метрологиялық қамтамасыз етуді ұйымдастыру қызметтері</t>
  </si>
  <si>
    <t>Организация поверки средств измерений в других государствах. Выполнение поверки СИ согласно закону "Об обеспечении единства измерений".</t>
  </si>
  <si>
    <t>Басқа мемлекеттерде өлшем құралдарын салыстырып тексеруді ұйымдастыру. "Өлшем бірлігін қамтамасыз ету туралы" Заңға сәйкес ӨҚ салыстырып тексеруді орындау</t>
  </si>
  <si>
    <t>515 У</t>
  </si>
  <si>
    <t>515-1 У</t>
  </si>
  <si>
    <t>516 У</t>
  </si>
  <si>
    <t>516-1 У</t>
  </si>
  <si>
    <t>517 У</t>
  </si>
  <si>
    <t>517-1 У</t>
  </si>
  <si>
    <t>518 У</t>
  </si>
  <si>
    <t>518-1 У</t>
  </si>
  <si>
    <t>519 У</t>
  </si>
  <si>
    <t>519-1 У</t>
  </si>
  <si>
    <t>520 У</t>
  </si>
  <si>
    <t>520-1 У</t>
  </si>
  <si>
    <t>521 У</t>
  </si>
  <si>
    <t>521-1 У</t>
  </si>
  <si>
    <t>522 У</t>
  </si>
  <si>
    <t>Выполнение поверки СИ (Расходомер-счтечик газа PT878GC-2-1) согласно закону "Об обеспечении единства измерений".</t>
  </si>
  <si>
    <t>"Өлшем бірлігін қамтамасыз ету туралы" Заңға сәйкес ӨҚ (Шығын өлшегіш-газ есептегіш PT878GC-2-1) салыстырып тексеруді орындау</t>
  </si>
  <si>
    <t>522-1 У</t>
  </si>
  <si>
    <t>523 У</t>
  </si>
  <si>
    <t>523-1 У</t>
  </si>
  <si>
    <t>524 У</t>
  </si>
  <si>
    <t>Выполнение поверки СИ (Расходомер-счтечик газа PT878GC-2-1, Система непрерывного мониторинга защитных программ серия 3500) согласно закону "Об обеспечении единства измерений".</t>
  </si>
  <si>
    <t>"Өлшем бірлігін қамтамасыз ету туралы" Заңға сәйкес ӨҚ (Шығын өлшегіш-газ есептегіш PT878GC-2-1, 3500 сериялы қорғау бағдарламаларының үздiксiз мониторингі жүйесi) салыстырып тексеруді орындау</t>
  </si>
  <si>
    <t>524-1 У</t>
  </si>
  <si>
    <t>525 У</t>
  </si>
  <si>
    <t>525-1 У</t>
  </si>
  <si>
    <t>526 У</t>
  </si>
  <si>
    <t>526-1 У</t>
  </si>
  <si>
    <t>527 У</t>
  </si>
  <si>
    <t>527-1 У</t>
  </si>
  <si>
    <t>528 У</t>
  </si>
  <si>
    <t>528-1 У</t>
  </si>
  <si>
    <t>529 У</t>
  </si>
  <si>
    <t>529-1 У</t>
  </si>
  <si>
    <t>530 У</t>
  </si>
  <si>
    <t>530-1 У</t>
  </si>
  <si>
    <t>531 У</t>
  </si>
  <si>
    <t>531-1 У</t>
  </si>
  <si>
    <t>532 У</t>
  </si>
  <si>
    <t>532-1 У</t>
  </si>
  <si>
    <t>533 У</t>
  </si>
  <si>
    <t>82.99.19.16.00.00.00</t>
  </si>
  <si>
    <t>Услуги по изготовлению поверительных лейблов и клейм</t>
  </si>
  <si>
    <t>Салыстырып тексеруші лейблдерді және таңбаларды жасау қызметтері</t>
  </si>
  <si>
    <t>Приобретение поверительных клейм. Изготовление, поставка и гашение поверительных клейм в ассортименте и количестве согласно заявки Заказчика в соответствии с Правилами изготовления, хранения и применения поверительных клейм, утв. приказом Председателя КТРиМ МИТ РК от 13.04.2006г. №141</t>
  </si>
  <si>
    <t>Салыстырып тексеруші таңбаларды сатып алу. ҚР ИСМ КТРиМ Төрағасының 13.04.2006ж. №141 бұйрығымен бекітілген, Салыстырып тексеруші таңбаларды жасау, сақтау және қолдану ережелеріне сәйкес, Тапсырыс берушінің мәлімдемесіне сәйкес ассортиментте және көлемде салыстырып тексеруші таңбаларды жасау, жеткізу және өшіру.</t>
  </si>
  <si>
    <t>авансовый платёж - 100% в течение 15 рабочих дней с момента получения счёта на оказание услуги</t>
  </si>
  <si>
    <t>534 У</t>
  </si>
  <si>
    <t>85.59.13.21.00.00.00</t>
  </si>
  <si>
    <t>Услуги по подготовке поверителей по поверке средств измерении</t>
  </si>
  <si>
    <t>Өлшем құралдарын салыстырып тексеру жөніндегі тексерушілерді дайындау қызметтері</t>
  </si>
  <si>
    <t>Подготовка поверителей по поверке средств измерении</t>
  </si>
  <si>
    <t>Өлшем құралдарын салыстырып тексеру жөніндегі тексерушілерді дайындау</t>
  </si>
  <si>
    <t>Аттестация поверителей СИ. Присвоение квалификации для осуществления поверочной деятельности лаборатории, аккредитованной на право поверки СИ (Приказ №348 от 28.09.2012г. «Об утверждении Правил проведения аттестации экспертов-аудиторов в области обеспечения единства измерений и поверителей средств измерений и установления квалификационных требований к ним»)</t>
  </si>
  <si>
    <t>ӨҚ тексерушілерді аттестаттау. ӨҚ салыстырып тексеру құқығына аккредиттелген зертхананың салыстырып тексеру қызметін жүзеге асыруы үшін біліктілік беру («Өлшем бірлігін қамтамасыз ету саласында сарапшы-аудиторларды және өлшем құралдарын тексерушілерді аттестаттауды жүргізу және оларға біліктілік талаптарын белгілеу қағидаларын бекіту туралы» 28.09.2012ж. №348 Бұйрығы)</t>
  </si>
  <si>
    <t>535 У</t>
  </si>
  <si>
    <t>84.11.14.11.00.00.00</t>
  </si>
  <si>
    <t>Услуги по аккредитации лаборатории</t>
  </si>
  <si>
    <t>Зертхананы аккредиттеу қызметтері</t>
  </si>
  <si>
    <t>Проведение проверки и признания органом по аккредитации компетентности испытательной лаборатории службы НиРЭО на право выполнения работ в области оценки соответствия.</t>
  </si>
  <si>
    <t>Аккредиттеу жөніндегі органның ЭЖБжЖ қызметінің сынау зертханасының сәйкестікті бағалау саласында жұмыстарды орындау құқығына құзіреттілігін тексеруі және тануы</t>
  </si>
  <si>
    <t>536 У</t>
  </si>
  <si>
    <t>Проведение проверки и признания органом по аккредитации компетентности испытательной лаборатории службы АиНср ЭХЗ на право выполнения работ в области оценки соответствия.</t>
  </si>
  <si>
    <t>Аккредиттеу жөніндегі органның ЭХҚ ҚТжБ қызметінің сынау зертханасының сәйкестікті бағалау саласында жұмыстарды орындау құқығына құзіреттілігін тексеруі және тануы</t>
  </si>
  <si>
    <t>537 У</t>
  </si>
  <si>
    <t>Июль</t>
  </si>
  <si>
    <t>538 У</t>
  </si>
  <si>
    <t>539 У</t>
  </si>
  <si>
    <t>84.11.13.12.00.00.00</t>
  </si>
  <si>
    <t>Услуги по проведению метрологической аттестации средств измерений</t>
  </si>
  <si>
    <t>Өлшем құралдарын метрологиялық аттестаттауды жүргізу қызметтері</t>
  </si>
  <si>
    <t>Метрологическая аттестация  средств измерений - установление (подтверждение) соответствия средств измерений, изготовленных или ввозимых в единичных экземплярах, требованиям нормативных документов по обеспечению единства измерений</t>
  </si>
  <si>
    <t xml:space="preserve">Өлшем құралдарын метрологиялық аттестациялау – бір данадан жасалған немесе әкелінетін өлшем құралдарының өлшем бірлігін қамтамасыз ету жөніндегі нормативтік құжаттардың талаптарына сәйкестігін белгілеу (растау) </t>
  </si>
  <si>
    <t>540 У</t>
  </si>
  <si>
    <t>84.12.12.11.00.00.00</t>
  </si>
  <si>
    <t>Услуги по аттестации рабочих мест</t>
  </si>
  <si>
    <t>Жұмыс орындарын аттестаттау қызметтері</t>
  </si>
  <si>
    <t>Аттестация рабочих мест</t>
  </si>
  <si>
    <t>Жұмыс орындарын аттестаттау</t>
  </si>
  <si>
    <t>Проведение обследования рабочих мест перед аккредитацией и оценкой состояния измерений в химической лаборатории. Подтверждение соответствия рабочих мест в химической лаборатории ЛПУМГ санитарным нормам</t>
  </si>
  <si>
    <t>Аккредиттеу және химиялық зертханада өлшемдердің жағдайын бағалау алдында жұмыс орындарын тексеруді жүргізу. МГҚЖӨБ химиялық зертханасында жұмыс орындарының санитарлық нормаларға сәйкестігін растау</t>
  </si>
  <si>
    <t>541 У</t>
  </si>
  <si>
    <t>71.20.19.11.00.00.00</t>
  </si>
  <si>
    <t>Услуги по оценке состояний химико-технических лабораторий</t>
  </si>
  <si>
    <t>Химиялық-техникалық зертханалардың жағдайын бағалау қызметтері</t>
  </si>
  <si>
    <t>Услуги оценки состояния измерений в химико-технических лабораториях</t>
  </si>
  <si>
    <t>Химиялық-техникалық зертханаларда өлшем жағдайын бағалау қызметтері</t>
  </si>
  <si>
    <t>Оценка состояния измерений в лабораториях. Официальное удостоверение наличия в лаборатории условий для выполнения измерений в соответствии с заявленной областью деятельности</t>
  </si>
  <si>
    <t>Зертханаларда өлшемдердің жағдайын бағалау. Зертханада мәлімделген қызмет саласына сәйкес өлшемдерді орындау үшін жағдайлардың бар болуын ресми түрде куәландыру</t>
  </si>
  <si>
    <t>542 У</t>
  </si>
  <si>
    <t>74.90.21.16.00.00.00</t>
  </si>
  <si>
    <t>Услуги по обеспечению нормативной и иной документацией в области стандартизации, метрологии и сертификации</t>
  </si>
  <si>
    <t>Стандарттау, метрология және сертификаттау саласындағы нормативтік және өзге құжаттамамен қамтамасыз ету қызметтері</t>
  </si>
  <si>
    <t>Услуги по обеспечению нормативной и иной документацией в области стандартизации, метрологии и сертификации (стандарты, методические указания, руководящие документы, указатели ГОСТов и СТ РК), включая поиск документов в базе Государственного фонда стандартов, библиографической базе, предоствлении информации о действии либо отмене документа, тематическая подборка документов</t>
  </si>
  <si>
    <t xml:space="preserve">Құжаттарды Мемлекеттік стандарттар қорының дерекқорында, библиографиялық дерекқорда іздеуді, құжаттың қолданылуы немесе  күшін жоюы туралы ақпаратты беруді, құжаттарды тақырыптық топтауды қоса алғанда,  стандарттау, метрология және сертификаттау саласындағы нормативтік және өзге құжаттамамен (стандарттар, әдістемелік нұсқаулар, басқарушы құжаттар, МемСТ және ҚР СТ көрсеткіштері) қамтамасыз ету қызметтері </t>
  </si>
  <si>
    <t xml:space="preserve">Информационное обслуживание. Предусматривается в целях соблюдения законодательства в области обеспечения единства измерений Республики Казахстан. Наличие постоянно актуализируемого фонда нормативных документов  для нормального функционирования химических лабораторий и газоизмерительных станций </t>
  </si>
  <si>
    <t>Ақпараттық қызмет көрсету Қазақстан Республикасының өлшем бірлігін қамтамасыз ету саласындағы заңнамасын сақтау мақсатында көзделеді. Химиялық зертханалардың және газ өлшеу станцияларының қалыпты жұмыс жасауы үшін нормативтік құжаттардың тұрақты өзектендірілетін қорының болуы</t>
  </si>
  <si>
    <t>543 У</t>
  </si>
  <si>
    <t>544 У</t>
  </si>
  <si>
    <t>Август</t>
  </si>
  <si>
    <t>545 У</t>
  </si>
  <si>
    <t>546 У</t>
  </si>
  <si>
    <t>Алматинская обл. УМГ "Южный" АУП</t>
  </si>
  <si>
    <t>547 У</t>
  </si>
  <si>
    <t>Алматинская обл. МГ "Казахстан-Китай" ТОО "АГП" АУП УМГ "Южный"</t>
  </si>
  <si>
    <t>548 У</t>
  </si>
  <si>
    <t>Проведение метрологической аттестации СИ и утверждение типа, с целью внесения в реестр ГСИ РК и получения допуска к их применению. Аренда технической базы для проведения экспериментальных исследований (Законы РК "Об обеспечении единства измерений", "О техническом регулировании", СТ РК 2.30-2007, ПМГ 06-2001)</t>
  </si>
  <si>
    <t>ҚР МӨЖ тізіліміне енгізу және оларды қолдануға рұқсат алу мақсатында ӨҚ метрологиялық аттестаттауды және түрін бекітуді жүргізу. Эксперименттік зерттеу өткізу үшін техникалық базаны жалға алу ("Өлшемдердің бірлігін қамтамасыз ету туралы", "Техникалық реттеу туралы" ҚР Заңдары, ҚР СТ 2.30-2007, ПМГ 06-2001)</t>
  </si>
  <si>
    <t>549 У</t>
  </si>
  <si>
    <r>
      <t xml:space="preserve">Информационное обслуживание. Предусматривается в целях соблюдения законодательства в области обеспечения единства измерений Республики Казахстан. Наличие постоянно актуализируемого фонда нормативных документов  для нормального функционирования </t>
    </r>
    <r>
      <rPr>
        <sz val="14"/>
        <color indexed="10"/>
        <rFont val="Times New Roman"/>
        <family val="1"/>
        <charset val="204"/>
      </rPr>
      <t>аккредитованных</t>
    </r>
    <r>
      <rPr>
        <sz val="14"/>
        <rFont val="Times New Roman"/>
        <family val="1"/>
        <charset val="204"/>
      </rPr>
      <t xml:space="preserve"> лабораторий</t>
    </r>
  </si>
  <si>
    <r>
      <t xml:space="preserve">Ақпараттық қызмет көрсету Қазақстан Республикасының өлшем бірлігін қамтамасыз ету саласындағы заңнамасын сақтау мақсатында көзделеді. </t>
    </r>
    <r>
      <rPr>
        <sz val="14"/>
        <color indexed="10"/>
        <rFont val="Times New Roman"/>
        <family val="1"/>
        <charset val="204"/>
      </rPr>
      <t>Аккредиттелген</t>
    </r>
    <r>
      <rPr>
        <sz val="14"/>
        <rFont val="Times New Roman"/>
        <family val="1"/>
        <charset val="204"/>
      </rPr>
      <t xml:space="preserve"> зертханалардың қалыпты жұмыс жасауы үшін нормативтік құжаттардың тұрақты өзектендірілетін қорының болуы</t>
    </r>
  </si>
  <si>
    <t>550 У</t>
  </si>
  <si>
    <t>551 У</t>
  </si>
  <si>
    <t>552 У</t>
  </si>
  <si>
    <t>553 У</t>
  </si>
  <si>
    <t>554 У</t>
  </si>
  <si>
    <t>555 У</t>
  </si>
  <si>
    <t>74.90.15.24.00.00.00</t>
  </si>
  <si>
    <t>Услуги консультационные по обеспечению безопасности в прочих сферах</t>
  </si>
  <si>
    <t>Өзге салаларда қауіпсіздікті қамтамасыз ету жөнінде кеңес беру қызметтері</t>
  </si>
  <si>
    <t>Письменные и устные консультации по обеспечению безопасности в прочих сферах, не включенных в другие группировки</t>
  </si>
  <si>
    <t>Өзге топтарға қосылмаған өзге салаларда қауіпсіздікті қамтамасыз ету жөнінде жазбаша және ауызша кеңес беру</t>
  </si>
  <si>
    <t>Постановка на временный учет в соответствии с требованием МВД РК</t>
  </si>
  <si>
    <t>ҚР ІІМ талабына сәйкес уақытша тіркеуге қою</t>
  </si>
  <si>
    <t xml:space="preserve"> Алматинская обл. ПУАВРиСТ "Южный" для "АГП"</t>
  </si>
  <si>
    <t>556 У</t>
  </si>
  <si>
    <t>Жамбылская обл. ПУАВРиСТ "Южный" ТС "Тараз" для "АГП"</t>
  </si>
  <si>
    <t>557 У</t>
  </si>
  <si>
    <t>84.11.19.13.10.00.00</t>
  </si>
  <si>
    <t>Услуги государственные общего характера прочие</t>
  </si>
  <si>
    <t xml:space="preserve"> Жалпы сипаттағы мемлекеттік қызметтер өзге</t>
  </si>
  <si>
    <t>государственные услуги по лицензированию, включая сборы и пошлины</t>
  </si>
  <si>
    <t>Алымдар мен баждарды қоса алғанда, лицензиялау бойынша мемлекеттік қызметтер</t>
  </si>
  <si>
    <t>Лицензирование при перевозке опасных грузов (Стоимость ремонта и установки тахографа)</t>
  </si>
  <si>
    <t xml:space="preserve">Қаіпті жүк тасымалдауды лицензиялау (Тахографты жөндеу және қондыру бағасы)  </t>
  </si>
  <si>
    <t xml:space="preserve">Атырауская обл. УАВРиСТ </t>
  </si>
  <si>
    <t>557-1 У</t>
  </si>
  <si>
    <t xml:space="preserve"> 558 У</t>
  </si>
  <si>
    <t>Лицензирование при перевозке опасных грузов (Стоимость техминимума по пож.безопасности)</t>
  </si>
  <si>
    <t xml:space="preserve">Қаіпті жүк тасымалдауды лицензиялау (Өрт қауіпсіздігі техминимумы бағасы) </t>
  </si>
  <si>
    <t>559 У</t>
  </si>
  <si>
    <t>560 У</t>
  </si>
  <si>
    <t>Лицензирование при перевозке опасных грузов (Стоимость техминимума по тех.безопасности)</t>
  </si>
  <si>
    <t>Қаіпті жүк тасымалдауды лицензиялау (Техникалық қауіпсіздігі техминимумы бағасы)</t>
  </si>
  <si>
    <t>561 У</t>
  </si>
  <si>
    <t>18.12.14.11.00.00.00</t>
  </si>
  <si>
    <t xml:space="preserve">Услуги по печатанию </t>
  </si>
  <si>
    <t>Басып шығару қызметтері</t>
  </si>
  <si>
    <t>Услуги по печатанию брошюр, журналов документации и аналогичной продукции</t>
  </si>
  <si>
    <t>Брошюраларды, құжаттама журналдарын және ұқсас  өнімді басып шығару қызметтері</t>
  </si>
  <si>
    <t>Бланки по учету газа, для производственно-эксплуатационных служб</t>
  </si>
  <si>
    <t>Өндірістік-пайдалану қызметтері үшін газды есепке алу бланктері</t>
  </si>
  <si>
    <t>февраль</t>
  </si>
  <si>
    <t>561-1 У</t>
  </si>
  <si>
    <t>562 У</t>
  </si>
  <si>
    <t>Бланк удостоверения, для производственно-эксплуатационных служб</t>
  </si>
  <si>
    <t>Өндірістік-пайдалану қызметтері үшін куәлік бланктері</t>
  </si>
  <si>
    <t>562-1 У</t>
  </si>
  <si>
    <t>563 У</t>
  </si>
  <si>
    <t>563-1 У</t>
  </si>
  <si>
    <t>564 У</t>
  </si>
  <si>
    <t>564-1 У</t>
  </si>
  <si>
    <t>565 У</t>
  </si>
  <si>
    <t>Журналы, для производственно-эксплуатационных служб</t>
  </si>
  <si>
    <t>Өндірістік-пайдалану қызметтері үшін журналдар</t>
  </si>
  <si>
    <t>565-1 У</t>
  </si>
  <si>
    <t>566 У</t>
  </si>
  <si>
    <t>566-1 У</t>
  </si>
  <si>
    <t>567 У</t>
  </si>
  <si>
    <t>567-1 У</t>
  </si>
  <si>
    <t>568 У</t>
  </si>
  <si>
    <t>568-1 У</t>
  </si>
  <si>
    <t>569 У</t>
  </si>
  <si>
    <t>569-1 У</t>
  </si>
  <si>
    <t>570 У</t>
  </si>
  <si>
    <t>570-1 У</t>
  </si>
  <si>
    <t>571 У</t>
  </si>
  <si>
    <t>35.15.11.20.00.00.00</t>
  </si>
  <si>
    <t>Услуги по обеспечению работоспособности (эксплуатации) систем для передачи электроэнергии от места производства к распределительным системам</t>
  </si>
  <si>
    <t>Электр энергиясын өндірілетін жерінен тарату жүйелеріне тапсыру үшін жүйелердің жұмыс қабілеттілігін (пайдаланылуын) қамтамасыз ету қызметтері</t>
  </si>
  <si>
    <t>Техническое обслуживание дизельного генератора. Профилактическая работа системы управления двигателя  дизельного генератора</t>
  </si>
  <si>
    <t>Дизельдік генераторға техникалық қызмет көрсету. Дизельдік генератордың қозғалтқышын басқару жүйесінің профилактикалық жұмысы</t>
  </si>
  <si>
    <t>572 У</t>
  </si>
  <si>
    <t>33.11.19.11.00.00.00</t>
  </si>
  <si>
    <t>Техническое диагностирование трубопроводов</t>
  </si>
  <si>
    <t>Құбырларға техникалық диагностика жасау</t>
  </si>
  <si>
    <t>Подготовка, натурное обследование элементов технологических трубопроводов, оценка технического состояния и составление технического заключения о возможности дальнейшей эксплуатации</t>
  </si>
  <si>
    <t>Технологиялық құбырлардың элементтерін дайындау, заттай тексеру, техникалық жағдайын бағалау және әрі қарай пайдалану мүмкіндігі туралы техникалық қорытынды жасау</t>
  </si>
  <si>
    <t>Техническое обслуживание газопровода и ШРП</t>
  </si>
  <si>
    <t>Газ құбырына және ШРП техникалық қызмет көрсету</t>
  </si>
  <si>
    <t>573 У</t>
  </si>
  <si>
    <t>43.22.12.10.13.00.00</t>
  </si>
  <si>
    <t>Услуги по техническому обслуживанию системы отопления</t>
  </si>
  <si>
    <t>Жылыту жүйесіне техникалық қызмет көрсету қызметтері</t>
  </si>
  <si>
    <t>Техническое обслуживание котельной</t>
  </si>
  <si>
    <t>Қазандыққа техникалық қызмет көрсету</t>
  </si>
  <si>
    <t>574 У</t>
  </si>
  <si>
    <t>74.90.15.15.00.00.00</t>
  </si>
  <si>
    <t>Услуги консультационные по обеспечению безопасности в сфере промышленной безопасности</t>
  </si>
  <si>
    <t>Өнеркәсіптік қауіпсіздік саласында қауіпсіздікті қамтамасыз ету бойынша кеңес беру қызметтері</t>
  </si>
  <si>
    <t>Письменные и устные консультации по обеспечению безопасности в сфере промышленной безопасности</t>
  </si>
  <si>
    <t>Услуги на проведение экспертизы по промышленной безопасности на монтаж автоматической пожарной сигнализации в помещениях зданий Бейнеуского ЛПУ</t>
  </si>
  <si>
    <t>УМГ "Актау" г. Актау, 2 мкр. 17, Бейнеуское ЛПУ</t>
  </si>
  <si>
    <t>60 дней со дня подписания договора</t>
  </si>
  <si>
    <t>авансовый платеж 0%, оплата по факту в течении 30 рабочих дней после подписания акта оказанных услуг</t>
  </si>
  <si>
    <t>575 У</t>
  </si>
  <si>
    <t>74.90.20.11.00.00.00</t>
  </si>
  <si>
    <t>Услуги по экспертизе проектов</t>
  </si>
  <si>
    <t>Жобаларды сараптау қызметтері</t>
  </si>
  <si>
    <t>Услуги РГП "Госэкспертиза" на выдачу заключения по проекту на монтаж автоматической пожарной сигнализации в помещениях зданий Бейнеуского ЛПУ</t>
  </si>
  <si>
    <t>471010000</t>
  </si>
  <si>
    <t>предоплата 100 %</t>
  </si>
  <si>
    <t>576 У</t>
  </si>
  <si>
    <t>Услуги на проведение экспертизы по промышленной безопасности на монтаж автоматической пожарной сигнализации в помещениях зданий Жанаозеньского ЛПУ</t>
  </si>
  <si>
    <t>УМГ "Актау" г. Актау, 2 мкр. 17, Жанаозеньское ЛПУ</t>
  </si>
  <si>
    <t>577 У</t>
  </si>
  <si>
    <t>Услуги РГП "Госэкспертиза" на выдачу заключения по проекту на монтаж автоматической пожарной сигнализации в помещениях зданий Жанаозеньского ЛПУ</t>
  </si>
  <si>
    <t>УМГ "Актау" г. Актау, 2 мкр. 17, Жанаозеньское  ЛПУ</t>
  </si>
  <si>
    <t>578 У</t>
  </si>
  <si>
    <t>Услуги на проведение экспертизы по промышленной безопасности на монтаж автоматической пожарной сигнализации в помещениях зданий Опорненского ЛПУ</t>
  </si>
  <si>
    <t>УМГ "Актау" г. Актау, 2 мкр. 17, Опорнеское ЛПУ</t>
  </si>
  <si>
    <t>579 У</t>
  </si>
  <si>
    <t>Услуги РГП "Госэкспертиза" на выдачу заключения по проекту на монтаж автоматической пожарной сигнализации в помещениях зданий Опорненского ЛПУ</t>
  </si>
  <si>
    <t>580 У</t>
  </si>
  <si>
    <t>Услуги на проведение экспертизы по промышленной безопасности на монтаж блока операторной на ГРС  г.Эмба, Жанажольское ЛПУ</t>
  </si>
  <si>
    <t>581 У</t>
  </si>
  <si>
    <t>Услуги РГП "Госэкспертиза" на выдачу заключения по проекту на монтаж блока операторной на ГРС  г.Эмба, Жанажольское ЛПУ</t>
  </si>
  <si>
    <t>Сентябрь</t>
  </si>
  <si>
    <t>582 У</t>
  </si>
  <si>
    <t>Услуги на проведение экспертизы по промышленной безопасности на cтроительство операторной АГРС "Кайынды", Джангалинское ЛПУ</t>
  </si>
  <si>
    <t>583 У</t>
  </si>
  <si>
    <t>Услуги РГП "Госэкспертиза" на выдачу заключения по проекту на cтроительство операторной АГРС "Кайынды", Джангалинское ЛПУ</t>
  </si>
  <si>
    <t>584 У</t>
  </si>
  <si>
    <t>Услуги на проведение экспертизы по промышленной безопасности на монтаж блока операторной на ГРС п. Бугетсай, Краснооктябрьское ЛПУ</t>
  </si>
  <si>
    <t>585 У</t>
  </si>
  <si>
    <t>Услуги РГП "Госэкспертиза" на выдачу заключения по проекту на монтаж блока операторной на ГРС п. Бугетсай, Краснооктябрьское ЛПУ</t>
  </si>
  <si>
    <t>586 У</t>
  </si>
  <si>
    <t>Услуги на проведение экспертизы по промышленной безопасности на монтаж блока операторной на ГРС п. Приреченка, Костанайское ЛПУ</t>
  </si>
  <si>
    <t>587 У</t>
  </si>
  <si>
    <t>Услуги РГП "Госэкспертиза" на выдачу заключения по проекту на монтаж блока операторной на ГРС п. Приреченка, Костанайское ЛПУ</t>
  </si>
  <si>
    <t>588 У</t>
  </si>
  <si>
    <t>Услуги на проведение экспертизы по промышленной безопасности на монтаж блока операторной на ГРС завод КОУ, Костанайское ЛПУ</t>
  </si>
  <si>
    <t>589 У</t>
  </si>
  <si>
    <t>Услуги РГП "Госэкспертиза" на выдачу заключения по проекту на монтаж блока операторной на ГРС завод КОУ, Костанайское ЛПУ</t>
  </si>
  <si>
    <t>590 У</t>
  </si>
  <si>
    <t>Услуги на проведение экспертизы по промышленной безопасности на монтаж блока операторной на ГРС п.Свердлова, Костанайское ЛПУ</t>
  </si>
  <si>
    <t>591 У</t>
  </si>
  <si>
    <t>Услуги РГП "Госэкспертиза" на выдачу заключения по проекту на монтаж блока операторной на ГРС п.Свердлова, Костанайское ЛПУ</t>
  </si>
  <si>
    <t>592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</si>
  <si>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19,2 км МГ отвода "Карталы-Рудный-Костанай d-800мм"</t>
  </si>
  <si>
    <t>593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</si>
  <si>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19,2 км МГ отвода "Карталы-Рудный-Костанай d-800мм</t>
  </si>
  <si>
    <t>594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</si>
  <si>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103,2 км МГ отвода "Карталы-Рудный-Костанай d-800мм"</t>
  </si>
  <si>
    <t>595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</si>
  <si>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103,2 км МГ отвода "Карталы-Рудный-Костанай d-800мм</t>
  </si>
  <si>
    <t>596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</si>
  <si>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89 км МГ отвода "Карталы-Рудный-Костанай d-800мм"</t>
  </si>
  <si>
    <t>597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</si>
  <si>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89 км МГ отвода "Карталы-Рудный-Костанай d-800мм</t>
  </si>
  <si>
    <t>598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</si>
  <si>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136,8 км МГ отвода "Карталы-Рудный-Костанай d-800мм"</t>
  </si>
  <si>
    <t>599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</si>
  <si>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136,8 км МГ отвода "Карталы-Рудный-Костанай d-800мм</t>
  </si>
  <si>
    <t>600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</si>
  <si>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89 км МГ отвода "Карталы-Рудный-Костанай d-700мм"</t>
  </si>
  <si>
    <t>601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</si>
  <si>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89 км МГ отвода "Карталы-Рудный-Костанай d-700мм</t>
  </si>
  <si>
    <t>602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</si>
  <si>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103,2 км МГ отвода "Карталы-Рудный-Костанай d-700мм"</t>
  </si>
  <si>
    <t>603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</si>
  <si>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103,2 км МГ отвода "Карталы-Рудный-Костанай d-700мм</t>
  </si>
  <si>
    <t>604 У</t>
  </si>
  <si>
    <t>94.11.10.10.00.00.00</t>
  </si>
  <si>
    <t>Услуги коммерческих и предпринимательских организаций</t>
  </si>
  <si>
    <t>Коммерциялық және кәсіпкерлік ұйымдардың қызметтері</t>
  </si>
  <si>
    <t>Присвоение кодов ТНВЭД (Товарно-номенклатурный Внешнеэкономическая деятельность)  на Товарно-Материальные Запасы общества</t>
  </si>
  <si>
    <t>Қоғам тауарлы-материалдық қорына ТНСЭҚ кодтарын тіркеу (Тауарлы-номенклатуралық сыртқыэкономикалық қызмет)</t>
  </si>
  <si>
    <t>г. Астана, пр. Кабанбай батыра,19</t>
  </si>
  <si>
    <t>Авансовый платеж 0%, оставшаяся часть в течение 30 рабочих дней после подписания акта оказанных услуг</t>
  </si>
  <si>
    <t>Услуга</t>
  </si>
  <si>
    <t>605 У</t>
  </si>
  <si>
    <t>68.20.12.00.00.00.07</t>
  </si>
  <si>
    <t>Услуги по аренде складских помещений</t>
  </si>
  <si>
    <t>Қоймаларды жалға алу қызметтері</t>
  </si>
  <si>
    <t xml:space="preserve">Услуги по аренде складских помещений </t>
  </si>
  <si>
    <t>Услуги по аренде складских помещений для УАВРиСТ</t>
  </si>
  <si>
    <t>АҚКЖжАТБ үшін қоймаларды жалға алу қызметтері</t>
  </si>
  <si>
    <t>Атырауская обл. г. Атырау, УАВРиСТ</t>
  </si>
  <si>
    <t>606 У</t>
  </si>
  <si>
    <t>Услуги по аренде складских помещений для УМГ "Атырау"</t>
  </si>
  <si>
    <t>Атырау МГҚБ қоймаларды жалға алу қызметтері</t>
  </si>
  <si>
    <t>Атырауская обл. г. Атырау, УМГ"Атырау"</t>
  </si>
  <si>
    <t>607 У</t>
  </si>
  <si>
    <t>52.21.19.40.15.00.00</t>
  </si>
  <si>
    <t>Услуги по подаче и уборке вагонов</t>
  </si>
  <si>
    <t>Вагондарды беру және жинау қызметтері</t>
  </si>
  <si>
    <t>Услуги по подаче и уборке вагонов по УМГ "Актау"</t>
  </si>
  <si>
    <t>Ақтау МГҚБ бойынша вагондарды беру және жинау қызметтері</t>
  </si>
  <si>
    <t xml:space="preserve">Мангистауская обл. г. Актау, УМГ "Актау"    </t>
  </si>
  <si>
    <t>608 У</t>
  </si>
  <si>
    <t>Услуги по подаче и уборке вагонов по УМГ "Актобе"</t>
  </si>
  <si>
    <t>Ақтобе МГҚБ бойынша вагондарды беру және жинау қызметтері</t>
  </si>
  <si>
    <t>Актюбинская обл. УМГ "Актобе" Станция Кайдаул (Соленая)</t>
  </si>
  <si>
    <t>609 У</t>
  </si>
  <si>
    <t>70.22.30.30.10.00.00</t>
  </si>
  <si>
    <t>Услуги по сертификации систем менеджмента</t>
  </si>
  <si>
    <t>Менеджмент жүйесін сертификатату бойынша қызметтер</t>
  </si>
  <si>
    <t>На предмет соответствия требованиям международных стандартов, включая аудит</t>
  </si>
  <si>
    <t>Аудитті қоса алғанда, халықаралық стандарттар талаптарына сәйкестігіне</t>
  </si>
  <si>
    <t>На соответствие требованиям международного стандарта ISO 9001:2008 "Система менеджмента качества.Требования"</t>
  </si>
  <si>
    <t>"Сапа менеджменті жүйесі.Талаптар" ISO 9001:2008 халықаралық стандарты талаптарына сәйкестікке</t>
  </si>
  <si>
    <t>г.Астана, пр.Кабанбай батыра 19</t>
  </si>
  <si>
    <t>Начало: с момента подписания договора , окончание: до 31 декабря 2014 года</t>
  </si>
  <si>
    <t>610 У</t>
  </si>
  <si>
    <t>На соответствие требованиям международного стандарта ISO 14001:2004 "Системы менеджмента окружающей среды. Требования и руководства по использованию"</t>
  </si>
  <si>
    <t>"Қоршаған орта менеджменті жүйесі. Талаптар және пайдалану жөніндегі нұсқаулық" ISO 14001:2004 халықаралық стандарт талаптарына сәйкестікке</t>
  </si>
  <si>
    <t>611 У</t>
  </si>
  <si>
    <t>На соответствие требованиям международного стандарта OHSAS 18001:2007 "Системы менеджмента охраны здоровья и обеспечения безопасности труда"</t>
  </si>
  <si>
    <t>"Еңбекті қорғау және еңбек қауіпсіздігін қамтамасыз ету менеджменті жйүесі" OHSAS 18001:2007 халықаралық стандарт талаптарына сәйкестікке</t>
  </si>
  <si>
    <t>612 У</t>
  </si>
  <si>
    <t>69.20.31.10.20.00.00</t>
  </si>
  <si>
    <t>Аудит в сфере налогообложения</t>
  </si>
  <si>
    <t>Салық салу саласындағы аудит</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</si>
  <si>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</si>
  <si>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Кәсіпорынның салық есебін жүргізу дұрыстығы жөнінде кеңес беру қызметтерін көрсету. Салықтарды және бюджетке төленетін өзге де міндетті төлемдерді есептеу дұрыстығын, төлеу толықтығын және уақытылығын, салық жеңілдіктерін қолданудың негізділігін тексеру</t>
  </si>
  <si>
    <t>г.Астана, пр.Кабанбай батыра, 19, офисы блока Б</t>
  </si>
  <si>
    <t>Авансовый платеж - 0%, оплата в течении 30 рабочих дней с момента подписания акта оказанных услуг</t>
  </si>
  <si>
    <t>613 У</t>
  </si>
  <si>
    <t>69.20.31.10.10.00.00</t>
  </si>
  <si>
    <t xml:space="preserve">Услуги консультационные </t>
  </si>
  <si>
    <t>Кеңес беру қызметі</t>
  </si>
  <si>
    <t xml:space="preserve">Услуги консультационные в области корпоративного налогообложения </t>
  </si>
  <si>
    <t>Корпоративті салық салу саласында кеңес беру қызметі</t>
  </si>
  <si>
    <t>614 У</t>
  </si>
  <si>
    <t>68.31.13.00 00.00.02</t>
  </si>
  <si>
    <t>Услуги по технической инвентаризации, регистрации прав на здания (строения, сооружения) и земельные участки под ними</t>
  </si>
  <si>
    <t>Техникалық түгендеу, үйлерге (құрылыстарға, ғимараттарға) және олардың жер учаскелеріне құқықтарды тіркеу бойынша қызметтер.</t>
  </si>
  <si>
    <t>Закуп услуг у РГКП "Центр по недвижимости Комитета по регистрационной службы и оказания правовой помощи МЮ РК по Актюбинской области</t>
  </si>
  <si>
    <t xml:space="preserve"> ҚР ӘМ Тіркеу қызметі және құқықтық көмек көрсету комитетінің Ақтөбе облысы бойынша «Жылжымайтын мүлік орталығы» РМКК-тен қызметтерді сатып алу.</t>
  </si>
  <si>
    <t>Авансовый платеж-0%, оставшаяся часть в течении 30 рабочих дней с момента подписания акта оказанных услуг</t>
  </si>
  <si>
    <t>615 У</t>
  </si>
  <si>
    <t>616 У</t>
  </si>
  <si>
    <t>Услуги по оценке имущества, не относящегося к недвижимости и объектам страхования (за исключением объектов интеллектуальной собственности, стоимости нематериальных активов)</t>
  </si>
  <si>
    <t>Жылжымайтын мүлікке және сақтандыру объектілеріне жатпайтын мүлікті бағалау қызметтері (интеллектуалдық меншік объектілерін, материалдық емес активтердің құнын қоспағанда)</t>
  </si>
  <si>
    <t>Оценка имущества, не относящегося к недвижимости и объектам страхования (за исключением объектов интеллектуальной собственности, стоимости нематериальных активов)</t>
  </si>
  <si>
    <t>Жылжымайтын мүлікке және сақтандыру объектілеріне жатпайтын мүлікті бағалау (интеллектуалдық меншік объектілерін, материалдық емес активтердің құнын қоспағанда)</t>
  </si>
  <si>
    <t xml:space="preserve">Закуп услуг у независимого оценочной компании </t>
  </si>
  <si>
    <t>Тәуелсіз бағалау компаниясынан қызметтерді сатып алу</t>
  </si>
  <si>
    <t>март</t>
  </si>
  <si>
    <t>617 У</t>
  </si>
  <si>
    <t>618 У</t>
  </si>
  <si>
    <t>619 У</t>
  </si>
  <si>
    <t xml:space="preserve">УМГ "Южный",
г. Актобе, Актюбинская обл., </t>
  </si>
  <si>
    <t>620 У</t>
  </si>
  <si>
    <t>УМГ 
"Актау"
г. Актау,  Мангистауская обл.</t>
  </si>
  <si>
    <t>621 У</t>
  </si>
  <si>
    <t>ИТЦ 
 г. Уральск, 
Западно-Казахстанская обл.</t>
  </si>
  <si>
    <t>622 У</t>
  </si>
  <si>
    <t>623 У</t>
  </si>
  <si>
    <t>Оценка имущества ( авто транспорта), не относящегося к недвижимости и объектам страхования (за исключением объектов интеллектуальной собственности, стоимости нематериальных активов)</t>
  </si>
  <si>
    <t>Жылжымайтын мүлікке(автоколік) және сақтандыру объектілеріне жатпайтын мүлікті бағалау (интеллектуалдық меншік объектілерін, материалдық емес активтердің құнын қоспағанда)</t>
  </si>
  <si>
    <t>УАВР и СТ, 
г. Атырау, Атырауская обл.</t>
  </si>
  <si>
    <t>624 У</t>
  </si>
  <si>
    <t>74.90.12.20.12.00.00</t>
  </si>
  <si>
    <t>Услуги по проведению технического аудита</t>
  </si>
  <si>
    <t>Техникалық аудитті жүргізу бойынша қызыметтер</t>
  </si>
  <si>
    <t>Оценка организационного, технического или экономического состояния</t>
  </si>
  <si>
    <t>Экономикалық немесе техникалық, ұймдастыру қалыптарды талдау</t>
  </si>
  <si>
    <t>Технический аудит скважин ПХГ "Бозой" с проведением геофизических, газодинамических исследований, технического диагностирования фонтанной арматуры, колонных головок, приустьевой части скважин</t>
  </si>
  <si>
    <t>Геофизикалық, газ динамикалық зерттеулерді, фонтандық арматураға, бағана бүркеншіктеріне, ұңғымалардың сағалық бөлігіне техникалық диагностика жүргізіп, «Бозой» ЖАГҚ ұңғымаларына техникалық аудит жасау</t>
  </si>
  <si>
    <t>УМГ "Актобе" ПХГ "Бозой"</t>
  </si>
  <si>
    <t>625 У</t>
  </si>
  <si>
    <t>82.99.19.13.00.00.00</t>
  </si>
  <si>
    <t>Услуги по актуализации нормативных документов</t>
  </si>
  <si>
    <t>Нормативтiк құжаттарды актуализациялау бойынша қызмет</t>
  </si>
  <si>
    <t>Услуги по приведению в актуальное состояние нормативных документов</t>
  </si>
  <si>
    <t>Нормативтiк құжаттарды көкейкестi күйге келтiру бойынша қызмет</t>
  </si>
  <si>
    <t>Разработка, пересмотр, внесение изменений и дополнений в методические указания по расчету  численности персонала, сырья, материалов, топлива и энергии, их согласование и утверждение</t>
  </si>
  <si>
    <t>Жұмысшылар санын, шикі заттарды, материалдарды, отындарды және энергияны есептеу бойнша әдістемелік нұсқауларды әзірлеу, қайта қарастыру, қосымшалар мен ескертулерді енгізу, оларды келісу және бекіту</t>
  </si>
  <si>
    <t>г. Астана, пр. Кабанбай батыра, 19</t>
  </si>
  <si>
    <t>626 У</t>
  </si>
  <si>
    <t>Стандарттау, метрология және сертификатау саласындағы нормативті және басқа құжаттармен қамтамасыз ету қызметі</t>
  </si>
  <si>
    <t xml:space="preserve">База данных СТ РК </t>
  </si>
  <si>
    <t>ҚР СТ деректер қоры</t>
  </si>
  <si>
    <t>626-1  У</t>
  </si>
  <si>
    <t>627 У</t>
  </si>
  <si>
    <t>База данных СТ РК (Интернет-магазин)</t>
  </si>
  <si>
    <t>ҚР СТ деректер қоры (Интернет - дүкен)</t>
  </si>
  <si>
    <t>627-1 У</t>
  </si>
  <si>
    <t>628 У</t>
  </si>
  <si>
    <t>91.01.11.12.00.00.00</t>
  </si>
  <si>
    <t>Услуги по библиотечно-информационному обслуживанию</t>
  </si>
  <si>
    <t>Кітапханалы-ақпараттық қызмет көрсету</t>
  </si>
  <si>
    <t>Библиотечноө информационное обслуживание</t>
  </si>
  <si>
    <t xml:space="preserve">Авансовый платеж - 0%, оставшаяся часть в течении 14 рабочих дней с момента подписания акта приема - передачи оказанных услуг. </t>
  </si>
  <si>
    <t>629 У</t>
  </si>
  <si>
    <t>81.29.11.10.00.00.00</t>
  </si>
  <si>
    <t>Услуги по дезинфекции</t>
  </si>
  <si>
    <t>Дезинфекциялау қызметтері</t>
  </si>
  <si>
    <t>Уничтожение возбудителей инфекционных заболеваний и разрушение токсинов на объектах внешней среды</t>
  </si>
  <si>
    <t>Жұқпалы ауруларды қоздырғыштарды жою және сыртқы орта объектілерінде токсиндерді бұзу</t>
  </si>
  <si>
    <t>УМГ «Уральск» ЗКО: Уральское ЛПУ  - Зелёновский район пос. Достык;</t>
  </si>
  <si>
    <t>630 У</t>
  </si>
  <si>
    <t>Услуги по дезинсекции</t>
  </si>
  <si>
    <t>Дезинсекциялау қызметтері</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</si>
  <si>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</si>
  <si>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Арнайы химиялық құралдардың көмегімен, бумен бірге ыстық сумен әсер ету немесе биологиялық құралдардың (микробтар) көмегімен ауру жұқтыратын жәндіктерді жою</t>
  </si>
  <si>
    <t>631 У</t>
  </si>
  <si>
    <t>81.29.13.10.00.00.00</t>
  </si>
  <si>
    <t>Услуги по дератизации</t>
  </si>
  <si>
    <t>Дератизациялау қызметтері</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</si>
  <si>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</si>
  <si>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 xml:space="preserve">Азықтық уларды (жем түрінде), қақпандарды, газ тәрізді уларды, үркітуге арналған ультрадыбыстық қондырғыларды қолданып, егеуқұйрықтарды, тышқандарды, сұр тышқандарды және өзгелерді жою  </t>
  </si>
  <si>
    <t>632 У</t>
  </si>
  <si>
    <t>УМГ «Уральск» ЗКО: Чижинское ЛПУ – Таскалинский р-он пос. Амангельды;</t>
  </si>
  <si>
    <t>633 У</t>
  </si>
  <si>
    <t>634 У</t>
  </si>
  <si>
    <t>635 У</t>
  </si>
  <si>
    <t xml:space="preserve"> УМГ «Уральск» ЗКО: Джангалинское ЛПУ – Жангалинский район пос. Жангала;</t>
  </si>
  <si>
    <t>636 У</t>
  </si>
  <si>
    <t>637 У</t>
  </si>
  <si>
    <t>638 У</t>
  </si>
  <si>
    <t>639 У</t>
  </si>
  <si>
    <t>640 У</t>
  </si>
  <si>
    <t>641 У</t>
  </si>
  <si>
    <t xml:space="preserve"> УМГ "Атырау" Атырауская обл: Кульсаринское ЛПУ – Жылыойский район..</t>
  </si>
  <si>
    <t>642 У</t>
  </si>
  <si>
    <t>643 У</t>
  </si>
  <si>
    <t>644 У</t>
  </si>
  <si>
    <t>645 У</t>
  </si>
  <si>
    <t xml:space="preserve"> УМГ "Атырау", Атырауская обл: Макатское ЛПУ – Макатский район; </t>
  </si>
  <si>
    <t>646 У</t>
  </si>
  <si>
    <t>647 У</t>
  </si>
  <si>
    <t>648 У</t>
  </si>
  <si>
    <t>649 У</t>
  </si>
  <si>
    <t>650 У</t>
  </si>
  <si>
    <t xml:space="preserve"> УМГ "Атырау", Атырауская обл: Редутское ЛПУ– Махамбетский район;</t>
  </si>
  <si>
    <t>651 У</t>
  </si>
  <si>
    <t>652 У</t>
  </si>
  <si>
    <t>653 У</t>
  </si>
  <si>
    <t>654 У</t>
  </si>
  <si>
    <t>655 У</t>
  </si>
  <si>
    <t xml:space="preserve"> УМГ "Атырау", Атырауская обл: Аккольское ЛПУ – Курмангазинский район;</t>
  </si>
  <si>
    <t>656 У</t>
  </si>
  <si>
    <t>657 У</t>
  </si>
  <si>
    <t>658 У</t>
  </si>
  <si>
    <t>659 У</t>
  </si>
  <si>
    <t>660 У</t>
  </si>
  <si>
    <t xml:space="preserve"> УМГ "Атырау"  Атырауская обл: Индерское ЛПУ – Индерский район;</t>
  </si>
  <si>
    <t>661 У</t>
  </si>
  <si>
    <t>662 У</t>
  </si>
  <si>
    <t>663 У</t>
  </si>
  <si>
    <t>664 У</t>
  </si>
  <si>
    <t>665 У</t>
  </si>
  <si>
    <t xml:space="preserve"> УМГ "Атырау", Атырауская обл: п/п Тайман – Исатайский район; </t>
  </si>
  <si>
    <t>666 У</t>
  </si>
  <si>
    <t>667 У</t>
  </si>
  <si>
    <t>668 У</t>
  </si>
  <si>
    <t>669 У</t>
  </si>
  <si>
    <t>670 У</t>
  </si>
  <si>
    <t>671 У</t>
  </si>
  <si>
    <t>УМГ «Актобе», Актюбинская область, г.Актобе;</t>
  </si>
  <si>
    <t>672 У</t>
  </si>
  <si>
    <t>673 У</t>
  </si>
  <si>
    <t>674 У</t>
  </si>
  <si>
    <t>УМГ «Актобе», Актюбинская область: Аральское ЛПУ Шалкарский район;</t>
  </si>
  <si>
    <t>675 У</t>
  </si>
  <si>
    <t>676 У</t>
  </si>
  <si>
    <t>677 У</t>
  </si>
  <si>
    <t>678 У</t>
  </si>
  <si>
    <t>679 У</t>
  </si>
  <si>
    <t xml:space="preserve">УМГ «Актобе», Актюбинская область:Шалкарское ЛПУ Шалкарский район, ( КС-13 п. Кайынды) Мугалжарский район; </t>
  </si>
  <si>
    <t>680 У</t>
  </si>
  <si>
    <t>681 У</t>
  </si>
  <si>
    <t>682 У</t>
  </si>
  <si>
    <t>683 У</t>
  </si>
  <si>
    <t>684 У</t>
  </si>
  <si>
    <t xml:space="preserve">УМГ «Актобе» Актюбинская область: Краснооктябрьское ЛПУ Хромтауский район;  </t>
  </si>
  <si>
    <t>685 У</t>
  </si>
  <si>
    <t>686 У</t>
  </si>
  <si>
    <t>687 У</t>
  </si>
  <si>
    <t>688 У</t>
  </si>
  <si>
    <t>689 У</t>
  </si>
  <si>
    <t>690 У</t>
  </si>
  <si>
    <t xml:space="preserve">УМГ «Актобе» Актюбинская область: Жанажолское ЛПУ г.Кандыагаш. </t>
  </si>
  <si>
    <t>691 У</t>
  </si>
  <si>
    <t>692 У</t>
  </si>
  <si>
    <t>693 У</t>
  </si>
  <si>
    <t>694 У</t>
  </si>
  <si>
    <t>УМГ «Актобе» Костанайская область: Костанайское ЛПУ г. Костанай.</t>
  </si>
  <si>
    <t>695 У</t>
  </si>
  <si>
    <t>696 У</t>
  </si>
  <si>
    <t>697 У</t>
  </si>
  <si>
    <t>УМГ «Актобе» Актюбинская область, Шалкарское СМУ</t>
  </si>
  <si>
    <t>698 У</t>
  </si>
  <si>
    <t>699 У</t>
  </si>
  <si>
    <t>700 У</t>
  </si>
  <si>
    <t>УМГ "Южный" Алматинское ЛПУ г.Алматы.</t>
  </si>
  <si>
    <t>701 У</t>
  </si>
  <si>
    <t>702 У</t>
  </si>
  <si>
    <t xml:space="preserve">УМГ "Южный", Полторацкое ЛПУ:Южно-Казахстанская обл, Сарыагашский район, с.Жибек-жолы; </t>
  </si>
  <si>
    <t>703 У</t>
  </si>
  <si>
    <t xml:space="preserve">УМГ "Южный", Полторацкое ЛПУ:Южно-казахстанская обл, Сарыагашский район, с.Жибек-жолы; </t>
  </si>
  <si>
    <t>704 У</t>
  </si>
  <si>
    <t>УМГ "Южный", Акбулакское  ЛПУ: Южно-Казахстанская обл, Сайрамский район, с.Акбулак;</t>
  </si>
  <si>
    <t>705 У</t>
  </si>
  <si>
    <t>УМГ "Южный", Акбулакское  ЛПУ: Южно-казахстанская обл, Сайрамский район, с.Акбулак;</t>
  </si>
  <si>
    <t>706 У</t>
  </si>
  <si>
    <t xml:space="preserve">УМГ "Тараз": Жамбылская область:, Жамбылский  район, с.Акбулым Таразское ЛПУ </t>
  </si>
  <si>
    <t>707 У</t>
  </si>
  <si>
    <t>708 У</t>
  </si>
  <si>
    <t>709 У</t>
  </si>
  <si>
    <t>710 У</t>
  </si>
  <si>
    <t>Инженерно-технический центр,  г.Уральск, Промзона 1.</t>
  </si>
  <si>
    <t>711 У</t>
  </si>
  <si>
    <t>712 У</t>
  </si>
  <si>
    <t>713 У</t>
  </si>
  <si>
    <t>Инженерно-технический центр, Атырауская  обл:Макатский р/н, п. Макат, УГЭР</t>
  </si>
  <si>
    <t>714 У</t>
  </si>
  <si>
    <t>715 У</t>
  </si>
  <si>
    <t>716 У</t>
  </si>
  <si>
    <t>717 У</t>
  </si>
  <si>
    <t>718 У</t>
  </si>
  <si>
    <t>УМГ "Актау", Мангистауская обл: Жанаозенское ЛПУ г.Жанаозен;</t>
  </si>
  <si>
    <t>719 У</t>
  </si>
  <si>
    <t>720 У</t>
  </si>
  <si>
    <t>721 У</t>
  </si>
  <si>
    <t>УМГ "Актау"г, Мангистауская обл: Бейнеуское ЛПУ, Бейнеуский р-н.</t>
  </si>
  <si>
    <t>722 У</t>
  </si>
  <si>
    <t>723 У</t>
  </si>
  <si>
    <t>724 У</t>
  </si>
  <si>
    <t>725 У</t>
  </si>
  <si>
    <t>УМГ "Актау"г Актау: Мангистауская обл: Опорненское ЛПУ Бейнеуский р-н.</t>
  </si>
  <si>
    <t>726 У</t>
  </si>
  <si>
    <t>727 У</t>
  </si>
  <si>
    <t>728 У</t>
  </si>
  <si>
    <t>729 У</t>
  </si>
  <si>
    <t>730 У</t>
  </si>
  <si>
    <t>86.90.19.19.00.00.00</t>
  </si>
  <si>
    <t>Услуги по медицинскому осмотру персонала, включая предварительные, периодические и  внеочередные (внеплановые) осмотры</t>
  </si>
  <si>
    <t>Алдын ала, мерзімді және кезектен тыс (жоспардан тыс) байқауларды қоса алғанда, жұмыскерлерді медициналық тексеру қызметтері</t>
  </si>
  <si>
    <t>Медицинский осмотр работников связанных с вредными условиями труда</t>
  </si>
  <si>
    <t>Зиян еңбек жағдайларымен байланысты жұмыскерлерді медициналық қарау</t>
  </si>
  <si>
    <t>731 У</t>
  </si>
  <si>
    <t xml:space="preserve">ЗКО: УМГ «Уральск» г.Уральск; </t>
  </si>
  <si>
    <t>732 У</t>
  </si>
  <si>
    <t xml:space="preserve"> УМГ "Уральск", Уральское ЛПУ  -  ЗКО Зелёновский район пос. Достык.</t>
  </si>
  <si>
    <t>733 У</t>
  </si>
  <si>
    <t>УМГ "Уральск" ЗКО:  Джангалинское ЛПУ – Жангалинский район пос. Жангала.</t>
  </si>
  <si>
    <t>734 У</t>
  </si>
  <si>
    <t>УМГ "Уральск":  Чижинское ЛПУ – ЗКО, Таскалинский р-он пос. Амангельды.</t>
  </si>
  <si>
    <t>735 У</t>
  </si>
  <si>
    <t>Атырауская обл:УМГ Атырау г.Атырау; Аккольское ЛПУ – Курмангазинский район; п. Акколь</t>
  </si>
  <si>
    <t>736 У</t>
  </si>
  <si>
    <t>Атырауская обл:УМГ Атырау г.Атырау; п/п Тайман – Исатайский район; п. Нарын</t>
  </si>
  <si>
    <t>737 У</t>
  </si>
  <si>
    <t>Атырауская обл:УМГ Атырау г.Атырау; Редутское ЛПУ, Махамбетский район;                  с. Талдыколь</t>
  </si>
  <si>
    <t>738 У</t>
  </si>
  <si>
    <t>Атырауская обл:УМГ Атырау г.Атырау;  Индерское ЛПУ – Индерский район; п. Индер</t>
  </si>
  <si>
    <t>739 У</t>
  </si>
  <si>
    <t>Атырауская обл:УМГ Атырау г.Атырау;  Макатское ЛПУ – Макатский район; п. Макат</t>
  </si>
  <si>
    <t>740 У</t>
  </si>
  <si>
    <t>Атырауская обл:УМГ Атырау г.Атырау; Кульсаринское ЛПУ – Жылыойский район. Г. Кульсары</t>
  </si>
  <si>
    <t>741 У</t>
  </si>
  <si>
    <t xml:space="preserve">Атырауская обл:УМГ Атырау г.Атырау; </t>
  </si>
  <si>
    <t>742 У</t>
  </si>
  <si>
    <t xml:space="preserve">Актюбинская область:УМГ «Актобе» АУП  г.Актобе; </t>
  </si>
  <si>
    <t>743 У</t>
  </si>
  <si>
    <t>744 У</t>
  </si>
  <si>
    <t>745 У</t>
  </si>
  <si>
    <t xml:space="preserve">УМГ «Актобе», Актюбинская область: Краснооктябрьское ЛПУ Хромтауский район; </t>
  </si>
  <si>
    <t>746 У</t>
  </si>
  <si>
    <t>УМГ «Актобе», Актюбинская область: Жанажолское ЛПУ г.Кандыагаш;</t>
  </si>
  <si>
    <t>747 У</t>
  </si>
  <si>
    <t>748 У</t>
  </si>
  <si>
    <t xml:space="preserve">УМГ "Южный" Аппарат г.Алматы </t>
  </si>
  <si>
    <t>749 У</t>
  </si>
  <si>
    <t>УМГ "Южный" Алматинское ЛПУ    г.Алматы</t>
  </si>
  <si>
    <t>750 У</t>
  </si>
  <si>
    <t xml:space="preserve">УМГ "Южный" г.Алматы  Полторацкое ЛПУ:Южно-казахстанская обл, Сарыагашский район, с.Жибек-жолы; </t>
  </si>
  <si>
    <t>751 У</t>
  </si>
  <si>
    <t>УМГ "Южный" г.Алматы  Акбулакское  ЛПУ: Южно-казахстанская обл, Сайрамский район, с.Акбулак</t>
  </si>
  <si>
    <t>752 У</t>
  </si>
  <si>
    <t>УМГ "Южный" г.Алматы  Служба КРС Южно-казахстанская обл, Сарыагашский район, с.Жибек-жолы;</t>
  </si>
  <si>
    <t>753 У</t>
  </si>
  <si>
    <t>УМГ "Тараз" г. Тараз 
пер. Автомобильный 1а</t>
  </si>
  <si>
    <t>754 У</t>
  </si>
  <si>
    <t>УМГ "Тараз" Таразское ЛПУ: Жамбылская обл, Жамбылский район, с.Акбулым</t>
  </si>
  <si>
    <t>755 У</t>
  </si>
  <si>
    <t xml:space="preserve">АГП Тараз
 г. Алматы Республика Казахстан проспект Достык 134 </t>
  </si>
  <si>
    <t>756 У</t>
  </si>
  <si>
    <t>Инженерно-технический центр,  г.Уральск,</t>
  </si>
  <si>
    <t>757 У</t>
  </si>
  <si>
    <t>758 У</t>
  </si>
  <si>
    <t>УКК "Шымкент" Малая объездная дорога</t>
  </si>
  <si>
    <t>759 У</t>
  </si>
  <si>
    <t xml:space="preserve"> УМГ "Кызылорда", Кызылординская обл: г.Кызылорда" ул.Желтоксан 154/2,</t>
  </si>
  <si>
    <t>760 У</t>
  </si>
  <si>
    <t>УМГ "Актау"г Актау.</t>
  </si>
  <si>
    <t>761 У</t>
  </si>
  <si>
    <t>УМГ "Актау"г Актау: Мангистауская обл:  Бейнеуский р-н. Бейнеуское ЛПУ.</t>
  </si>
  <si>
    <t>762 У</t>
  </si>
  <si>
    <t>УМГ "Актау"г Актау: Мангистауская обл:  Бейнеуский р-н. Опорненское  ЛПУ.</t>
  </si>
  <si>
    <t>763 У</t>
  </si>
  <si>
    <t>УМГ "Актау"г Актау: г. Жанаозен , Жанаозенское ЛПУ.</t>
  </si>
  <si>
    <t>764 У</t>
  </si>
  <si>
    <t xml:space="preserve">АГП,  Аппарат г.Алматы </t>
  </si>
  <si>
    <t>765 У</t>
  </si>
  <si>
    <t>АГП, УМГ "Южный" Алматинское ЛПУ    г.Алматы</t>
  </si>
  <si>
    <t>766 У</t>
  </si>
  <si>
    <t>АГП, УМГ "Южный" г.Алматы  Полторацкое ЛПУ:Южно-казахстанская обл, Сарыагашский район, с.Жибек-жолы; 2) А</t>
  </si>
  <si>
    <t>767 У</t>
  </si>
  <si>
    <t>АГП, УМГ "Южный" г.Алматы  Акбулакское  ЛПУ: Южно-казахстанская обл, Сайрамский район, с.Акбулак</t>
  </si>
  <si>
    <t>768 У</t>
  </si>
  <si>
    <t xml:space="preserve"> УАВРиСТ г.Атырау ул Гумарова 94.</t>
  </si>
  <si>
    <t>769 У</t>
  </si>
  <si>
    <t>Западно-Казахстанская область, г.Уральск,  ПУАВРиСТ Уральск</t>
  </si>
  <si>
    <t>770 У</t>
  </si>
  <si>
    <t>ПУАВРиСТ "Атырау"
Атырауская обл: г. Атырау</t>
  </si>
  <si>
    <t>771 У</t>
  </si>
  <si>
    <t>Мангистауская обл., Бейнеуский  р-н, ПУАВРиСТ Актау</t>
  </si>
  <si>
    <t>772 У</t>
  </si>
  <si>
    <t>Актюбинская обл, г. Шалкар, п. Газовиков, ПУАВРиСТ Актобе</t>
  </si>
  <si>
    <t>773 У</t>
  </si>
  <si>
    <t xml:space="preserve">ПУАВРиСТ "Южный"
Алматинская область г.Каскелен
</t>
  </si>
  <si>
    <t>774 У</t>
  </si>
  <si>
    <t xml:space="preserve">ПУАВРиСТ "Южный"
Алматинская область г.Каскелен 
(для АГП "Южный")
</t>
  </si>
  <si>
    <t>775 У</t>
  </si>
  <si>
    <t xml:space="preserve">ПУАВРиСТ "Южный"
Алматинская область г.Каскелен 
(для АГП "Тараз")
</t>
  </si>
  <si>
    <t>776 У</t>
  </si>
  <si>
    <t>84.25.11.14.00.00.00</t>
  </si>
  <si>
    <t>Услуги по обработке огнезащитным составом деревянных поверхностей</t>
  </si>
  <si>
    <t>Ағаш беттерді оттан қорғайтын құраммен өңдеу қызметтері</t>
  </si>
  <si>
    <t>обработка огнезащитным составом деревянных поверхностей</t>
  </si>
  <si>
    <t>Ағаш беттерді оттан қорғайтын құраммен өңдеу</t>
  </si>
  <si>
    <t>Огнезащитная пропитка деревянных конструкций складских помещений</t>
  </si>
  <si>
    <t>Қойма жайлардың ағаш конструкцияларын оттан қорғап сіңдіру</t>
  </si>
  <si>
    <t xml:space="preserve"> УМГ "Южный" г.Алматы.               Алматинское ЛПУ  г.Алматы</t>
  </si>
  <si>
    <t>777 У</t>
  </si>
  <si>
    <t>778 У</t>
  </si>
  <si>
    <t>779 У</t>
  </si>
  <si>
    <t>780 У</t>
  </si>
  <si>
    <t>781 У</t>
  </si>
  <si>
    <t>782 У</t>
  </si>
  <si>
    <t>783 У</t>
  </si>
  <si>
    <t>784 У</t>
  </si>
  <si>
    <t>Обработка огнезащитным составом деревянных поверхностей</t>
  </si>
  <si>
    <t xml:space="preserve"> УМГ "Актау", Мангистауская обл:  Жанаозенское ЛПУ г.Жанаозен;</t>
  </si>
  <si>
    <t>785 У</t>
  </si>
  <si>
    <t xml:space="preserve"> УМГ "Актау", Мангистауская обл:;Бейнеуское ЛПУ, Бейнеуский р-н.</t>
  </si>
  <si>
    <t>786 У</t>
  </si>
  <si>
    <t xml:space="preserve"> УМГ "Актау", Мангистауская обл:  Опорненское ЛПУ Бейнеуский р-н.</t>
  </si>
  <si>
    <t>787 У</t>
  </si>
  <si>
    <t>96.01.12.10.16.00.00</t>
  </si>
  <si>
    <t>Услуги по сухой чистке спецодежды</t>
  </si>
  <si>
    <t>Арнайы киімді құрғақтай тазарту қызметтері</t>
  </si>
  <si>
    <t>Сухая (химическая) чистка спецодежды</t>
  </si>
  <si>
    <t>Арнайы киімді құрғақтай (химиялық) тазарту</t>
  </si>
  <si>
    <t>Сухая (химическая) чистка зимней спецодежды</t>
  </si>
  <si>
    <t>Қысқы және жазғы арнайы киімді құрғақтай (химиялық) тазарту</t>
  </si>
  <si>
    <t>788 У</t>
  </si>
  <si>
    <t>96.01.19.10.10.00.00</t>
  </si>
  <si>
    <t>Услуги прачечных по стирке</t>
  </si>
  <si>
    <t>Кір жуғыштардың кір жуу қызметтері</t>
  </si>
  <si>
    <t>Услуги прачечных по стирке спецодежды</t>
  </si>
  <si>
    <t>Кір жуғыштардың арнайы киімді жуу жөніндегі қызметтері</t>
  </si>
  <si>
    <t>Услуги прачечных по стирке летней спецодежды</t>
  </si>
  <si>
    <t>Кір жуғыштардың жазғы арнайы киімді жуу жөніндегі қызметтері</t>
  </si>
  <si>
    <t>789 У</t>
  </si>
  <si>
    <t>790 У</t>
  </si>
  <si>
    <t>791 У</t>
  </si>
  <si>
    <t>792 У</t>
  </si>
  <si>
    <t>793 У</t>
  </si>
  <si>
    <t>794 У</t>
  </si>
  <si>
    <t>795 У</t>
  </si>
  <si>
    <t>Сухая (химическая) чистка зимней и летней спецодежды</t>
  </si>
  <si>
    <t>796 У</t>
  </si>
  <si>
    <t>797 У</t>
  </si>
  <si>
    <t>798 У</t>
  </si>
  <si>
    <t>799 У</t>
  </si>
  <si>
    <t>800 У</t>
  </si>
  <si>
    <t>801 У</t>
  </si>
  <si>
    <t>Инженерно-технический центр, ЗКО г.Уральск</t>
  </si>
  <si>
    <t>802 У</t>
  </si>
  <si>
    <t>803 У</t>
  </si>
  <si>
    <t>804 У</t>
  </si>
  <si>
    <t>805 У</t>
  </si>
  <si>
    <t>806 У</t>
  </si>
  <si>
    <t>807 У</t>
  </si>
  <si>
    <t>808 У</t>
  </si>
  <si>
    <t>809 У</t>
  </si>
  <si>
    <t>810 У</t>
  </si>
  <si>
    <t>811 У</t>
  </si>
  <si>
    <t>812 У</t>
  </si>
  <si>
    <t xml:space="preserve">УАВРиСТ, Атырауская обл., Махамбетский р-н, с. Талдыколь, ПУАВРиСТ Атырау  </t>
  </si>
  <si>
    <t>813 У</t>
  </si>
  <si>
    <t>814 У</t>
  </si>
  <si>
    <t>815 У</t>
  </si>
  <si>
    <t>84.25.11.15.00.00.00</t>
  </si>
  <si>
    <t>Услуги по перезарядке огнетушителей</t>
  </si>
  <si>
    <t>Өрт сөндіргіштерді қайта зарядтау қызметтері</t>
  </si>
  <si>
    <t>Перезарядка огнетушителей</t>
  </si>
  <si>
    <t>Өрт сөндіргіштерді қайта зарядтау</t>
  </si>
  <si>
    <t>УМГ "Уральск", ЗКО: Уральское ЛПУ  -  ЗКО Зелёновский район пос. Достык;</t>
  </si>
  <si>
    <t>816 У</t>
  </si>
  <si>
    <t>УМГ "Уральск" , ЗКО: Чижинское ЛПУ – ЗКО Таскалинский р-он пос. Амангельды;</t>
  </si>
  <si>
    <t>817 У</t>
  </si>
  <si>
    <t>818 У</t>
  </si>
  <si>
    <t xml:space="preserve"> УМГ "Атырау", Атырауская обл:  Кульсаринское ЛПУ – Жылыойский район, г. Кульсары </t>
  </si>
  <si>
    <t>819 У</t>
  </si>
  <si>
    <t xml:space="preserve"> УМГ "Атырау", г.Атырау, Атырауская обл:  Макатское ЛПУ – Макатский район</t>
  </si>
  <si>
    <t>820 У</t>
  </si>
  <si>
    <t xml:space="preserve"> УМГ "Атырау" г.Атырау, Атырауская обл:  Редутское ЛПУ-Махамбетский р-н , п. Редут </t>
  </si>
  <si>
    <t>821 У</t>
  </si>
  <si>
    <t xml:space="preserve"> УМГ "Атырау" г.Атырау, Атырауская обл:Индерское ЛПУ – Индерский район</t>
  </si>
  <si>
    <t>822 У</t>
  </si>
  <si>
    <t xml:space="preserve">Актюбинская область:УМГ «Актобе» г.Актобе; </t>
  </si>
  <si>
    <t>823 У</t>
  </si>
  <si>
    <t>824 У</t>
  </si>
  <si>
    <t xml:space="preserve">УМГ "Актобе", Актюбинская обл: пос. Тамды Краснооктябрьское ЛПУ, </t>
  </si>
  <si>
    <t>825 У</t>
  </si>
  <si>
    <t>УМГ "Актобе", Актюбинская обл:. "Актобе": г.Кадыагаш      Жанажолское ЛПУ</t>
  </si>
  <si>
    <t>826 У</t>
  </si>
  <si>
    <t>827 У</t>
  </si>
  <si>
    <t>УМГ "Актобе", Костанайская область: Костанайское ЛПУ г. Костанай.</t>
  </si>
  <si>
    <t>828 У</t>
  </si>
  <si>
    <t>УМГ "Южный" г.Алматы.               Алматинское ЛПУ  г.Алматы</t>
  </si>
  <si>
    <t>829 У</t>
  </si>
  <si>
    <t>УМГ "Южный" г.Алматы,          Полторацкое ЛПУ:Южно-казахстанская обл, Сарыагашский район, с.Жибек-жолы</t>
  </si>
  <si>
    <t>830 У</t>
  </si>
  <si>
    <t>УМГ "Южный" г.Алматы, Акбулакское  ЛПУ: Южно-казахстанская обл, Сайрамский район, с.Акбулак</t>
  </si>
  <si>
    <t>831 У</t>
  </si>
  <si>
    <t>832 У</t>
  </si>
  <si>
    <t>833 У</t>
  </si>
  <si>
    <t>834 У</t>
  </si>
  <si>
    <t>835 У</t>
  </si>
  <si>
    <t>АГП:  Алматинское ЛПУ г.Алматы.</t>
  </si>
  <si>
    <t>836 У</t>
  </si>
  <si>
    <t xml:space="preserve">АГП: Полторац-кое ЛПУ:Южно-казахстанская обл, Сарыагашский район, с.Жибек-жолы; </t>
  </si>
  <si>
    <t>837 У</t>
  </si>
  <si>
    <t>АГП: Акбулакское  ЛПУ: Южно-казахстанская обл, Сайрамский район, с.Акбулак;.</t>
  </si>
  <si>
    <t>838 У</t>
  </si>
  <si>
    <t>839 У</t>
  </si>
  <si>
    <t>840 У</t>
  </si>
  <si>
    <t xml:space="preserve">ПУАВРиСТ "Южный"
Алматинская область г.Каскелен 
</t>
  </si>
  <si>
    <t>841 У</t>
  </si>
  <si>
    <t xml:space="preserve"> Западно-Казахстанская область, г.Уральск,  ПУАВРиСТ "Уральск"</t>
  </si>
  <si>
    <t>842 У</t>
  </si>
  <si>
    <t>843 У</t>
  </si>
  <si>
    <t>84.25.11.11.00.00.00</t>
  </si>
  <si>
    <t>Услуги по тушению пожаров и предупреждению пожаров</t>
  </si>
  <si>
    <t>Өрт сөндіру және өрттен сақтандыру қызметтері</t>
  </si>
  <si>
    <t>техническое обслуживание систем охранно-пожарной сигнализации автоматического пожаротушения кабельных каналов, сигнализации обнаружения пожаров в кабельных сооружениях и видеонаблюдения</t>
  </si>
  <si>
    <t>Кабельдік арналардың автоматты өрт сөндірудің күзету-өрт сигнализациясы, кабельдік құрылыстарда өртті анықтау және бейнебақылау жүйелеріне техникалық қызмет көрсету</t>
  </si>
  <si>
    <t>844 У</t>
  </si>
  <si>
    <t>845 У</t>
  </si>
  <si>
    <t xml:space="preserve">УМГ "Уральск", ЗКО: Джангалинское ЛПУ  Жангалинский район пос. Жангала; </t>
  </si>
  <si>
    <t>846 У</t>
  </si>
  <si>
    <t>Учебно-курсовой комбинат г. Шымкент, Малая объездная.</t>
  </si>
  <si>
    <t>847 У</t>
  </si>
  <si>
    <t>86.90.19.11.00.00.00</t>
  </si>
  <si>
    <t>Услуги по проведению общих профилактических обследований и диспансеризации</t>
  </si>
  <si>
    <t>Жалпы профилактикалық тексерулерді өткізу және диспансерлеу жөніндегі қызметтер</t>
  </si>
  <si>
    <t>Диагностика  и лечение по итогам  профосмотра</t>
  </si>
  <si>
    <t>Кәсіби тексеріп қарау қорытындылары бойынша диагностика жасау және емдеу</t>
  </si>
  <si>
    <t>848 У</t>
  </si>
  <si>
    <t>849 У</t>
  </si>
  <si>
    <t>850 У</t>
  </si>
  <si>
    <t>851 У</t>
  </si>
  <si>
    <t>852 У</t>
  </si>
  <si>
    <t>853 У</t>
  </si>
  <si>
    <t>854 У</t>
  </si>
  <si>
    <t>855 У</t>
  </si>
  <si>
    <t>УМГ «Актобе», Актюбинская область:Шалкарское ЛПУ Шалкарский район</t>
  </si>
  <si>
    <t>856 У</t>
  </si>
  <si>
    <t>857 У</t>
  </si>
  <si>
    <t>Атырауская обл: УМГ Атырау г.Атырау;</t>
  </si>
  <si>
    <t>858 У</t>
  </si>
  <si>
    <t>86.90.19.12.00.00.00</t>
  </si>
  <si>
    <t>Услуги по предсменному медицинскому освидетельствованию</t>
  </si>
  <si>
    <t>Ауысым алды медициналық куәландыру жөніндегі қызметтер</t>
  </si>
  <si>
    <t>Предсменное медицинское освидетельствование</t>
  </si>
  <si>
    <t>Ауысым алды медициналық куәландыру</t>
  </si>
  <si>
    <t>Предсменное медицинское освидетельствования состояния здоровья работников</t>
  </si>
  <si>
    <t>Жұмыскерлер денсаулығының жағдайын ауысым алды медициналық куәландыру</t>
  </si>
  <si>
    <t>июнь</t>
  </si>
  <si>
    <t>859 У</t>
  </si>
  <si>
    <t>86.90.19.24.00.00.00</t>
  </si>
  <si>
    <t>Услуги по охране здоровья человека прочие, не включенные в другие группировки</t>
  </si>
  <si>
    <t>Өзге топтарға қосылмаған, адамның денсаулығын қорғау жөніндегі өзге де қызметтер</t>
  </si>
  <si>
    <t>Прочие услуги по охране здоровья человека, не включенные в другие группировки</t>
  </si>
  <si>
    <t xml:space="preserve">Определения и контроль среднегодовой дозы облучения работников при работе с источниками ионизирующих излучений. </t>
  </si>
  <si>
    <t>Иондайтын сәулелену көздерімен жұмыс жасау кезінде жұмыскерлердің орташа жылдық сәулелену мөлшерін анықтау және бақылау</t>
  </si>
  <si>
    <t>860 У</t>
  </si>
  <si>
    <t>18.12.19.19.00.00.00</t>
  </si>
  <si>
    <t>Услуги полиграфические прочие</t>
  </si>
  <si>
    <t>Өзге полиграфиялық қызметтер</t>
  </si>
  <si>
    <t>Услуги по изготовлению и печатанию информационных материалов по охране труда</t>
  </si>
  <si>
    <t>Еңбекті қорғау жөнінде ақпараттық материалдарды жасау және бастырып шығару жөніндегі қызметтер</t>
  </si>
  <si>
    <t>861 У</t>
  </si>
  <si>
    <t>862 У</t>
  </si>
  <si>
    <t>863 У</t>
  </si>
  <si>
    <t>864 У</t>
  </si>
  <si>
    <t>865 У</t>
  </si>
  <si>
    <t>866 У</t>
  </si>
  <si>
    <t>867 У</t>
  </si>
  <si>
    <t>868 У</t>
  </si>
  <si>
    <t>869 У</t>
  </si>
  <si>
    <t>870 У</t>
  </si>
  <si>
    <t xml:space="preserve">
ПУАВРиСТ "Актау"
г.Актау </t>
  </si>
  <si>
    <t>871 У</t>
  </si>
  <si>
    <t xml:space="preserve">
ПУАВРиСТ "Актобе"
Актюбинская область: г.Актобе; </t>
  </si>
  <si>
    <t>872 У</t>
  </si>
  <si>
    <t xml:space="preserve">ПУАВРиСТ "Южный"
г.Алматы 
</t>
  </si>
  <si>
    <t>873 У</t>
  </si>
  <si>
    <t>874 У</t>
  </si>
  <si>
    <t>875 У</t>
  </si>
  <si>
    <t>876 У</t>
  </si>
  <si>
    <t>71.20.11.11.00.00.00</t>
  </si>
  <si>
    <t>Услуги по анализу воды</t>
  </si>
  <si>
    <t>Су талдау қызметтері</t>
  </si>
  <si>
    <t>Лабораторный анализ воды</t>
  </si>
  <si>
    <t>Суды зертханалық талдау</t>
  </si>
  <si>
    <t>Санитарно-химическое и санитарно-бактериалогическое исследование воды</t>
  </si>
  <si>
    <t>Суды санитарлық-химиялық және санитарлық-бактериологиялық зерттеу</t>
  </si>
  <si>
    <t xml:space="preserve"> УМГ "Атырау", Атырауская обл: Аккольское ЛПУ Курмангазинский район; </t>
  </si>
  <si>
    <t>877 У</t>
  </si>
  <si>
    <t xml:space="preserve"> УМГ "Атырау", Атырауская обл: п/п Тайман – Исатайский район;</t>
  </si>
  <si>
    <t>878 У</t>
  </si>
  <si>
    <t xml:space="preserve"> УМГ "Атырау", Атырауская обл:  Редутское ЛПУ Махамбетский район;</t>
  </si>
  <si>
    <t>879 У</t>
  </si>
  <si>
    <t xml:space="preserve"> УМГ "Атырау", Атырауская обл: Индерское ЛПУ Индерский район;</t>
  </si>
  <si>
    <t>880 У</t>
  </si>
  <si>
    <t xml:space="preserve"> УМГ "Атырау", Атырауская обл: Макатское ЛПУ Макатский район; </t>
  </si>
  <si>
    <t>881 У</t>
  </si>
  <si>
    <t xml:space="preserve"> УМГ "Атырау", Атырауская обл:  Кульсаринское ЛПУ жылыойский район..</t>
  </si>
  <si>
    <t>882 У</t>
  </si>
  <si>
    <t xml:space="preserve">УМГ "Актобе", Актюбинская обл: Аральское ЛПУ  (КС-10), п. Бозой. п. Бегимбет (КС-11). </t>
  </si>
  <si>
    <t>883 У</t>
  </si>
  <si>
    <t>39.00.21.13.00.00.00</t>
  </si>
  <si>
    <t>Услуги по радиологическому обследованию </t>
  </si>
  <si>
    <t>Радиологиялық тексеру қызметтері</t>
  </si>
  <si>
    <t>Проведение радиологического обследования с выявлением мощности излучения</t>
  </si>
  <si>
    <t>Сәулелену қуатын анықтап, радиологиялық тексеруді өткізу</t>
  </si>
  <si>
    <t>'Радиологический контроль</t>
  </si>
  <si>
    <t>Радиологиялық бақылау</t>
  </si>
  <si>
    <t>884 У</t>
  </si>
  <si>
    <t xml:space="preserve">УМГ "Актобе", Актюбинская обл:  Шалкарское ЛПУ (КС-12) п. Кауылжыр. (КС-13) Мугалжарский р-н, п. Кайынды. </t>
  </si>
  <si>
    <t>885 У</t>
  </si>
  <si>
    <t>УМГ "Актобе", Актюбинская обл: Краснооктябрьское ЛПУ пос. Тамды.</t>
  </si>
  <si>
    <t>886 У</t>
  </si>
  <si>
    <t>887 У</t>
  </si>
  <si>
    <t xml:space="preserve">УМГ "Актобе", Актюбинская обл: Жанажолское ЛПУ г.Кандыагаш. </t>
  </si>
  <si>
    <t>888 У</t>
  </si>
  <si>
    <t>889 У</t>
  </si>
  <si>
    <t>УМГ "Южный" г.Алматы, 1) Полторацкое ЛПУ:Южно-казахстанская обл, Сарыагашский район, с.Жибек-жолы</t>
  </si>
  <si>
    <t>890 У</t>
  </si>
  <si>
    <t>891 У</t>
  </si>
  <si>
    <t>УМГ "Южный" г.Алматы,  Акбулакское  ЛПУ: Южно-казахстанская обл, Сайрамский район, с.Акбулак</t>
  </si>
  <si>
    <t>892 У</t>
  </si>
  <si>
    <t>893 У</t>
  </si>
  <si>
    <t>УМГ "Южный": г.Алматы,  Алматинское ЛПУ</t>
  </si>
  <si>
    <t>894 У</t>
  </si>
  <si>
    <t>895 У</t>
  </si>
  <si>
    <t xml:space="preserve">УМГ "Тараз", Таразское ЛПУ: Жамбылская обл, Жамбылский район, с.Акбулым; </t>
  </si>
  <si>
    <t>896 У</t>
  </si>
  <si>
    <t>897 У</t>
  </si>
  <si>
    <t>УМГ "Актау" Мангистауская обл: Жанаозенское ЛПУ г.Жанаозен;</t>
  </si>
  <si>
    <t>898 У</t>
  </si>
  <si>
    <t>УМГ "Актау" Мангистауская обл: Бейнеуское ЛПУ, Бейнеуский р-н.</t>
  </si>
  <si>
    <t>899 У</t>
  </si>
  <si>
    <t>УМГ "Актау" г.Актау. Мангистауская обл:  Опорненское ЛПУ Бейнеуский р-н.</t>
  </si>
  <si>
    <t>900 У</t>
  </si>
  <si>
    <t>65.12.11.00.00.00.01</t>
  </si>
  <si>
    <t>Обязательное страхование работника от несчастных случаев при исполнении им (ими) трудовых (служебных) обязанностей.</t>
  </si>
  <si>
    <t xml:space="preserve">Қызметкер еңбек (қызмет) міндеттерін атқарған кезде оны жазатайым жағдайлардан мiндеттi сақтандыру </t>
  </si>
  <si>
    <t>ЦА АО "ИЦА" г.Астана., УМГ "Атырау" - Атырауская обл. г.Атырау, УМГ "Актау" - Мангистауская обл.,г. Актау.,УМГ "Актобе" - Актюбинская обл.,г. Актобе., УМГ "Уральск" Западно-Казахстанская обл. г.Уральск., ИТЦ - Западно-Казахстанская обл. г.Уральск., УМГ "Южный" - Южно-Казахстанская обл., ,Алматинская обл., г.Алматы, УМГ "Кызылорда" Кызылординская обл.УМГ "Тараз"-Жамбыльская обл., УКК-г. Шымкент,  АГП г.Алматы, УАВРиСТ</t>
  </si>
  <si>
    <t>Сроки оказания услуг с 7 марта 2014г. по 6 марта 2015г. по факту.</t>
  </si>
  <si>
    <t>авансовый платеж - 0%,оплата в течении года тремя равными долями согласно договора</t>
  </si>
  <si>
    <t>901 У</t>
  </si>
  <si>
    <t>902 У</t>
  </si>
  <si>
    <t>903 У</t>
  </si>
  <si>
    <t>38.11.69.11.00.00.00</t>
  </si>
  <si>
    <t>Услуги по вывозу твердо-бытовых отходов</t>
  </si>
  <si>
    <t>Қатты тұрмыстық қалдықтарды шығару қызметтері</t>
  </si>
  <si>
    <t>Выполнение операций по сбору, утилизации, размещению или удалению отходов</t>
  </si>
  <si>
    <t>Қалдықтарды жинау, кәдеге жарату, орналастыру немесе жою жөніндегі операцияларды орындау</t>
  </si>
  <si>
    <t>Вывоз и захоронение твердобытовых отходов</t>
  </si>
  <si>
    <t xml:space="preserve">Қатты тұрмыстық қалдықтарды шығару және көміп тастау
</t>
  </si>
  <si>
    <t>УМГ "Актобе", Актюбинская обл:.г.Актобе,  УМГ "Актобе"</t>
  </si>
  <si>
    <t>904 У</t>
  </si>
  <si>
    <t xml:space="preserve">УМГ "Актобе" Актюбинская обл: пос. Бозой Аральское ЛПУ, </t>
  </si>
  <si>
    <t>905 У</t>
  </si>
  <si>
    <t xml:space="preserve">УМГ "Актобе", Актюбинская обл: пос. Кауылжир Шалкарское ЛПУ, </t>
  </si>
  <si>
    <t>906 У</t>
  </si>
  <si>
    <t>907 У</t>
  </si>
  <si>
    <t>908 У</t>
  </si>
  <si>
    <t>909 У</t>
  </si>
  <si>
    <t>УМГ "Актобе", Костанайская область: Костанайское ЛПУ г. Рудный</t>
  </si>
  <si>
    <t>910 У</t>
  </si>
  <si>
    <t>Вывоз и утилизация жидкобытовых отходов</t>
  </si>
  <si>
    <t>911 У</t>
  </si>
  <si>
    <t>912 У</t>
  </si>
  <si>
    <t>УМГ "Актобе", Костанайская область: Костанайское ЛПУ Денисовский район</t>
  </si>
  <si>
    <t>913 У</t>
  </si>
  <si>
    <t>Строительный мусор</t>
  </si>
  <si>
    <t>Құрылыс қоқысы</t>
  </si>
  <si>
    <t>УМГ "Актобе", Актюбинская обл:.г.Актобе, УМГ "Актобе"</t>
  </si>
  <si>
    <t>914 У</t>
  </si>
  <si>
    <t>38.12.30.10.00.00.00</t>
  </si>
  <si>
    <t>Услуги по вывозу промышленных отходов</t>
  </si>
  <si>
    <t>Өнеркәсіптік қалдықтарды шығару қызметтері</t>
  </si>
  <si>
    <t>Выполнение операций по сбору, утилизации, размещению или удалению опасных промышленных отходов</t>
  </si>
  <si>
    <t>Қауіпті өнеркәсіптік қалдықтарды жинау, кәдеге жарату, орналастыру немесе жою жөніндегі операцияларды орындау</t>
  </si>
  <si>
    <t xml:space="preserve">Прием конденсатной эмульсии                              </t>
  </si>
  <si>
    <t>Конденсаттық эмульсияны қабылдау</t>
  </si>
  <si>
    <t>915 У</t>
  </si>
  <si>
    <t>УМГ "Актобе" Актюбинская обл: пос. Кауылжир Шалкарское ЛПУ.</t>
  </si>
  <si>
    <t>916 У</t>
  </si>
  <si>
    <t xml:space="preserve">УМГ "Актобе" Актюбинская обл: пос. Тамды Краснооктябрьское ЛПУ, </t>
  </si>
  <si>
    <t>917 У</t>
  </si>
  <si>
    <t xml:space="preserve">Прием отходов производства               </t>
  </si>
  <si>
    <t xml:space="preserve">Өндіріс қалдықтарын қабылдау               </t>
  </si>
  <si>
    <t xml:space="preserve">УМГ "Актобе" : Актюбинская обл:, пос. Бозой Аральское ЛПУ, </t>
  </si>
  <si>
    <t>918 У</t>
  </si>
  <si>
    <t xml:space="preserve">УМГ "Актобе" : Актюбинская обл:, пос. Кауылжир Шалкарское ЛПУ, </t>
  </si>
  <si>
    <t>919 У</t>
  </si>
  <si>
    <t xml:space="preserve">УМГ "Актобе" : Актюбинская обл:, пос. Тамды Краснооктябрьское ЛПУ,     </t>
  </si>
  <si>
    <t>920 У</t>
  </si>
  <si>
    <t xml:space="preserve">УМГ "Актобе" : Актюбинская обл:, г. Кандыагаш Жанажолское ЛПУ     </t>
  </si>
  <si>
    <t>921 У</t>
  </si>
  <si>
    <t>922 У</t>
  </si>
  <si>
    <t xml:space="preserve">Вывоз и захоронение отходов производства </t>
  </si>
  <si>
    <t xml:space="preserve">Өндірістік қалдықтарды шығару және тапсыру   </t>
  </si>
  <si>
    <t>УМГ «Уральск»  База материально-технического обеспечения г. Уральск</t>
  </si>
  <si>
    <t>923 У</t>
  </si>
  <si>
    <t>УМГ "Уральск", Уральское ЛПУ  -  ЗКО Зелёновский район пос. Достык.</t>
  </si>
  <si>
    <t>924 У</t>
  </si>
  <si>
    <t>УМГ "Уральск", Чижинское ЛПУ ЗКО Таскалинский р-он пос. Амангельды.</t>
  </si>
  <si>
    <t>925 У</t>
  </si>
  <si>
    <t>УМГ "Уральск", Джангалинское ЛПУ,  ЗКО, Жангалинский район пос. Жангала.</t>
  </si>
  <si>
    <t>926 У</t>
  </si>
  <si>
    <t>Вывоз и сдача твердобытовых отходов</t>
  </si>
  <si>
    <t>Қатты тұрмыстық қалдықтарды шығару және көміп тастау</t>
  </si>
  <si>
    <t>927 У</t>
  </si>
  <si>
    <t>УМГ "Уральск", Уральское ЛПУ  Зелёновский,  Бурлинский, Сырымский, Теректинский, Каратобинский районы и г. Уральск.</t>
  </si>
  <si>
    <t>928 У</t>
  </si>
  <si>
    <t>УМГ "Уральск", Чижинское ЛПУ, Таскалинский, Казталовский, Джаныбекский, Бокейординкий районы</t>
  </si>
  <si>
    <t>929 У</t>
  </si>
  <si>
    <t xml:space="preserve">УМГ "Уральск" , ЗКО: Джангалинское ЛПУ –  Жангалинский, Казталовский район; </t>
  </si>
  <si>
    <t>930 У</t>
  </si>
  <si>
    <t>931 У</t>
  </si>
  <si>
    <t>932 У</t>
  </si>
  <si>
    <t>УМГ "Актау", Мангистауская обл: Опорненское ЛПУ Бейнеуский р-н.</t>
  </si>
  <si>
    <t>933 У</t>
  </si>
  <si>
    <t>Вывоз и сдача производственных отходов</t>
  </si>
  <si>
    <t>УМГ "Актау" Мангистауская обл:  Жанаозенское ЛПУ г.Жанаозен</t>
  </si>
  <si>
    <t>934 У</t>
  </si>
  <si>
    <t>УМГ "Актау" Мангистауская обл: Бейнеуское ЛПУ Бейнеуский р-н.</t>
  </si>
  <si>
    <t>935 У</t>
  </si>
  <si>
    <t>УМГ "Актау" Мангистауская обл: Опорненское ЛПУ Бейнеуский р-н.</t>
  </si>
  <si>
    <t>936 У</t>
  </si>
  <si>
    <t>Вывоз и сдача газоконденсатного шлама</t>
  </si>
  <si>
    <t>Газ конденсаттық шламды шығару және тапсыру</t>
  </si>
  <si>
    <t>937 У</t>
  </si>
  <si>
    <t>УМГ "Актау" Мангистауская обл:  Опорненское ЛПУ Бейнеуский р-н.</t>
  </si>
  <si>
    <t>938 У</t>
  </si>
  <si>
    <t xml:space="preserve"> УМГ "Атырау" г.Атырау, Атырауская обл: Аккольское ЛПУ Курмангазинский район</t>
  </si>
  <si>
    <t>939 У</t>
  </si>
  <si>
    <t xml:space="preserve"> УМГ "Атырау" г.Атырау, Атырауская обл:  п/п Тайман Исатайский район</t>
  </si>
  <si>
    <t>940 У</t>
  </si>
  <si>
    <t xml:space="preserve"> УМГ "Атырау" г.Атырау, Атырауская обл:  Редутское ЛПУ Махамбетский р-н , п. Редут </t>
  </si>
  <si>
    <t>941 У</t>
  </si>
  <si>
    <t xml:space="preserve"> УМГ "Атырау" г.Атырау, Атырауская обл: Индерское ЛПУ Индерский район</t>
  </si>
  <si>
    <t>942 У</t>
  </si>
  <si>
    <t xml:space="preserve"> УМГ "Атырау", г.Атырау, Атырауская обл:  Макатское ЛПУ Макатский район</t>
  </si>
  <si>
    <t>943 У</t>
  </si>
  <si>
    <t xml:space="preserve"> УМГ "Атырау", Атырауская обл:  Кульсаринское ЛПУ Жылыойский район, г. Кульсары </t>
  </si>
  <si>
    <t>944 У</t>
  </si>
  <si>
    <t>945 У</t>
  </si>
  <si>
    <t xml:space="preserve"> УМГ "Атырау" г.Атырау, Атырауская обл:  п/п Тайман – Исатайский район</t>
  </si>
  <si>
    <t>946 У</t>
  </si>
  <si>
    <t>947 У</t>
  </si>
  <si>
    <t xml:space="preserve"> УМГ "Атырау" г.Атырау, Атырауская обл:Индерское ЛПУ  Индерский район</t>
  </si>
  <si>
    <t>948 У</t>
  </si>
  <si>
    <t>949 У</t>
  </si>
  <si>
    <t>950 У</t>
  </si>
  <si>
    <t xml:space="preserve"> УМГ "Атырау", Атырауская обл:  Аккольское  ЛПУ Курмангазинский  район, п.Акколь  </t>
  </si>
  <si>
    <t>951 У</t>
  </si>
  <si>
    <t>952 У</t>
  </si>
  <si>
    <t>953 У</t>
  </si>
  <si>
    <t xml:space="preserve"> УМГ "Атырау" г.Атырау, Атырауская обл:Индерское ЛПУ Индерский район</t>
  </si>
  <si>
    <t>954 У</t>
  </si>
  <si>
    <t xml:space="preserve"> УМГ "Атырау", г.Атырау, Атырауская обл:  Макатское ЛПУ  Макатский район</t>
  </si>
  <si>
    <t>955 У</t>
  </si>
  <si>
    <t>956 У</t>
  </si>
  <si>
    <t>ББШ  Кызылорда, Кызылординская обл: г.Кызылорда, ул. Желтоксан 154/2</t>
  </si>
  <si>
    <t>957 У</t>
  </si>
  <si>
    <t>958 У</t>
  </si>
  <si>
    <t>ББШ ПУАВРиСТ "Южный"  ТС "Кызылорда", Кызылординская обл: г.Кызылорда, ул.Яншина б/н</t>
  </si>
  <si>
    <t>959 У</t>
  </si>
  <si>
    <t>ББШ Актобе Актюбинская обл:  Аральское ЛПУ</t>
  </si>
  <si>
    <t>960 У</t>
  </si>
  <si>
    <t xml:space="preserve">ББШ Южный Акбулакское  ЛПУ, ЮКО,Сайрам-ский район, с.Акбулак, </t>
  </si>
  <si>
    <t>961 У</t>
  </si>
  <si>
    <t>962 У</t>
  </si>
  <si>
    <t>УМГ "Южный": ЮКО: Полторацкое ЛПУ, Сарыагаш-ский район, с.Жибек-жолы</t>
  </si>
  <si>
    <t>963 У</t>
  </si>
  <si>
    <t xml:space="preserve">УМГ "Южный": ЮКО,Сайрам-ский район, с.Акбулак, Акбулакское  ЛПУ, </t>
  </si>
  <si>
    <t>964 У</t>
  </si>
  <si>
    <t>965 У</t>
  </si>
  <si>
    <t xml:space="preserve"> АГП Алматинское ЛПУ, Алматинская обл., Карасайский р-н, г. Каскелен.</t>
  </si>
  <si>
    <t>966 У</t>
  </si>
  <si>
    <t xml:space="preserve">АГП Акбулакское  ЛПУ, ЮКО,Сайрам-ский район, с.Акбулак, </t>
  </si>
  <si>
    <t>967 У</t>
  </si>
  <si>
    <t xml:space="preserve"> АГП Полторацкое ЛПУ,ЮКО  Сарыагаш-ский район, с.Жибек-жолы</t>
  </si>
  <si>
    <t>968 У</t>
  </si>
  <si>
    <t>969 У</t>
  </si>
  <si>
    <t>970 У</t>
  </si>
  <si>
    <t>971 У</t>
  </si>
  <si>
    <t>972 У</t>
  </si>
  <si>
    <t>УАВРиСТ,Западно-Казахстанская обл.г. Уральск, ПУАВРиСТ Уральск</t>
  </si>
  <si>
    <t>973 У</t>
  </si>
  <si>
    <t>974 У</t>
  </si>
  <si>
    <t>УАВРиСТ, Актюбинская обл, г. Шалкар, п. Газовиков, ПУАВРиСТ Актобе</t>
  </si>
  <si>
    <t>975 У</t>
  </si>
  <si>
    <t>976 У</t>
  </si>
  <si>
    <t>977 У</t>
  </si>
  <si>
    <t>978 У</t>
  </si>
  <si>
    <t>УАВРиСТ, Мангистауская обл., Бейнеуский  р-н, ПУАВРиСТ Актау</t>
  </si>
  <si>
    <t>979 У</t>
  </si>
  <si>
    <t>Вывоз и утилизация жидких бытовых отходов</t>
  </si>
  <si>
    <t>Сұйық тұрмыстық қалдықтарды шығару және кәдеге жарату</t>
  </si>
  <si>
    <t>980 У</t>
  </si>
  <si>
    <t>981 У</t>
  </si>
  <si>
    <t xml:space="preserve">39.00.23.14.11.00.00 </t>
  </si>
  <si>
    <t>Услуги разработки проекта нормативов обращения с отходами  </t>
  </si>
  <si>
    <t>Қалдықтармен жұмыс істеу нормативтері жобасын әзірлеу қызметтері</t>
  </si>
  <si>
    <t>Разработка проекта обращения с отходами и программы управления отходами</t>
  </si>
  <si>
    <t>Қалдықтармен жұмыс істеу жобасын және қалдықтарды басқару бағдарламасын  әзірлеу</t>
  </si>
  <si>
    <t>981-1 У</t>
  </si>
  <si>
    <t>Мангистауская обл., Бейнеуский  р-н, пос. Бейнеу ПУАВРиСТ Актау</t>
  </si>
  <si>
    <t>982 У</t>
  </si>
  <si>
    <t>982-1 У</t>
  </si>
  <si>
    <t xml:space="preserve">
Алматинская область, Карасайский р-н, г.Каскелен, ул. Б. Момышулы 14, ПУАВРиСТ "Южный" 
</t>
  </si>
  <si>
    <t>983 У</t>
  </si>
  <si>
    <t>Западно-Казахстанская обл.г. Уральск, ПУАВРиСТ Уральск</t>
  </si>
  <si>
    <t>983-1 У</t>
  </si>
  <si>
    <t>Западно-Казахстанская обл.г. Уральск, ул. Ружейникова 1/4 ПУАВРиСТ Уральск</t>
  </si>
  <si>
    <t>984 У</t>
  </si>
  <si>
    <t xml:space="preserve">39.00.23.15.00.00.00 </t>
  </si>
  <si>
    <t>Услуги по подготовке паспортов опасных отходов      </t>
  </si>
  <si>
    <t>Қауіпті қалдықтар паспортын әзірлеу қызметтері</t>
  </si>
  <si>
    <t>Разработка паспортов опасных отходов, образующихся в процессе хозяйственной деятельности предприятия</t>
  </si>
  <si>
    <t xml:space="preserve">Мекеменің шаруашылық қызметi процесiнде құралатын  Қауіпті қалдықтарға паспорттар әзірлеу </t>
  </si>
  <si>
    <t xml:space="preserve">УАВРиСТ, Южно-Казахстанская обл.,        г. Каскелен,                  ул. Б. Момышулы     ПУАВРиСТ Южный </t>
  </si>
  <si>
    <t>984-1 У</t>
  </si>
  <si>
    <t>985 У</t>
  </si>
  <si>
    <t>Разработка проекта обращения с отходами и программыуправления отходами</t>
  </si>
  <si>
    <t xml:space="preserve">УАВРиСТ, Атырауская обл., Махамбетский р-н, с. Талдыколь, ПУАВРиСТ Атырау </t>
  </si>
  <si>
    <t>985-1 У</t>
  </si>
  <si>
    <t xml:space="preserve">Атырауская обл., Махамбетский р-н, с. Талдыколь, ПУАВРиСТ Атырау </t>
  </si>
  <si>
    <t>986 У</t>
  </si>
  <si>
    <t>39.00.23.14.00.00.00</t>
  </si>
  <si>
    <t>Услуги разработки проекта нормативов предельно допустимых выбросов</t>
  </si>
  <si>
    <t>Шекті жол берілетін шығарындылар  нормативтері жобасын әзірлеу қызметтері</t>
  </si>
  <si>
    <t xml:space="preserve">Разработка проекта нормативов предельно допустимых выбросов на основании полученных данных </t>
  </si>
  <si>
    <t>Алынған деректердің негізінде шекті жол берілетін шығарындылар  нормативтері жобасын әзірлеу қызметтер</t>
  </si>
  <si>
    <t>Разработка проектов нормативов предельно допустимых выбросов и сбросов,проекта обращения с отходами и программы управления отходами</t>
  </si>
  <si>
    <t>Шекті жол берілетін шығарындылар және тастандылар нормативтері жобаларын әзірлеу,Қалдықтармен жұмыс істеу жобасын және қалдықтарды басқару бағдарламасын  әзірлеу</t>
  </si>
  <si>
    <t>ББШ "Актау" г.Актау. Мангистауская обл: Бейнеуское ЛПУ, Бейнеуский р-н.</t>
  </si>
  <si>
    <t>987 У</t>
  </si>
  <si>
    <t>988 У</t>
  </si>
  <si>
    <t>989 У</t>
  </si>
  <si>
    <t>990 У</t>
  </si>
  <si>
    <t>39.00.21.12.00.00.00</t>
  </si>
  <si>
    <t>Услуги по мониторингу загрязнения почв</t>
  </si>
  <si>
    <t>Топырақтың ластануына мониторинг жасау қызметтері </t>
  </si>
  <si>
    <t>Мониторинг загрязнения почв</t>
  </si>
  <si>
    <t> Топырақтың ластануына мониторинг жасау</t>
  </si>
  <si>
    <t>Иследование и анализ степени загрязнения почв</t>
  </si>
  <si>
    <t>  Топырақтың ластану дәрежесін тексеру және талдау</t>
  </si>
  <si>
    <t>ИТЦ,  ЗКО г.Уральск ИТЦ</t>
  </si>
  <si>
    <t>991 У</t>
  </si>
  <si>
    <t>71.11.41.11.00.00.00</t>
  </si>
  <si>
    <t>Услуги озеленения</t>
  </si>
  <si>
    <t>Көгалдандыру қызметтері</t>
  </si>
  <si>
    <t>Озеленение территорий</t>
  </si>
  <si>
    <t>Аумақтарды көгалдандыру</t>
  </si>
  <si>
    <t xml:space="preserve">УМГ "Актобе" г.Актобе; </t>
  </si>
  <si>
    <t>992 У</t>
  </si>
  <si>
    <t xml:space="preserve">УМГ "Актобе", пос. Бозой Аральское ЛПУ, </t>
  </si>
  <si>
    <t>993 У</t>
  </si>
  <si>
    <t xml:space="preserve">УМГ "Актобе", Актюбинская обл: пос. Кауылжир- Шалкарское ЛПУ, </t>
  </si>
  <si>
    <t>994 У</t>
  </si>
  <si>
    <t>УМГ "Актобе", Актюбинская обл: пос. Тамды Краснооктябрьское ЛПУ,</t>
  </si>
  <si>
    <t>995 У</t>
  </si>
  <si>
    <t xml:space="preserve">УМГ "Актобе", Актюбинская обл:. г. Кандыагаш Жанажолское ЛПУ, </t>
  </si>
  <si>
    <t>996 У</t>
  </si>
  <si>
    <t>УМГ "Актобе" Актюбинская обл: Костанайское ЛПУ г. Костанай.</t>
  </si>
  <si>
    <t>997 У</t>
  </si>
  <si>
    <t>998 У</t>
  </si>
  <si>
    <t>999 У</t>
  </si>
  <si>
    <t>1000 У</t>
  </si>
  <si>
    <t>УМГ "Актау"Мангистауская обл: Опорненское ЛПУ Бейнеуский р-н.</t>
  </si>
  <si>
    <t>1001 У</t>
  </si>
  <si>
    <t>38.22.29.16.10.00.00</t>
  </si>
  <si>
    <t>Услуги по демеркуризации ртутьсодержащих ламп</t>
  </si>
  <si>
    <t>Құрамында сынап бар шамдарды демеркуризациялау жөніндегі қызметтер</t>
  </si>
  <si>
    <t>Услуги обезвреживания ртутьсодержащих ламп с  извлечением содержащейся в них ртути и/или ее соединений</t>
  </si>
  <si>
    <t>Құрамында сынап бар шамдардағы сынапты және/немесе оның қосылыстарын шығарып, шамдарды зарарсыздандыру қызметтері</t>
  </si>
  <si>
    <t>Сдача ртутных ламп</t>
  </si>
  <si>
    <t>Сынапты шамдарды тапсыру</t>
  </si>
  <si>
    <t>УМГ "Актобе", Актюбинская обл: г.Актобе;</t>
  </si>
  <si>
    <t>1002 У</t>
  </si>
  <si>
    <t>1003 У</t>
  </si>
  <si>
    <t xml:space="preserve">УМГ "Актобе", Актюбинская обл:. пос. Кауылжир- Шалкарское ЛПУ, </t>
  </si>
  <si>
    <t>1004 У</t>
  </si>
  <si>
    <t xml:space="preserve">УМГ "Актобе", Актюбинская обл:.УМГ "Актобе" пос. Тамды Краснооктябрьское ЛПУ, </t>
  </si>
  <si>
    <t>1005 У</t>
  </si>
  <si>
    <t xml:space="preserve">УМГ "Актобе": Актюбинская обл: г. Кандыагаш Жанажолское ЛПУ, </t>
  </si>
  <si>
    <t>1006 У</t>
  </si>
  <si>
    <t>УМГ "Актобе", Актюбинская обл: Костанайское ЛПУ г. Костанай.</t>
  </si>
  <si>
    <t>1007 У</t>
  </si>
  <si>
    <t>Актюбинская обл: ПУАВРиСТ "Актобе" г. Шалкар.</t>
  </si>
  <si>
    <t>1008 У</t>
  </si>
  <si>
    <t xml:space="preserve">УМГ Атырау, Атырауская обл: Аккольское ЛПУ – Курмангазинский район, п. Акколь; </t>
  </si>
  <si>
    <t>1009 У</t>
  </si>
  <si>
    <t xml:space="preserve">Атырауская обл: УМГ Атырау г.Атырау;п/п тТайман – Истайский р-н, п. Нарын; </t>
  </si>
  <si>
    <t>1010 У</t>
  </si>
  <si>
    <t xml:space="preserve">Атырауская обл: УМГ Атырау г.Атырау; Редутское ЛПУ – Махамбетский  район, п.Редут; </t>
  </si>
  <si>
    <t>1011 У</t>
  </si>
  <si>
    <t xml:space="preserve">УМГ Атырау, Атырауская обл:  Индерское  ЛПУ – Индерский район, п. Индер; </t>
  </si>
  <si>
    <t>1012 У</t>
  </si>
  <si>
    <t xml:space="preserve">УМГ Атырау, Атырауская обл: Макатское ЛПУ – Макатский район, п. Макат; </t>
  </si>
  <si>
    <t>1013 У</t>
  </si>
  <si>
    <t xml:space="preserve"> УМГ Атырау, Атырауская обл: Кульсаринское ЛПУ – Жылыойский район, г. Кульсары ; </t>
  </si>
  <si>
    <t>1014 У</t>
  </si>
  <si>
    <t xml:space="preserve">УМГ "Уральск" , ЗКО: Уральское ЛПУ –  Зеленовский р-он пос. Достык </t>
  </si>
  <si>
    <t>1015 У</t>
  </si>
  <si>
    <t xml:space="preserve">УМГ "Уральск" , ЗКО: Чижинское ЛПУ – ЗКО Таскалинский р-он пос. Амангельды; </t>
  </si>
  <si>
    <t>1016 У</t>
  </si>
  <si>
    <t>УМГ "Уральск" , ЗКО:  Джангалинское ЛПУ – ЗКО Жангалинский район пос. Жангала; .</t>
  </si>
  <si>
    <t>1017 У</t>
  </si>
  <si>
    <t>1018 У</t>
  </si>
  <si>
    <t>1019 У</t>
  </si>
  <si>
    <t>1020 У</t>
  </si>
  <si>
    <t>1021 У</t>
  </si>
  <si>
    <t>1022 У</t>
  </si>
  <si>
    <t>УМГ "Южный" г.Алматы, ул.Байтурсы-нова 46  Алматинское ЛПУ</t>
  </si>
  <si>
    <t>1023 У</t>
  </si>
  <si>
    <t>УМГ "Южный" г.Алматы, ул.Байтурсы-нова 46 Полторац-кое ЛПУ:Южно-казахстанская обл, Сарыагашский район, с.Жибек-жолы;</t>
  </si>
  <si>
    <t>1024 У</t>
  </si>
  <si>
    <t>УМГ "Южный" г.Алматы, ул.Байтурсы-нова 46           Акбулакское  ЛПУ: Южно-казахстанская обл, Сайрамский район, с.Акбулак</t>
  </si>
  <si>
    <t>1025 У</t>
  </si>
  <si>
    <t>1026 У</t>
  </si>
  <si>
    <t>Инженерно-технический центр, ЗКО г.Уральск, Атырауская обл:Макатский р/н, п.Макат  УГЭР.</t>
  </si>
  <si>
    <t>1027 У</t>
  </si>
  <si>
    <t>1028 У</t>
  </si>
  <si>
    <t>ББШ УМГ "Актобе", Актюбинская обл: г.Актобе;</t>
  </si>
  <si>
    <t>1029 У</t>
  </si>
  <si>
    <t>39.00.23.18.00.00.00</t>
  </si>
  <si>
    <t xml:space="preserve">Услуги по подготовке отчета воздействия предприятия на окружающую среду </t>
  </si>
  <si>
    <t xml:space="preserve">Кәсіпорынның қоршаған ортаға тигізетін әсері жөнінде есепті дайындау қызметтері </t>
  </si>
  <si>
    <t>Подготовка отчета воздействия дейтельности предприятия на окружающую среду</t>
  </si>
  <si>
    <t>Кәсіпорын қызметінің қоршаған ортаға тигізетін әсері туралы есепті дайындау</t>
  </si>
  <si>
    <t xml:space="preserve">экологический аудит </t>
  </si>
  <si>
    <t>экологиялық аудит</t>
  </si>
  <si>
    <t xml:space="preserve">УМГ "Актау" г.Актау. Мангистауская обл.  9 мкр. БЦ «Елес», Мангистауская обл. </t>
  </si>
  <si>
    <t>1030 У</t>
  </si>
  <si>
    <t>1031 У</t>
  </si>
  <si>
    <t xml:space="preserve">подготовке пакета документов для получения квот и участия в Системе торговли квотами </t>
  </si>
  <si>
    <t>1032 У</t>
  </si>
  <si>
    <t>1033 У</t>
  </si>
  <si>
    <t>БШШ УМГ "Актау" г.Актау. Мангистауская обл.  9 мкр. БЦ «Елес», Мангистауская обл.</t>
  </si>
  <si>
    <t>1034 У</t>
  </si>
  <si>
    <t>1035 У</t>
  </si>
  <si>
    <t>71.20.11.05.00.00.00</t>
  </si>
  <si>
    <t>Услуги по проведению лабораторных анализов</t>
  </si>
  <si>
    <t>Зертханалық талдауды өткізу қызметтері</t>
  </si>
  <si>
    <t>лабораторные анализы трансформаторных масел на предмет наличия в них полихлорированных дифенилов (ПХД)</t>
  </si>
  <si>
    <t>трансформаторлық майларды полихлорлы дифенилдердің (ПХД) болуына зертханалық талдау</t>
  </si>
  <si>
    <t>Начало с момента подписания  договора, окончание до 31 августа 2014г.</t>
  </si>
  <si>
    <t>1036 У</t>
  </si>
  <si>
    <t xml:space="preserve"> УМГ "Атырау" г.Атырау ул Гумарова 94.</t>
  </si>
  <si>
    <t>1037 У</t>
  </si>
  <si>
    <t>1038 У</t>
  </si>
  <si>
    <t>УМГ "Южный" г.Алматы ул. Байтурсынова 46</t>
  </si>
  <si>
    <t>1039 У</t>
  </si>
  <si>
    <t>1040 У</t>
  </si>
  <si>
    <t>1041 У</t>
  </si>
  <si>
    <t>1042 У</t>
  </si>
  <si>
    <t>УМГ "Уральск" г.Уральск ул Д.Нурпиисова 17/6</t>
  </si>
  <si>
    <t>1043 У</t>
  </si>
  <si>
    <t>94.99.12.10.10.10.00</t>
  </si>
  <si>
    <t>Услуги по подготовке и получению разрешения на эмиссию в окружающую среду</t>
  </si>
  <si>
    <t>Қоршаған ортаға эмиссияға рұқсатты дайындау және алу жөніндегі қызметтер</t>
  </si>
  <si>
    <t>Начало с момента подписания  договора, окончание до 31 сентября 2014г.</t>
  </si>
  <si>
    <t>1044 У</t>
  </si>
  <si>
    <t>1045 У</t>
  </si>
  <si>
    <t>1046 У</t>
  </si>
  <si>
    <t>1047 У</t>
  </si>
  <si>
    <t>65.12.50.50.00.00.01</t>
  </si>
  <si>
    <t>Услуги по страхованию ответственности за нанесение вреда экологии</t>
  </si>
  <si>
    <t>Экологияға зиян тигізу үшін жауапкершілікті сақтандыру қызметтері</t>
  </si>
  <si>
    <t>Обязательное экологическое страхование гражданско-правовой ответственности за причинение вреда окружающей среде</t>
  </si>
  <si>
    <t xml:space="preserve">Қоршаған ортаға зиян келтіргені үшін азаматтық-құқықтық жауапкершілікті міндетті экологиялық сақтандыру </t>
  </si>
  <si>
    <t>ЦА АО "ИЦА" г.Астана., УМГ "Атырау" - Атырауская обл. г.Атырау, УМГ "Актау" - Мангистауская обл.,г. Актау.,УМГ "Актобе" - Актюбинская обл.,г. Актобе., УМГ "Уральск" Западно-Казахстанская обл. г.Уральск., ИТЦ - Западно-Казахстанская обл. г.Уральск., УМГ "Южный" - Южно-Казахстанская обл., Алматинская обл., г.Алматы, УМГ "Кызылорда" Кызылординская обл.УМГ "Тараз"-Жамбыльская обл., УКК-г. Шымкент, УАВРиСТ.</t>
  </si>
  <si>
    <t>Срок оказания услуг с 27.03.2014г. по 26.03.2015г.</t>
  </si>
  <si>
    <t xml:space="preserve">Авансовый платеж - 0%, оплата после заключения договора 30%, после предоставления страхового полюса 70%. </t>
  </si>
  <si>
    <t>1048 У</t>
  </si>
  <si>
    <t>36.00.40.12.00.00.00</t>
  </si>
  <si>
    <t>Услуги по доставке бутилированной воды питьевой</t>
  </si>
  <si>
    <t>Бөтелкедегі ауыз суды жеткізу қызметтері</t>
  </si>
  <si>
    <t>обеспечение приемных и конференц-залов питевой водой</t>
  </si>
  <si>
    <t xml:space="preserve">қабылдау бөлмелерін және конференц-залдарды ауыз сумен қамтамасыз ету </t>
  </si>
  <si>
    <t>1049 У</t>
  </si>
  <si>
    <t>1050 У</t>
  </si>
  <si>
    <t>1051 У</t>
  </si>
  <si>
    <t>1052 У</t>
  </si>
  <si>
    <t>1053 У</t>
  </si>
  <si>
    <t>1054 У</t>
  </si>
  <si>
    <t>1055 У</t>
  </si>
  <si>
    <t>1056 У</t>
  </si>
  <si>
    <t>1057 У</t>
  </si>
  <si>
    <t>Алматинская обл.                     г. Алматы, АУП УМГ Южный для АГП</t>
  </si>
  <si>
    <t>1058 У</t>
  </si>
  <si>
    <t>1059 У</t>
  </si>
  <si>
    <t>вывоз мусора с прилегающей территории</t>
  </si>
  <si>
    <t>іргелес аумақтан қоқыс шығару</t>
  </si>
  <si>
    <t>1060 У</t>
  </si>
  <si>
    <t>1061 У</t>
  </si>
  <si>
    <t>1062 У</t>
  </si>
  <si>
    <t>1063 У</t>
  </si>
  <si>
    <t>1064 У</t>
  </si>
  <si>
    <t>1065 У</t>
  </si>
  <si>
    <t>18.12.12.11.00.00.00</t>
  </si>
  <si>
    <t>Услуги по печатанию</t>
  </si>
  <si>
    <t>Услуги по печатанию календарей  и прочей офисной печатной продукции, в том числе имиджевой</t>
  </si>
  <si>
    <t>Күнтізбелерді және өзге де офистік баспа өнімін, соның ішінде имидждік өнімді басып шығару қызметтері</t>
  </si>
  <si>
    <t>изготовление бланков, кубусов, визиток, путевых листов, различных бланков, штампов, печатей, оформление багетами и пр.</t>
  </si>
  <si>
    <t>бланкілерді, кубустарды, визиткаларды, жолдама парақтарын, әр түрлі бланкілерді, мөртабандарды, мөрлерді жасау, багеттермен ресімдеу және өзгелер</t>
  </si>
  <si>
    <t>1066 У</t>
  </si>
  <si>
    <t>1066-1 У</t>
  </si>
  <si>
    <t>басып шығару қызметтері</t>
  </si>
  <si>
    <t>изготовление бланков, кубусов, визиток, различных бланков, штампов, печатей, оформление багетами и пр.</t>
  </si>
  <si>
    <t>бланкілерді, кубустарды, визиткаларды,  әр түрлі бланкілерді, мөртабандарды, мөрлерді жасау, багеттермен ресімдеу және өзгелер</t>
  </si>
  <si>
    <t>Март-Апрель</t>
  </si>
  <si>
    <t>1067 У</t>
  </si>
  <si>
    <t>1067-1 У</t>
  </si>
  <si>
    <t>1068 У</t>
  </si>
  <si>
    <t>1068-1 У</t>
  </si>
  <si>
    <t>1069 У</t>
  </si>
  <si>
    <t>1069-1 У</t>
  </si>
  <si>
    <t>1070 У</t>
  </si>
  <si>
    <t>1070-1 У</t>
  </si>
  <si>
    <t>1071 У</t>
  </si>
  <si>
    <t>1071-1 У</t>
  </si>
  <si>
    <t>1072 У</t>
  </si>
  <si>
    <t>1072-1 У</t>
  </si>
  <si>
    <t>1073 У</t>
  </si>
  <si>
    <t>1073-1 У</t>
  </si>
  <si>
    <t>1074 У</t>
  </si>
  <si>
    <t>1074-1 У</t>
  </si>
  <si>
    <t>1075 У</t>
  </si>
  <si>
    <t>1075-1 У</t>
  </si>
  <si>
    <t>1076 У</t>
  </si>
  <si>
    <t>1076-1 У</t>
  </si>
  <si>
    <t>1077 У</t>
  </si>
  <si>
    <t>1077-1 У</t>
  </si>
  <si>
    <t>1078 У</t>
  </si>
  <si>
    <t>49.41.20.21.00.00.00</t>
  </si>
  <si>
    <t>Услуги по аренде прочих грузовых транспортных средств с водителем</t>
  </si>
  <si>
    <t>Жүргізушімен бірге өзге жүк көлік құралдарын жалдау қызметтері</t>
  </si>
  <si>
    <t>Аренда грузового автотранспорта с предоставлением водителя и грузчиков</t>
  </si>
  <si>
    <t>Жүргізушімен және жүкшілермен бірге жүк автокөлігін жалдау</t>
  </si>
  <si>
    <t>Июль-Август</t>
  </si>
  <si>
    <t>1079 У</t>
  </si>
  <si>
    <t>Қойма жайларын жалдау қызметтері</t>
  </si>
  <si>
    <t xml:space="preserve">аренда складского помещения для хранения автошин и мебели </t>
  </si>
  <si>
    <t>автошиналар мен жиһазды сақтау үшін қойма жайын жалдау</t>
  </si>
  <si>
    <t>1080 У</t>
  </si>
  <si>
    <t>62.02.30.10.10.00.00</t>
  </si>
  <si>
    <t>Услуги по техническому обслуживанию и ремонту машин и оборудования офисных</t>
  </si>
  <si>
    <t>Офистік машиналарға және жабдыққа техникалық қызмет көрсету және жөндеу қызметтері</t>
  </si>
  <si>
    <t>Услуги по техническому обслуживанию и ремонту машин и оборудования офисных.</t>
  </si>
  <si>
    <t>диагностика бытовой техники на предмет неисправностей,  устранение данных неисправностей</t>
  </si>
  <si>
    <t xml:space="preserve"> тұрмыстық техникаға жарамсыздықтардың болуына диагностика жасау, аталған жарамсыздықтарды жою</t>
  </si>
  <si>
    <t>1081 У</t>
  </si>
  <si>
    <t>1082 У</t>
  </si>
  <si>
    <t>1083 У</t>
  </si>
  <si>
    <t>1084 У</t>
  </si>
  <si>
    <t>1085 У</t>
  </si>
  <si>
    <t>1086 У</t>
  </si>
  <si>
    <t>1087 У</t>
  </si>
  <si>
    <t>1088 У</t>
  </si>
  <si>
    <t>49.41.19.20.10.00.00</t>
  </si>
  <si>
    <t>Услуги автомобильного транспорта по перевозкам прочих потребительских товаров</t>
  </si>
  <si>
    <t>Автокөлік құралының өзге тұтыну тауарларын тасымалдау жөніндегі қызметтері</t>
  </si>
  <si>
    <t>транспортные расходы общехозяйственного назначения</t>
  </si>
  <si>
    <t>жалпы шаруашылық мақсаттағы тасымалдау шығындары</t>
  </si>
  <si>
    <t>1089 У</t>
  </si>
  <si>
    <t>96.09.19.21.10.00.00</t>
  </si>
  <si>
    <t xml:space="preserve">Услуги по эстетическому оформлению </t>
  </si>
  <si>
    <t>Эстетикалық безендіру қызметтері</t>
  </si>
  <si>
    <t>Праздничное оформление зданий и сооружений</t>
  </si>
  <si>
    <t>Ғимараттар мен құрылыстарды мерекелік безендіру</t>
  </si>
  <si>
    <t>оформление офиса в праздничные дни</t>
  </si>
  <si>
    <t>мереке күндері офисті безендіру</t>
  </si>
  <si>
    <t>1090 У</t>
  </si>
  <si>
    <t>1091 У</t>
  </si>
  <si>
    <t>43.22.12.20.13.00.00</t>
  </si>
  <si>
    <t>Услуги по техническому обслуживанию системы вентиляции и кондиционирования</t>
  </si>
  <si>
    <t>Желдету және ауа баптау жүйесіне техникалық қызмет көрсету жөніндегі қызметтер</t>
  </si>
  <si>
    <t>Комплекс услуг по профилактике,ревизии, регулировке и обслуживанию</t>
  </si>
  <si>
    <t>Алдын алу, тексеру, реттеу және қызмет көрсету жөніндегі қызметтер кешені</t>
  </si>
  <si>
    <t>1092 У</t>
  </si>
  <si>
    <t>1093 У</t>
  </si>
  <si>
    <t>43.21.10.10.30.12.00</t>
  </si>
  <si>
    <t>Бейнебақылау жүйесіне техникалық қызмет көрсету жөніндегі қызметтер</t>
  </si>
  <si>
    <t>1094 У</t>
  </si>
  <si>
    <t>81.29.11.10.10.00.00</t>
  </si>
  <si>
    <t>в административном здании</t>
  </si>
  <si>
    <t>әкімшілік ғимаратта</t>
  </si>
  <si>
    <t>1095 У</t>
  </si>
  <si>
    <t>1096 У</t>
  </si>
  <si>
    <t>1097 У</t>
  </si>
  <si>
    <t>Азықтық уларды (жем түрінде), қақпандарды, газ тәрізді уларды, үркітуге арналған ультрадыбыстық қондырғыларды қолданып, егеуқұйрықтарды, тышқандарды, сұр тышқандарды және өзгелерді жою</t>
  </si>
  <si>
    <t>1098 У</t>
  </si>
  <si>
    <t>1099 У</t>
  </si>
  <si>
    <t>1100 У</t>
  </si>
  <si>
    <t>дезинсекция в административном здании, обработка контейнеров</t>
  </si>
  <si>
    <t>әкімшілік ғимаратта дезинсекциялау, контейнерлерді өңдеу</t>
  </si>
  <si>
    <t>1101 У</t>
  </si>
  <si>
    <t>1102 У</t>
  </si>
  <si>
    <t>1103 У</t>
  </si>
  <si>
    <t>60.20.11.02.05.01.00</t>
  </si>
  <si>
    <t>Услуги по трансляции телевизионных программ</t>
  </si>
  <si>
    <t>Теледидар бағдарламаларын көрсету қызметтері</t>
  </si>
  <si>
    <t>Услуги по трансляции прочих телевизионных программ, транслируемых в прямом эфире</t>
  </si>
  <si>
    <t>Тікелей эфирде көрсетілетін өзге теледидар бағдарламаларын көрсету жөніндегі қызметтер</t>
  </si>
  <si>
    <t>абонентская оплата услуг кабельного телевидения</t>
  </si>
  <si>
    <t>кабельдік теледидар қызметтеріне абоненттік төлем</t>
  </si>
  <si>
    <t>1104 У</t>
  </si>
  <si>
    <t>61.30.20.10.00.00.00</t>
  </si>
  <si>
    <t xml:space="preserve">Услуги по распространению программ </t>
  </si>
  <si>
    <t>Бағдарламаларды тарату қызметтері</t>
  </si>
  <si>
    <t xml:space="preserve">Услуги по распространению программ через спутниковую связь </t>
  </si>
  <si>
    <t>Жерсеріктік байланыс арқылы бағдарламаларды тарату қызметтері</t>
  </si>
  <si>
    <t>абонентская оплата услуг спутникового телевидения</t>
  </si>
  <si>
    <t>жерсеріктік теледидар қызметтеріне абоненттік төлем</t>
  </si>
  <si>
    <t>1105 У</t>
  </si>
  <si>
    <t xml:space="preserve">Оплата расходов на опрессовку теплотрассы административного здания </t>
  </si>
  <si>
    <t>Әкімшілік ғимараттың жылу трассасын сығымдау шығындарына төлем</t>
  </si>
  <si>
    <t>август</t>
  </si>
  <si>
    <t>1106 У</t>
  </si>
  <si>
    <t>Құрамында сынап бап шамдарды демеркуризациялау жөніндегі қызметтер</t>
  </si>
  <si>
    <t>1107 У</t>
  </si>
  <si>
    <t>1108 У</t>
  </si>
  <si>
    <t>81.22.10.10.00.00.10</t>
  </si>
  <si>
    <t>Услуги по мытью окон</t>
  </si>
  <si>
    <t>Терезе жуу қызметтері</t>
  </si>
  <si>
    <t>Мытье окон</t>
  </si>
  <si>
    <t>Терезе жуу</t>
  </si>
  <si>
    <t>Мытье внешнего остекленения здания</t>
  </si>
  <si>
    <t>Ғимараттың сыртқы шынысын жуу</t>
  </si>
  <si>
    <t>1109 У</t>
  </si>
  <si>
    <t>1110 У</t>
  </si>
  <si>
    <t>1111 У</t>
  </si>
  <si>
    <t>96.01.12.10.18.00.00</t>
  </si>
  <si>
    <t>Услуги по сухой чистке жалюзи</t>
  </si>
  <si>
    <t>Жалюзиді құрғақ тазарту қызметтері</t>
  </si>
  <si>
    <t>Сухая (химическая) чистка жалюзи</t>
  </si>
  <si>
    <t>Жалюзиді құрғақ (химиялық) тазарту</t>
  </si>
  <si>
    <t>Для содержания офиса в чистоте</t>
  </si>
  <si>
    <t>Офисті тазалықта ұстау үшін</t>
  </si>
  <si>
    <t>1112 У</t>
  </si>
  <si>
    <t>84.21.11.14.00.00.00</t>
  </si>
  <si>
    <t>Услуги по оформлению виз, консульский сбор</t>
  </si>
  <si>
    <t>Визаларды ресімдеу қызметтері, консулдық алым</t>
  </si>
  <si>
    <t>Оформление выезда работников в служебные командировки за пределы РК</t>
  </si>
  <si>
    <t>Жұмыскерлердің ҚР шекарасынан тыс жерге қызметтік іссапарларға шығуын ресімдеу </t>
  </si>
  <si>
    <t>1113 У</t>
  </si>
  <si>
    <t xml:space="preserve"> в помещениях общежитий</t>
  </si>
  <si>
    <t>жатақхана бөлмелерінде</t>
  </si>
  <si>
    <t>1114 У</t>
  </si>
  <si>
    <t>1115 У</t>
  </si>
  <si>
    <t>1116 У</t>
  </si>
  <si>
    <t xml:space="preserve"> в помещениях столовой</t>
  </si>
  <si>
    <t>асхананың бөлмелерінде</t>
  </si>
  <si>
    <t xml:space="preserve"> Атырауская область, Макатский р-н., пос.Макат, Макатское ЛПУ;   Махамбетский р-н. пос.Талдыкуль, Редутское ЛПУ; Исатайский р-н. пос.Нарын,  п/п Тайман; Индерский р-н, пос. Индер, Индерское ЛПУ; АВП </t>
  </si>
  <si>
    <t>1117 У</t>
  </si>
  <si>
    <t>1118 У</t>
  </si>
  <si>
    <t>1119 У</t>
  </si>
  <si>
    <t xml:space="preserve">Западно-Казахстанская обл., Таскалинский р-н. к/с Чижа, Чижинское ЛПУ; Джангалинский р-н, пос.Джангала, Джангалинское ЛПУ </t>
  </si>
  <si>
    <t>1120 У</t>
  </si>
  <si>
    <t>1121 У</t>
  </si>
  <si>
    <t>1122 У</t>
  </si>
  <si>
    <t>Западно-Казахстанская обл., Таскалинский р-н. к/с Чижа, Чижинское ЛПУ; Джангалинский р-н, пос.Джангала, Джангалинское ЛПУ; Зеленовский р-н, пос. Достык, Уральское ЛПУ</t>
  </si>
  <si>
    <t>1123 У</t>
  </si>
  <si>
    <t>1124 У</t>
  </si>
  <si>
    <t xml:space="preserve">Мангистауская обл.,                Бейнеуский район, с.Бейнеу, Бейнеуское ЛПУ, пос. Боранкул Опорненское ЛПУ, город Жанаозен, промзона, Жанаозенское ЛПУ                                                  </t>
  </si>
  <si>
    <t>1125 У</t>
  </si>
  <si>
    <t>1126 У</t>
  </si>
  <si>
    <t>1127 У</t>
  </si>
  <si>
    <t xml:space="preserve">                                  Мангистауская обл., пос. Боранкул Опорненское ЛПУ, город Жанаозен, промзона, Жанаозенское ЛПУ                       </t>
  </si>
  <si>
    <t>1128 У</t>
  </si>
  <si>
    <t>1129 У</t>
  </si>
  <si>
    <t>1130 У</t>
  </si>
  <si>
    <t>1131 У</t>
  </si>
  <si>
    <t>1132 У</t>
  </si>
  <si>
    <t>1133 У</t>
  </si>
  <si>
    <t>1134 У</t>
  </si>
  <si>
    <t>1135 У</t>
  </si>
  <si>
    <t>1136 У</t>
  </si>
  <si>
    <t xml:space="preserve">Жамбылская обл., р/н им. Т.Рыскулова, с. Акыртобе, ПХГ Акыртобе
</t>
  </si>
  <si>
    <t>1137 У</t>
  </si>
  <si>
    <t>1138 У</t>
  </si>
  <si>
    <t>1139 У</t>
  </si>
  <si>
    <t>1140 У</t>
  </si>
  <si>
    <t xml:space="preserve">Өртке қарсы қауіпсіздік қызметтері
</t>
  </si>
  <si>
    <t>Комплекс услуг направлен на обеспечение работоспособности системы автоматической сигнализации здания</t>
  </si>
  <si>
    <t>Қызметтер кешені ғимараттың автоматты сигнализациясы жүйесінің жұмыс қабілеттілігін қамтамасыз етуге бағытталған</t>
  </si>
  <si>
    <t>1141 У</t>
  </si>
  <si>
    <t>35.15.11.10.00.00.00</t>
  </si>
  <si>
    <t xml:space="preserve">Услуги по обеспечению работоспособности распределительных систем, которые доставляют электроэнергию конечному потребителю </t>
  </si>
  <si>
    <t>Соңғы тұтынушыға электр энергиясын жеткізетін таратқыш жүйелердің жұмыс қабілеттілігін қамтамасыз ету жөніндегі қызметтер</t>
  </si>
  <si>
    <t xml:space="preserve">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 </t>
  </si>
  <si>
    <t>Соңғы тұтынушыға электр энергиясын жеткізетін таратқыш жүйелердің (электр желілерінің, полюстердің, санауыштардың және кабельдердің) жұмыс қабілеттілігін қамтамасыз ету жөніндегі қызметтер</t>
  </si>
  <si>
    <t>проверка внутренней системы электроснабжения</t>
  </si>
  <si>
    <t>электрмен жабдықтаудың ішкі жүйесін тексеру</t>
  </si>
  <si>
    <t>1142 У</t>
  </si>
  <si>
    <t>Басып шығару бойынша қызмет</t>
  </si>
  <si>
    <t>Құжаттамалар және ұқсас өнiмнiң кiтапшаларды, журналдарды басып шығару бойынша қызмет</t>
  </si>
  <si>
    <t xml:space="preserve">Полиграфическое исполнение нормативных документов, которые будут использоваться всеми подразделениями Общества для осуществления производственной деятельности.  </t>
  </si>
  <si>
    <t>Өндiрiстiк қызметтi жүзеге асыру үшiн қоғамның барлық бөлiмшелерiмен қолданылатын нормативтiк құжаттарды полиграфиялық орындау</t>
  </si>
  <si>
    <t>г. Астана, Головной офис</t>
  </si>
  <si>
    <t>1143 У</t>
  </si>
  <si>
    <t>Энергетическая экспертиза технического состояния электроустановок</t>
  </si>
  <si>
    <t>Электр қондырғыларының техникалық жағдайдың энергетикалық сараптамасы</t>
  </si>
  <si>
    <t>Проведение энерго экспертизы для обновления технических условий на энерго снабжение объектов ГРС и ЭХЗ.</t>
  </si>
  <si>
    <t>ГТС және ЭХҚ объектілерін энергиямен жабдықтауға арналған техникалық шарттарды жаңарту үшін энергия сараптамасын өткізу</t>
  </si>
  <si>
    <t>Южно-Казахстанская область, Сарыагашский район с.Жибек-Жолы Полторацкое ЛПУ УМГ "Южный"</t>
  </si>
  <si>
    <t>1144 У</t>
  </si>
  <si>
    <t>71.11.22.11.00.00.00</t>
  </si>
  <si>
    <t>Техническое обследование, оценка технического состояния строительных конструкций зданий и сооружений</t>
  </si>
  <si>
    <t>Ғимараттар мен құрылыстардың құрылыс конструкцияларының техникалық жағдайын техникалық тексеру, бағалау</t>
  </si>
  <si>
    <t>Техническое обследование, оценка техничекого состояния строительных конструкций зданий и сооружений</t>
  </si>
  <si>
    <t>Обследования здания заглубленного склада ДЛПУ.</t>
  </si>
  <si>
    <t>ЖЖӨБ тереңдетілген қойма ғимаратын тексеру</t>
  </si>
  <si>
    <t>1144-1 У</t>
  </si>
  <si>
    <t>1145 У</t>
  </si>
  <si>
    <t>Обследования здания заглубленного склада ЧЛПУ</t>
  </si>
  <si>
    <t>ШЖӨБ тереңдетілген қойма ғимаратын тексеру</t>
  </si>
  <si>
    <t xml:space="preserve">Западно-Казахстанская область,                  Таскалинский р-н, Амангельдинский с/о              п. Чижа-1  КС "Чижа-2" 
</t>
  </si>
  <si>
    <t>1145-1 У</t>
  </si>
  <si>
    <t>1146 У</t>
  </si>
  <si>
    <t>Обследования здания заглубленного склада УЛПУ.</t>
  </si>
  <si>
    <t>ОЖӨБ тереңдетілген қойма ғимаратын тексеру</t>
  </si>
  <si>
    <t>1146-1 У</t>
  </si>
  <si>
    <t>1147 У</t>
  </si>
  <si>
    <t>Техническое обследование зданий УМГ"Актобе"</t>
  </si>
  <si>
    <t>"Ақтөбе" МГҚБ ғимараттарын техникалық тексеру</t>
  </si>
  <si>
    <t>Актюбинская область,  
 г. Актобе, 
ул. Есет-Батыра 39а,
 УМГ "Актобе"</t>
  </si>
  <si>
    <t>1148 У</t>
  </si>
  <si>
    <t>33.12.15.25.00.00.00</t>
  </si>
  <si>
    <t>Испытание подъемного оборудования</t>
  </si>
  <si>
    <t xml:space="preserve"> Автомобиль крандарын және жүк көтеретін механизмдерді диагностикалау </t>
  </si>
  <si>
    <t>Обследование и испытание подъемных агрегатов</t>
  </si>
  <si>
    <t>Текущий ремонт автомобильных кранов и грузоподъемных механизмов</t>
  </si>
  <si>
    <t xml:space="preserve">Автомобиль крандары мен жүк көтеретін механизмдердің жарамсыз тораптары мен детальдерін анықтау үшін </t>
  </si>
  <si>
    <t>1149 У</t>
  </si>
  <si>
    <t>1150 У</t>
  </si>
  <si>
    <t>1151 У</t>
  </si>
  <si>
    <t>1152 У</t>
  </si>
  <si>
    <t>Құбырларға техникалық  диагностика жасау</t>
  </si>
  <si>
    <t>Техникалық құбырлардың элементтерін дайындау, натуралық тексеру, техникалық күйінің бағасы және әрі-қарай пайдалану мүмкіндігі туралы қорытындыны техникалық құру</t>
  </si>
  <si>
    <t>Проведение внутритрубной дефектоскопии  магистрального газопровода "Карталы-Тобол" на участках 19,2-89 км (D800мм), 89-103,2 км (D700мм), 103,2 - 136,8 км (D 800мм)</t>
  </si>
  <si>
    <t xml:space="preserve">19,2-89 км (D800мм), 89-103,2 км (D700мм), 103,2 - 136,8 км (D 800мм) учаскелерінде "Қарталы-Тобол" магистральдық газ құбырына құбірішілік ақаукөргіштік жүргізу
</t>
  </si>
  <si>
    <t>Актюбинская область,
УМГ Актобе,
 Костанайское ЛПУ</t>
  </si>
  <si>
    <t>1153 У</t>
  </si>
  <si>
    <t>Проведение внутритрубной диагностики магистрального газопровода "Бухара-Урал" 1 нитка на участках 905-1140 км, 1142-1246 км</t>
  </si>
  <si>
    <t>905-1140 км, 1142-1246 км учаскелерінде "Бұхара-Урал" магистральдық газ құбырының 1-желісіне құбырішілік диагностика жүргізу</t>
  </si>
  <si>
    <t>Актюбинская область,
УМГ Актобе,
 Аральское ЛПУ, Шалкарское ЛПУ</t>
  </si>
  <si>
    <t>1154 У</t>
  </si>
  <si>
    <t>18.14.10.10.00.00.00</t>
  </si>
  <si>
    <t>Услуги по переплету</t>
  </si>
  <si>
    <t>Түптеу жөніндегі қызметтер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</si>
  <si>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</si>
  <si>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 xml:space="preserve"> Парақтарды кітаптарға, брошюраларға, журналдарға, каталогтарға және ұқсас өнімге түптеу жөніндегі қызметтер. Қалыптастыру, қайта қалыптастыру, жүйелендіру, тақырыпшаларын редакциялау, тігу, нөмірлеу, мұқабаларын ресімдеу, растаушы парақтарды желімдеу </t>
  </si>
  <si>
    <t>Переплет документов предусматривает обеспечение легкого доступа и использования документов формата от А3 до А5 и любого качества бумаги</t>
  </si>
  <si>
    <t>Құжаттарды түптеу А3-тен А5-ке дейінгі форматтағы және қағазы кез-келген сападағы құжаттарға оңай қол жеткізуді және пайдалануды көздейді</t>
  </si>
  <si>
    <t>1155 У</t>
  </si>
  <si>
    <t>1156 У</t>
  </si>
  <si>
    <t>1157 У</t>
  </si>
  <si>
    <t>1158 У</t>
  </si>
  <si>
    <t>1159 У</t>
  </si>
  <si>
    <t>1160 У</t>
  </si>
  <si>
    <t>Итого услуги:</t>
  </si>
  <si>
    <t>Всего:</t>
  </si>
  <si>
    <t>Приложение №1</t>
  </si>
  <si>
    <t xml:space="preserve">к Инструкции о порядке составления и </t>
  </si>
  <si>
    <t xml:space="preserve">представления отчетности по </t>
  </si>
  <si>
    <t>вопросам закупок, утвержденной решением Правлением АО "Самрук-Казына (протокол № ____ от ______)</t>
  </si>
  <si>
    <t xml:space="preserve">                                                                                                                                                                                  </t>
  </si>
  <si>
    <r>
      <t xml:space="preserve">Реквизиты   </t>
    </r>
    <r>
      <rPr>
        <b/>
        <u/>
        <sz val="14"/>
        <rFont val="Times New Roman"/>
        <family val="1"/>
        <charset val="204"/>
      </rPr>
      <t>(№ приказа и дата утверждения плана закупок)</t>
    </r>
  </si>
  <si>
    <t>С изменениями и дополнениями от  __________</t>
  </si>
  <si>
    <t xml:space="preserve"> </t>
  </si>
  <si>
    <t>Уточненный Годовой план закупок товаров, работ и услуг АО "Интергаз Центральная Азия" на 2014 год</t>
  </si>
  <si>
    <t xml:space="preserve">АО "Интергаз Центральная Азия                                                                </t>
  </si>
  <si>
    <t>476-1 Т</t>
  </si>
  <si>
    <t>19.20.26.00.00.00.00.22.1</t>
  </si>
  <si>
    <t>477-1 Т</t>
  </si>
  <si>
    <t>478-1 Т</t>
  </si>
  <si>
    <t>479-1 Т</t>
  </si>
  <si>
    <t>480-1 Т</t>
  </si>
  <si>
    <t>481-1 Т</t>
  </si>
  <si>
    <t>482-1 Т</t>
  </si>
  <si>
    <t>483-1 Т</t>
  </si>
  <si>
    <t>484-1 Т</t>
  </si>
  <si>
    <t>485-1 Т</t>
  </si>
  <si>
    <t>486-1 Т</t>
  </si>
  <si>
    <t>487-1 Т</t>
  </si>
  <si>
    <t>488-1 Т</t>
  </si>
  <si>
    <t>489-1 Т</t>
  </si>
  <si>
    <t>490-1 Т</t>
  </si>
  <si>
    <t>491-1 Т</t>
  </si>
  <si>
    <t>492-1 Т</t>
  </si>
  <si>
    <t>493-1 Т</t>
  </si>
  <si>
    <t>494-1 Т</t>
  </si>
  <si>
    <t>495-1 Т</t>
  </si>
  <si>
    <t>496-1 Т</t>
  </si>
  <si>
    <t>497-1 Т</t>
  </si>
  <si>
    <t>498-1 Т</t>
  </si>
  <si>
    <t>499-1 Т</t>
  </si>
  <si>
    <t>500-1 Т</t>
  </si>
  <si>
    <t>501-1 Т</t>
  </si>
  <si>
    <t>502-1 Т</t>
  </si>
  <si>
    <t>503-1 Т</t>
  </si>
  <si>
    <t>504-1 Т</t>
  </si>
  <si>
    <t>505-1 Т</t>
  </si>
  <si>
    <t>506-1 Т</t>
  </si>
  <si>
    <t>507-1 Т</t>
  </si>
  <si>
    <t>508-1 Т</t>
  </si>
  <si>
    <t>509-1 Т</t>
  </si>
  <si>
    <t>510-1 Т</t>
  </si>
  <si>
    <t>511-1 Т</t>
  </si>
  <si>
    <t>512-1 Т</t>
  </si>
  <si>
    <t>513-1 Т</t>
  </si>
  <si>
    <t>514-1 Т</t>
  </si>
  <si>
    <t>Добровольное страхование от несчастных случаев</t>
  </si>
  <si>
    <t>Жазатайым оқиғалардан ерікті сақтандыру</t>
  </si>
  <si>
    <t>Не более 55% жирности, в упаковке 1 кг</t>
  </si>
  <si>
    <t>Сливочный не более 80% жирности</t>
  </si>
  <si>
    <t>Бейнеу ЖӨБ ғимараттарының бөлмелерінде автоматты өрт сигнализациясын монтаждауға өнеркәсіптік қауіпсіздік сараптамасын өткізу қызметтері</t>
  </si>
  <si>
    <t>Өнеркәсіптік қауіпсіздік саласында қауіпсіздікті қамтамасыз ету жөнінде жазбаша және ауызша кеңес беру</t>
  </si>
  <si>
    <t>Жаңаөзен ЖӨБ ғимараттарының бөлмелерінде автоматты өрт сигнализациясын монтаждауға өнеркәсіптік қауіпсіздік сараптамасын өткізу қызметтері</t>
  </si>
  <si>
    <t>Опорный ЖӨБ ғимараттарының бөлмелерінде автоматты өрт сигнализациясын монтаждауға өнеркәсіптік қауіпсіздік сараптамасын өткізу қызметтері</t>
  </si>
  <si>
    <t>Жаңажол ЖӨБ Ембі қ. ГТС операторлық блокты монтаждауға өнеркәсіптік қауіпсіздік сараптамасын өткізу қызметтері</t>
  </si>
  <si>
    <t>Жаңақала ЖӨБ «Қайыңды» АГТС операторлықты салуға өнеркәсіптік қауіпсіздік сараптамасын өткізу қызметтері</t>
  </si>
  <si>
    <t>Краснооктябрь ЖӨБ Бөгетсай к. ГТС операторлық блокты монтаждауға өнеркәсіптік қауіпсіздік сараптамасын өткізу қызметтері</t>
  </si>
  <si>
    <t>Қостанай ЖӨБ Приреченка к. ГТС операторлық блокты монтаждауға өнеркәсіптік қауіпсіздік сараптамасын өткізу қызметтері</t>
  </si>
  <si>
    <t>Қостанай ЖӨБ КОУ зауыты ГТС операторлық блокты монтаждауға өнеркәсіптік қауіпсіздік сараптамасын өткізу қызметтері</t>
  </si>
  <si>
    <t>Қостанай ЖӨБ Свердлово к. ГТС операторлық блокты монтаждауға өнеркәсіптік қауіпсіздік сараптамасын өткізу қызметтері</t>
  </si>
  <si>
    <t>"d-800мм "Қарталы-Рудный-Қостанай" МГҚ бұрмасының 19,2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</si>
  <si>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"d-800мм "Қарталы-Рудный-Қостанай" МГҚ бұрмасының 103,2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</si>
  <si>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"d-800мм "Қарталы-Рудный-Қостанай" МГҚ бұрмасының 89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</si>
  <si>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"d-800мм "Қарталы-Рудный-Қостанай" МГҚ бұрмасының 136,8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</si>
  <si>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"d-700мм "Қарталы-Рудный-Қостанай" МГҚ бұрмасының 89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</si>
  <si>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"d-700мм "Қарталы-Рудный-Қостанай" МГҚ бұрмасының 103,2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</si>
  <si>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 xml:space="preserve"> работа</t>
  </si>
  <si>
    <t>Тысяча метров кубических</t>
  </si>
  <si>
    <t>1065-1 У</t>
  </si>
  <si>
    <t>ОИН</t>
  </si>
  <si>
    <t>1079-1 У</t>
  </si>
  <si>
    <t>начало: с 1 января 2014 года, завершение:  31.12.2014 года</t>
  </si>
  <si>
    <t>74.90.20.25.00.00.00</t>
  </si>
  <si>
    <t>Сервисное обслуживание котельного оборудования</t>
  </si>
  <si>
    <t xml:space="preserve">Сервисное обслуживание котельного оборудования </t>
  </si>
  <si>
    <t>1161 У</t>
  </si>
  <si>
    <t>1162 У</t>
  </si>
  <si>
    <t>33.12.15.40.10.10.00</t>
  </si>
  <si>
    <t>Услуги по техническому обслуживанию лифтов</t>
  </si>
  <si>
    <t xml:space="preserve">Лифтілерге техникалық қызмет көрсету бойынша қызметтер </t>
  </si>
  <si>
    <t>1163 У</t>
  </si>
  <si>
    <t>96.09.19.90.09.10.10</t>
  </si>
  <si>
    <t>Услуги технического обслуживания ворот</t>
  </si>
  <si>
    <t>Қақпаларға техникалық қызмет көрсету қызметтері</t>
  </si>
  <si>
    <t>Комплекс услуг по обслуживанию  ворот</t>
  </si>
  <si>
    <t>Қақпаларға техникалық көрсету жөніндегі қызметтер кешені</t>
  </si>
  <si>
    <t>1164 У</t>
  </si>
  <si>
    <t>диагностика бытовой техники в общежитиях на предмет неисправностей,  устранение данных неисправностей</t>
  </si>
  <si>
    <t>Жатақханаларда тұрмыстық техникаға жарамсыздықтардың болуына диагностика жасау, аталған жарамсыздықтарды жою</t>
  </si>
  <si>
    <t>1165 У</t>
  </si>
  <si>
    <t>1166 У</t>
  </si>
  <si>
    <t>1167 У</t>
  </si>
  <si>
    <t>1168 У</t>
  </si>
  <si>
    <t>Западно-Казахстанская обл.,  г. Уральск  ул.Д.Нурпеисовой, д.17/6 для ПУАВРиСТ Уральск</t>
  </si>
  <si>
    <t>1169 У</t>
  </si>
  <si>
    <t>Атырауская обл,  г. Атырау, ул.Гумарова,   д. 94 для ПУАВиСТ Атырау</t>
  </si>
  <si>
    <t>1170 У</t>
  </si>
  <si>
    <t>Актюбинская обл.,  г.Актобе, ул. Есет батыра, д. 39А для ПУАВРиСТ Актобе</t>
  </si>
  <si>
    <t>1171 У</t>
  </si>
  <si>
    <t>Мангистауская обл,  г. Актау,   мкр. 9«А» зд. 4  БЦ «ЕЛЕС» для ПУАВРиСТ Актау</t>
  </si>
  <si>
    <t>1172 У</t>
  </si>
  <si>
    <t>Алматинская обл.  г. Алматы,  ул. Байтурсынова, 46 для ПУАВРиСТ Южный</t>
  </si>
  <si>
    <t>33.12.12.26.00.00.00</t>
  </si>
  <si>
    <t>Текущий ремонт кранов</t>
  </si>
  <si>
    <t>Крандарды ағымдағы жөндеу</t>
  </si>
  <si>
    <t>155 Р</t>
  </si>
  <si>
    <t>156 Р</t>
  </si>
  <si>
    <t>157 Р</t>
  </si>
  <si>
    <t>158 Р</t>
  </si>
  <si>
    <t>616-1 У</t>
  </si>
  <si>
    <t xml:space="preserve">74.90.12.20.10.00.00
</t>
  </si>
  <si>
    <t>617-1 У</t>
  </si>
  <si>
    <t>618-1 У</t>
  </si>
  <si>
    <t>619-1 У</t>
  </si>
  <si>
    <t>620-1 У</t>
  </si>
  <si>
    <t>621-1 У</t>
  </si>
  <si>
    <t>622-1 У</t>
  </si>
  <si>
    <t>623-1 У</t>
  </si>
  <si>
    <t xml:space="preserve">"Мемсараптама" РМК-ның Бейнеу ЖӨБ ғимараттарының бөлмелерінде автоматты өрт сигнализациясын монтаждау жобасы бойынша қорытынды беру қызметтері </t>
  </si>
  <si>
    <t xml:space="preserve">"Мемсараптама" РМК-ның Жаңаөзен ЖӨБ ғимараттарының бөлмелерінде автоматты өрт сигнализациясын монтаждау жобасы бойынша қорытынды беру қызметтері </t>
  </si>
  <si>
    <t xml:space="preserve">"Мемсараптама" РМК-ның Опорный ЖӨБ ғимараттарының бөлмелерінде автоматты өрт сигнализациясын монтаждау жобасы бойынша қорытынды беру қызметтері </t>
  </si>
  <si>
    <t xml:space="preserve">"Мемсараптама" РМК-ның Жаңажол ЖӨБ Ембі қ. ГТС операторлық блокты монтаждау жобасы бойынша қорытынды беру қызметтері </t>
  </si>
  <si>
    <t xml:space="preserve">"Мемсараптама" РМК-ның Жаңақала ЖӨБ "Қайыңды" АГТС операторлықты салу жобасы бойынша қорытынды беру қызметтері </t>
  </si>
  <si>
    <t xml:space="preserve">"Мемсараптама" РМК-ның Краснооктябрь ЖӨБ Бөгетсай к. ГТС операторлық блокты монтаждау жобасы бойынша қорытынды беру қызметтері </t>
  </si>
  <si>
    <t xml:space="preserve">"Мемсараптама" РМК-ның Қостанай ЖӨБ Приреченка к. ГТС операторлық блокты монтаждау жобасы бойынша қорытынды беру қызметтері </t>
  </si>
  <si>
    <t xml:space="preserve">"Мемсараптама" РМК-ның Қостанай ЖӨБ КОУ зауытының ГТС операторлық блокты монтаждау жобасы бойынша қорытынды беру қызметтері </t>
  </si>
  <si>
    <t xml:space="preserve">"Мемсараптама" РМК-ның Қостанай ЖӨБ Свердлово к. ГТС операторлық блокты монтаждау жобасы бойынша қорытынды беру қызметтері </t>
  </si>
  <si>
    <t xml:space="preserve">"Мемсараптама" РМК-ның "d-800мм "Қарталы-Рудный-Қостанай" МГҚ бұрмасының 19,2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</si>
  <si>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 xml:space="preserve">"Мемсараптама" РМК-ның "d-800мм "Қарталы-Рудный-Қостанай" МГҚ бұрмасының 103,2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</si>
  <si>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 xml:space="preserve">"Мемсараптама" РМК-ның "d-800мм "Қарталы-Рудный-Қостанай" МГҚ бұрмасының 89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</si>
  <si>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 xml:space="preserve">"Мемсараптама" РМК-ның "d-800мм "Қарталы-Рудный-Қостанай" МГҚ бұрмасының 136,8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</si>
  <si>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 xml:space="preserve">"Мемсараптама" РМК-ның "d-700мм "Қарталы-Рудный-Қостанай" МГҚ бұрмасының 89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</si>
  <si>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 xml:space="preserve">"Мемсараптама" РМК-ның "d-700мм "Қарталы-Рудный-Қостанай" МГҚ бұрмасының 103,2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</si>
  <si>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141-1 Р</t>
  </si>
  <si>
    <t>Комплекс работ по контролю за эксплуатацией  для  определения технического состояния и возможности продления срока эксплуатации скважин подземного хранилища газа "Бозой"</t>
  </si>
  <si>
    <t>"Бозой" жер асты газ қоймасының ұңғымаларының техникалық жағдайын және пайдалану мерзімін ұзарту мүмкіндігін анықтау үшін пайдалануды бақылау жөніндегі жұмыстар кешені</t>
  </si>
  <si>
    <t>Начало со дня подписания договора, завершение до 31.12.14г.</t>
  </si>
  <si>
    <t>159 Р</t>
  </si>
  <si>
    <t>72.19.29.15.20.10.00</t>
  </si>
  <si>
    <t>Научно-исследовательские работы в газовой отрасли</t>
  </si>
  <si>
    <t>Газ өндіріс саласындағы ғылыми зетірреу қызметтері</t>
  </si>
  <si>
    <t>Разработка комплексного метода оценки подверженности участков МГ стресс-коррозии.</t>
  </si>
  <si>
    <t>Стресс-коррозияға шалдыққан құбырлардың анықтау методтарын әзірлеу әдістері</t>
  </si>
  <si>
    <t>Начало со дня подписания договора и до 31.12.2014 г.</t>
  </si>
  <si>
    <t>ОВХ</t>
  </si>
  <si>
    <t>160  Р</t>
  </si>
  <si>
    <t>35.15.12.25.00.00.00</t>
  </si>
  <si>
    <t>Услуги по проведению энергетического аудита</t>
  </si>
  <si>
    <t>Энергоаудит атқару қызыметтері</t>
  </si>
  <si>
    <t>Услуги по проведению энергетического аудита. Проводятся в целях разработки программы энергосбережения.</t>
  </si>
  <si>
    <t>Энергоаудит атқару қызыметтері. Энергия тиімділік программасын әзірлеу мақсатында өткізіледі</t>
  </si>
  <si>
    <t>авансовый платеж - 0%, оставшаяся часть в течение 30 рабочих дней с момента подписания акта приема - передачи  оказанных услуг</t>
  </si>
  <si>
    <t>1173 У</t>
  </si>
  <si>
    <t>161 Р</t>
  </si>
  <si>
    <t>33.20.60.05.00.00.00</t>
  </si>
  <si>
    <t>Работы по внедрению автоматизированной системы управления, контроля и мониторинга</t>
  </si>
  <si>
    <t xml:space="preserve"> Бақылау және мониторингтеу жүйесін енгізу жұмыстары </t>
  </si>
  <si>
    <t>Работы по внедрению автоматизированной системы управления, контроля и мониторинга выполняются для внедрения системы дистанционного мониторинга и управления параметрами электрохимической защиты на СКЗ в УМГ «Уральск»</t>
  </si>
  <si>
    <t>«Орал» МГҚБ КҚЖ-да электр химиялық қорғау параметрлерін дистанциялық мониторингтеу және басқару жүйесін енгізу үшін автоматтандырылған басқару, бақылау және мониторингтеу жүйесін енгізу жұмыстары орындалады.</t>
  </si>
  <si>
    <t>УМГ "Уральск", Уральский ЛПУ, Чижинский ЛПУ</t>
  </si>
  <si>
    <t>33.20.50.14.00.00.00</t>
  </si>
  <si>
    <t xml:space="preserve">Установка системы телемеханики с приборами учета газа </t>
  </si>
  <si>
    <t>Газды есептеу аспаптарымен бірге телемеханика жүйесін енгізу</t>
  </si>
  <si>
    <t>Установка системы телемеханики с приборами учета газа проводится для внедрения комплексной системы учета энергоресурсов АСУЭ по магистральному газопроводу "Средняя Азия Центр" АО "Интергаз Центральная Азия".</t>
  </si>
  <si>
    <t>«Интергаз Орталық Азия» АҚ «Орта Азия – Орталық» магистральдық газ құбыры арқылы ЭРЕАЖ энергия ресурстарын есепке алудың кешенді жүйесін енгізу үшін газды есептеу аспаптарымен бірге телемеханика жүйесін енгізу жүргізіледі</t>
  </si>
  <si>
    <t>УМГ "Атырау", КС "Макат"</t>
  </si>
  <si>
    <t>162 Р</t>
  </si>
  <si>
    <t>605-1 У</t>
  </si>
  <si>
    <t>606-1 У</t>
  </si>
  <si>
    <t>604-1 У</t>
  </si>
  <si>
    <t>58.12.20.15.00.00.00</t>
  </si>
  <si>
    <t>Услуги по актуализации Единого номенклатурного справочника товаров, работ и услуг</t>
  </si>
  <si>
    <t>Тауарлар, жұмыстар және қызметтердің Бірыңғай номенклатуралық анықтамалығын өзектендіру бойынша қызметтер</t>
  </si>
  <si>
    <t>1174 У</t>
  </si>
  <si>
    <t>124-1 Р</t>
  </si>
  <si>
    <t>Закуп работ у РГКП "Центр по недвижимости Комитета по регистрационной службы и оказания правовой помощи МЮ РК по Костнайской области</t>
  </si>
  <si>
    <t xml:space="preserve">ҚР ӘМ "Тіркеу қызметі және құқықтық көмек көрсету комитетінің Қостанай облысы бойынша жылжымайтын мүлік жөніндегі орталығы" РМКК-дан жұмыстарды сатып алу   
</t>
  </si>
  <si>
    <t xml:space="preserve"> 163 Р</t>
  </si>
  <si>
    <t xml:space="preserve">Июль  </t>
  </si>
  <si>
    <t xml:space="preserve">Закуп работ  у специализированного предприятия, выполняющего изготовление тех паспорта и инструкции по подъезным путям ЖД. </t>
  </si>
  <si>
    <t>ТЖ кіреберіс жолдары бойынша тех.паспортты және нұсқаулықты жасайтын мамандандырылған кәсіпорыннан жұмыстарды сатып алу</t>
  </si>
  <si>
    <t xml:space="preserve"> 164 Р</t>
  </si>
  <si>
    <t>Закуп работ  у специализированного предприятия, выполняющего землеустроительные и земельно-кадастровые работы по установлению охранной, санитарно-защитной/безопасной заны,  а также выполняющего сопровождение и согласование в получении правоустанавливающих и идентификационных документов.</t>
  </si>
  <si>
    <t xml:space="preserve"> 125-1 Р</t>
  </si>
  <si>
    <t>Закуп работ  у специализированного предприятия, выполняющего  работы по изготовлению земельного проекта на первичное землепользование,  а также выполняющего сопровождение и согласование в получении правоустанавливающих и идентификационных документов.</t>
  </si>
  <si>
    <t xml:space="preserve"> 126-1 Р</t>
  </si>
  <si>
    <t>Закуп работ  у специализированного предприятия, выполняющего  работы по изготовлению земельного проекта на вторичное землепользование( продление действия правоустанавливающих и идентификационных документов),  а также выполняющего сопровождение и согласование в получении правоустанавливающих и идентификационных документов.</t>
  </si>
  <si>
    <t>165 Р</t>
  </si>
  <si>
    <t>127-1 Р</t>
  </si>
  <si>
    <t>128-1 Р</t>
  </si>
  <si>
    <t>129-1 Р</t>
  </si>
  <si>
    <t>июль  2014г.</t>
  </si>
  <si>
    <t>Закуп работ у РГКП "Центр по недвижимости Комитета по регистрационной службы и оказания правовой помощи МЮ РК по Мангыстауской области</t>
  </si>
  <si>
    <t xml:space="preserve">ҚР ӘМ "Тіркеу қызметі және құқықтық көмек көрсету комитетінің Мангыстау облысы бойынша жылжымайтын мүлік жөніндегі орталығы" РМКК-дан жұмыстарды сатып алу   
</t>
  </si>
  <si>
    <t>166  Р</t>
  </si>
  <si>
    <t>1080-1 У</t>
  </si>
  <si>
    <t>1091-1 У</t>
  </si>
  <si>
    <t>1092-1 У</t>
  </si>
  <si>
    <t>1093-1 У</t>
  </si>
  <si>
    <t>11-1 Р</t>
  </si>
  <si>
    <t>12-1 Р</t>
  </si>
  <si>
    <t>13-1 Р</t>
  </si>
  <si>
    <t>36-1 Р</t>
  </si>
  <si>
    <t>37-1 Р</t>
  </si>
  <si>
    <t>38-1 Р</t>
  </si>
  <si>
    <t>39-1 Р</t>
  </si>
  <si>
    <t>40-1 Р</t>
  </si>
  <si>
    <t>35-1 Р</t>
  </si>
  <si>
    <t>7-1 Р</t>
  </si>
  <si>
    <t>42-1 Р</t>
  </si>
  <si>
    <t>14-1 Р</t>
  </si>
  <si>
    <t>15-1 Р</t>
  </si>
  <si>
    <t>16-1 Р</t>
  </si>
  <si>
    <t>17-1 Р</t>
  </si>
  <si>
    <t>18-1 Р</t>
  </si>
  <si>
    <t>19-1 Р</t>
  </si>
  <si>
    <t>20-1 Р</t>
  </si>
  <si>
    <t>21-1 Р</t>
  </si>
  <si>
    <t>22-1 Р</t>
  </si>
  <si>
    <t>23-1 Р</t>
  </si>
  <si>
    <t>24-1 Р</t>
  </si>
  <si>
    <t>25-1 Р</t>
  </si>
  <si>
    <t>26-1 Р</t>
  </si>
  <si>
    <t>27-1 Р</t>
  </si>
  <si>
    <t>28-1 Р</t>
  </si>
  <si>
    <t>29-1 Р</t>
  </si>
  <si>
    <t>41-1 Р</t>
  </si>
  <si>
    <t>101-1 Р</t>
  </si>
  <si>
    <t>1060-1 У</t>
  </si>
  <si>
    <t>397-1 У</t>
  </si>
  <si>
    <t>52.21.19.30.16.10.00</t>
  </si>
  <si>
    <t>Услуги по техническому обслуживанию и содержанию подъездных путей</t>
  </si>
  <si>
    <t>Кіреберіс жолдарға техникалық қызмет көрсету және оларды күту қызметтері</t>
  </si>
  <si>
    <t>Техническое обслуживание железнодорожного тупика в п.Боранкул, для разгрузки трубной продукции на станции Опорная</t>
  </si>
  <si>
    <t>Мангыстауская обл. УМГ "Актау", Опорненское ЛПУ, ж/д ст.Опорная</t>
  </si>
  <si>
    <t>555-1 У</t>
  </si>
  <si>
    <t>84.11.19.13.60.10.00</t>
  </si>
  <si>
    <t>Услуги государственные по регистрации транспортных средств</t>
  </si>
  <si>
    <t>Көлік құралдарын тіркеу жөніндегі мемлекеттік қызметтер</t>
  </si>
  <si>
    <t>556-1 У</t>
  </si>
  <si>
    <t>629-1 У</t>
  </si>
  <si>
    <t>632-1 У</t>
  </si>
  <si>
    <t>635-1 У</t>
  </si>
  <si>
    <t>641-1 У</t>
  </si>
  <si>
    <t>644-1 У</t>
  </si>
  <si>
    <t>645-1 У</t>
  </si>
  <si>
    <t>649-1 У</t>
  </si>
  <si>
    <t>650-1 У</t>
  </si>
  <si>
    <t>654-1 У</t>
  </si>
  <si>
    <t>655-1 У</t>
  </si>
  <si>
    <t>659-1 У</t>
  </si>
  <si>
    <t>660-1 У</t>
  </si>
  <si>
    <t>664-1 У</t>
  </si>
  <si>
    <t>665-1 У</t>
  </si>
  <si>
    <t>669-1 У</t>
  </si>
  <si>
    <t>673-1 У</t>
  </si>
  <si>
    <t>674-1 У</t>
  </si>
  <si>
    <t>678-1 У</t>
  </si>
  <si>
    <t>679-1 У</t>
  </si>
  <si>
    <t>683-1 У</t>
  </si>
  <si>
    <t>684-1 У</t>
  </si>
  <si>
    <t>688-1 У</t>
  </si>
  <si>
    <t>692-1 У</t>
  </si>
  <si>
    <t>698-1 У</t>
  </si>
  <si>
    <t>699-1 У</t>
  </si>
  <si>
    <t>709-1 У</t>
  </si>
  <si>
    <t>710-1 У</t>
  </si>
  <si>
    <t>713-1 У</t>
  </si>
  <si>
    <t>718-1 У</t>
  </si>
  <si>
    <t>721-1 У</t>
  </si>
  <si>
    <t>725-1 У</t>
  </si>
  <si>
    <t>1096-1 У</t>
  </si>
  <si>
    <t>1115-1 У</t>
  </si>
  <si>
    <t>1118-1 У</t>
  </si>
  <si>
    <t>1121-1 У</t>
  </si>
  <si>
    <t>1126-1 У</t>
  </si>
  <si>
    <t>1129-1 У</t>
  </si>
  <si>
    <t>1132-1 У</t>
  </si>
  <si>
    <t>1135-1 У</t>
  </si>
  <si>
    <t>96-1 У</t>
  </si>
  <si>
    <t>62.09.20.20.80.00.00</t>
  </si>
  <si>
    <t>Услуги по предоставлению доступа к информационным ресурсам, находящимся в сети Интернет</t>
  </si>
  <si>
    <t>Интернет желісіндегі ақпараттық ресурстарға кіру рұқсатын беру қызметтері</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</si>
  <si>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</si>
  <si>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желісіндегі ақпараттық ресурстарға кіру рұқсатын беру қызметтері (пайдаланушыларды сертификациялау, кіру рұқсатын алу және өзгелер)</t>
  </si>
  <si>
    <t>Начало - со дня подписания договора, окончание - по 31 декабря 2014г.</t>
  </si>
  <si>
    <t>95-1 У</t>
  </si>
  <si>
    <t>32.99.61.00.00.00.30.80.1</t>
  </si>
  <si>
    <t xml:space="preserve">Лицензия на программный продукт </t>
  </si>
  <si>
    <t>Бағдарламалық өнімге лицензия</t>
  </si>
  <si>
    <t>Лицензия (право пользования) на программный продукт</t>
  </si>
  <si>
    <t>Бағдарламалық өнімге лицензия (пайдалану құқықтары)</t>
  </si>
  <si>
    <t>Закуп прав пользования программного обеспечения SAP (SAP Business Suite Professional User)</t>
  </si>
  <si>
    <t>SAP бағдарламалық жабдықтамасын пайдалану құқықтарын сатып алу (SAP Business Suite Professional User</t>
  </si>
  <si>
    <t>Центральный Аппарат,               г. Астана</t>
  </si>
  <si>
    <t>Начало со дня подписания Договора, завершение до 30.05.2014 г.</t>
  </si>
  <si>
    <t>Авансовый платеж - 0%, оставшаяся часть в течении 30 рабочих дней с момента подписания акта приемки</t>
  </si>
  <si>
    <t>штука</t>
  </si>
  <si>
    <t>548 Т</t>
  </si>
  <si>
    <t>Закуп прав пользования программного обеспечения SAP (SAP Business Suite Limited Professional User)</t>
  </si>
  <si>
    <t>SAP бағдарламалық жабдықтамасын пайдалану құқықтарын сатып алу (SAP Business Suite Limited Professional User)</t>
  </si>
  <si>
    <t>549 Т</t>
  </si>
  <si>
    <t>43.13.10.15.20.10.00</t>
  </si>
  <si>
    <t>144-1 Р</t>
  </si>
  <si>
    <t>Изменен Приказом№73 от 13.03.2014 г.</t>
  </si>
  <si>
    <t>Исключен Приказом №73 от 13.03.2014г.</t>
  </si>
  <si>
    <t>Дополнен Приказом№73  от 13.03.2014 г.</t>
  </si>
  <si>
    <t>8-1 Р</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</si>
  <si>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1%, но не более 3% жирности стерилизованное. СТ РК 1324-2010</t>
  </si>
  <si>
    <t>67-1 Т</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</si>
  <si>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1%, но не более 3% жирности  стерилизованное. СТ РК 1324-2010</t>
  </si>
  <si>
    <t>68-1 Т</t>
  </si>
  <si>
    <t>69-1 Т</t>
  </si>
  <si>
    <r>
      <t xml:space="preserve">г. Актобе,  ул. Есет -Батыра 39, Центральный склад УМГ "Актобе", </t>
    </r>
    <r>
      <rPr>
        <sz val="14"/>
        <color indexed="10"/>
        <rFont val="Times New Roman"/>
        <family val="1"/>
        <charset val="204"/>
      </rPr>
      <t>для ББШ</t>
    </r>
  </si>
  <si>
    <t>70-1 Т</t>
  </si>
  <si>
    <t>71-1 Т</t>
  </si>
  <si>
    <r>
      <t xml:space="preserve">Алматинская обл., Карасайский р-н, г. Каскелен, ул. Бауыржана Момышулы, №14 "Алматинское ЛПУМГ" УМГ "Южный", </t>
    </r>
    <r>
      <rPr>
        <sz val="14"/>
        <color indexed="10"/>
        <rFont val="Times New Roman"/>
        <family val="1"/>
        <charset val="204"/>
      </rPr>
      <t>для ББШ</t>
    </r>
  </si>
  <si>
    <t>72-1 Т</t>
  </si>
  <si>
    <r>
      <t xml:space="preserve">Алматинская обл., Карасайский р-н, г. Каскелен, ул. Бауыржана Момышулы, №14 "Алматинское ЛПУМГ" УМГ "Южный", </t>
    </r>
    <r>
      <rPr>
        <sz val="14"/>
        <color indexed="10"/>
        <rFont val="Times New Roman"/>
        <family val="1"/>
        <charset val="204"/>
      </rPr>
      <t>для АГП</t>
    </r>
  </si>
  <si>
    <t>73-1 Т</t>
  </si>
  <si>
    <t>74-1 Т</t>
  </si>
  <si>
    <t>75-1 Т</t>
  </si>
  <si>
    <t>76-1 Т</t>
  </si>
  <si>
    <t>77-1 Т</t>
  </si>
  <si>
    <t>78-1 Т</t>
  </si>
  <si>
    <t>79-1 Т</t>
  </si>
  <si>
    <r>
      <t xml:space="preserve">Жамбылская область, Жамбылский район, село Акбулым, поселок Газовиков, склад "Таразского ЛПУ"   УМГ "Тараз", </t>
    </r>
    <r>
      <rPr>
        <sz val="14"/>
        <color indexed="10"/>
        <rFont val="Times New Roman"/>
        <family val="1"/>
        <charset val="204"/>
      </rPr>
      <t>для АГП</t>
    </r>
  </si>
  <si>
    <t>80-1 Т</t>
  </si>
  <si>
    <t>81-1 Т</t>
  </si>
  <si>
    <t>528-1 Т</t>
  </si>
  <si>
    <t>529-1 Т</t>
  </si>
  <si>
    <t>530-1 Т</t>
  </si>
  <si>
    <t>531-1 Т</t>
  </si>
  <si>
    <t>532-1 Т</t>
  </si>
  <si>
    <t>533-1 Т</t>
  </si>
  <si>
    <t>534-1 Т</t>
  </si>
  <si>
    <t>535-1 Т</t>
  </si>
  <si>
    <t>536-1 Т</t>
  </si>
  <si>
    <t>537-1 Т</t>
  </si>
  <si>
    <r>
      <t xml:space="preserve">г.Кызылорда, 120018, ул.Бейбарыс Султан № 1. ТС «Кызылорда» ПУАВРиСТ "Южный" филиал Управление аварийно-восстановительных работ и специальной техники </t>
    </r>
    <r>
      <rPr>
        <sz val="14"/>
        <color indexed="10"/>
        <rFont val="Times New Roman"/>
        <family val="1"/>
        <charset val="204"/>
      </rPr>
      <t xml:space="preserve"> для ББШ.</t>
    </r>
  </si>
  <si>
    <t>538-1 Т</t>
  </si>
  <si>
    <t>539-1 Т</t>
  </si>
  <si>
    <r>
      <t xml:space="preserve">Жамбылская область, Жамбылский район, село Акбулым, поселок Газовиков, ТС "Тараз" ПУАВРиСТ "Южный" филиал Управление аварийно-восстановительных работ и специальной техники </t>
    </r>
    <r>
      <rPr>
        <sz val="14"/>
        <color indexed="10"/>
        <rFont val="Times New Roman"/>
        <family val="1"/>
        <charset val="204"/>
      </rPr>
      <t>для АГП</t>
    </r>
  </si>
  <si>
    <t>540-1 Т</t>
  </si>
  <si>
    <t>62.02.30.50.00.00.00</t>
  </si>
  <si>
    <t>Работы по ремонту и техническому  сопровождению оборудования инфотелекоммуникационных систем</t>
  </si>
  <si>
    <t>Инфотелекоммуникациялық жүйелердің қондырғыларын жөндеу және техникалық қолдау жұмыстары</t>
  </si>
  <si>
    <t>Обновление серверного оборудования для системы SAP</t>
  </si>
  <si>
    <t>SAP жүйесіне арналған серверлік қондырғыларды жаңарту</t>
  </si>
  <si>
    <t>ЦА, г. Астана</t>
  </si>
  <si>
    <t>Начало со дня подписания Договора, завершение по 31.10.2014 г.</t>
  </si>
  <si>
    <t>Авансовый платеж - 0%, оставшаяся часть в течении 30 рабочих дней с момента подписания акта выполненных работ</t>
  </si>
  <si>
    <t>167 Р</t>
  </si>
  <si>
    <t>613-1 У</t>
  </si>
  <si>
    <t>860-1 У</t>
  </si>
  <si>
    <t xml:space="preserve">Услуги полиграфические </t>
  </si>
  <si>
    <t>полиграфиялық қызметтер</t>
  </si>
  <si>
    <t>861-1 У</t>
  </si>
  <si>
    <t>862-1 У</t>
  </si>
  <si>
    <t>863-1 У</t>
  </si>
  <si>
    <t>864-1 У</t>
  </si>
  <si>
    <t>865-1 У</t>
  </si>
  <si>
    <t>866-1 У</t>
  </si>
  <si>
    <t>867-1 У</t>
  </si>
  <si>
    <t>868-1 У</t>
  </si>
  <si>
    <t>869-1 У</t>
  </si>
  <si>
    <t>870-1 У</t>
  </si>
  <si>
    <t>871-1 У</t>
  </si>
  <si>
    <t>872-1 У</t>
  </si>
  <si>
    <t>873-1 У</t>
  </si>
  <si>
    <t>874-1 У</t>
  </si>
  <si>
    <t>875-1 У</t>
  </si>
  <si>
    <t>1035-1 У</t>
  </si>
  <si>
    <t>1036-1 У</t>
  </si>
  <si>
    <t>1037-1 У</t>
  </si>
  <si>
    <t>1038-1 У</t>
  </si>
  <si>
    <t>1039-1 У</t>
  </si>
  <si>
    <t>1040-1 У</t>
  </si>
  <si>
    <t>1041-1 У</t>
  </si>
  <si>
    <t>1042-1 У</t>
  </si>
  <si>
    <t>981-2 У</t>
  </si>
  <si>
    <t>982-2 У</t>
  </si>
  <si>
    <t>983-2 У</t>
  </si>
  <si>
    <t>984-2 У</t>
  </si>
  <si>
    <t>985-2 У</t>
  </si>
  <si>
    <t>986-1 У</t>
  </si>
  <si>
    <t>987-1 У</t>
  </si>
  <si>
    <t>988-1 У</t>
  </si>
  <si>
    <t>989-1 У</t>
  </si>
  <si>
    <t>Начало с момента подписания  договора, окончание до 31 декабря 2014г.</t>
  </si>
  <si>
    <t>1175 У</t>
  </si>
  <si>
    <t xml:space="preserve">ПУАВРиСТ "Южный" , ТС «Полторацкое» -  Южно-Казахстанская область, Сарыагашский район, село Жибек-Жолы, ул. Чимкентская.  </t>
  </si>
  <si>
    <t>1176 У</t>
  </si>
  <si>
    <t xml:space="preserve"> ПУАВРиСТ "Южный" ,ТС «Акбулак» - Южно-Казахстанская область, Сайрамский район, село Акбулак, (Карамуртское шоссе  без номера).   </t>
  </si>
  <si>
    <t> ПУАВРиСТ "Южный", ТС «Кызылорда»  Кызылординская область, г. Кызылорда, ул. С.Бейбарыса 1.</t>
  </si>
  <si>
    <t xml:space="preserve"> ПУАВРиСТ "Южный",  ТС «Тараз» - Жамбылская область,  Жамбылский  район, село (поселок) Акбулым. </t>
  </si>
  <si>
    <t>Начало с момента подписания  договора, окончание до 31 октября 2014г.</t>
  </si>
  <si>
    <t>1177 У</t>
  </si>
  <si>
    <t>1178 У</t>
  </si>
  <si>
    <t>1179 У</t>
  </si>
  <si>
    <t>1180 У</t>
  </si>
  <si>
    <t>94-1 У</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</si>
  <si>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</si>
  <si>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</si>
  <si>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</si>
  <si>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</si>
  <si>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</si>
  <si>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</si>
  <si>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</si>
  <si>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</si>
  <si>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</si>
  <si>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</si>
  <si>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</si>
  <si>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</si>
  <si>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</si>
  <si>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</si>
  <si>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</si>
  <si>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</si>
  <si>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</si>
  <si>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</si>
  <si>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</si>
  <si>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</si>
  <si>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</si>
  <si>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</si>
  <si>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</si>
  <si>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</si>
  <si>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</si>
  <si>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</si>
  <si>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</si>
  <si>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</si>
  <si>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"г.Кызылорда, 120018,  ул.Бейбарыс Султан №1, склад АУП УМГ "Кызылорда"</t>
  </si>
  <si>
    <r>
      <t>""г.Кызылорда, 120018,  ул.Бейбарыс Султан №1, склад АУП УМГ "Кызылорда"</t>
    </r>
    <r>
      <rPr>
        <sz val="14"/>
        <color indexed="10"/>
        <rFont val="Times New Roman"/>
        <family val="1"/>
        <charset val="204"/>
      </rPr>
      <t>для ББШ</t>
    </r>
  </si>
  <si>
    <t>246-1 У</t>
  </si>
  <si>
    <t>авансовый  платеж-100%, ежемесячная предварительная оплата за оказываемые услуги.</t>
  </si>
  <si>
    <t>247-1 У</t>
  </si>
  <si>
    <t>248-1 У</t>
  </si>
  <si>
    <t>249-1 У</t>
  </si>
  <si>
    <t>250-1 У</t>
  </si>
  <si>
    <t>251-1 У</t>
  </si>
  <si>
    <t>252-1 У</t>
  </si>
  <si>
    <t>253-1 У</t>
  </si>
  <si>
    <t>254-1 У</t>
  </si>
  <si>
    <t>255-1 У</t>
  </si>
  <si>
    <t>256-1 У</t>
  </si>
  <si>
    <t>257-1 У</t>
  </si>
  <si>
    <t>258-1 У</t>
  </si>
  <si>
    <t>259-1 У</t>
  </si>
  <si>
    <t>260-1 У</t>
  </si>
  <si>
    <t>261-1 У</t>
  </si>
  <si>
    <t>262-1 У</t>
  </si>
  <si>
    <t>263-1 У</t>
  </si>
  <si>
    <t>340-1 У</t>
  </si>
  <si>
    <t>341-1 У</t>
  </si>
  <si>
    <t>342-1 У</t>
  </si>
  <si>
    <t>343-1 У</t>
  </si>
  <si>
    <t>344-1 У</t>
  </si>
  <si>
    <t>345-1 У</t>
  </si>
  <si>
    <t>346-1 У</t>
  </si>
  <si>
    <t>347-1 У</t>
  </si>
  <si>
    <t>349-1 У</t>
  </si>
  <si>
    <t>350-1 У</t>
  </si>
  <si>
    <t>351-1 У</t>
  </si>
  <si>
    <t>352-1 У</t>
  </si>
  <si>
    <t>353-1 У</t>
  </si>
  <si>
    <t>354-1 У</t>
  </si>
  <si>
    <t>355-1 У</t>
  </si>
  <si>
    <t>356-1 У</t>
  </si>
  <si>
    <t>160-1  Р</t>
  </si>
  <si>
    <t>20.11.11.00.00.80.00.20.1</t>
  </si>
  <si>
    <t>технический, второй сорт (99,5%), ГОСТ 5583-78</t>
  </si>
  <si>
    <t>Апрель-Май</t>
  </si>
  <si>
    <t>Атырауская область, Макатский район, пос. Макат, склад  «Макатского ЛПУ» УМГ "Атырау"</t>
  </si>
  <si>
    <t>Пропилен техникалық</t>
  </si>
  <si>
    <t>күкіртті сутек пен меркаптон күкіртінің үлес салмағы 0,013% дан аспайды, Иіс қарқындылығы 3 балдан төмен емес</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</si>
  <si>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</si>
  <si>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</si>
  <si>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</si>
  <si>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</si>
  <si>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</si>
  <si>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</si>
  <si>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</si>
  <si>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</si>
  <si>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</si>
  <si>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</si>
  <si>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</si>
  <si>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</si>
  <si>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</si>
  <si>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</si>
  <si>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</si>
  <si>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</si>
  <si>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</si>
  <si>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</si>
  <si>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</si>
  <si>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</si>
  <si>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</si>
  <si>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</si>
  <si>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</si>
  <si>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</si>
  <si>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</si>
  <si>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</si>
  <si>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20.41.31.00.00.10.20.10.2</t>
  </si>
  <si>
    <t>Мыло хозяйственное</t>
  </si>
  <si>
    <t>Кір сабын</t>
  </si>
  <si>
    <t>твердое, 1 группы, 72%, ГОСТ 30266-95более 98% и при температуре до +35 С.</t>
  </si>
  <si>
    <t>қатты, 1 топтағы, 72%, ГОСТ 30266-95</t>
  </si>
  <si>
    <t>В течение 45 дней со дня подписания договора</t>
  </si>
  <si>
    <t>Алматинская обл., Карасайский р-н, г. Каскелен, ул. Бауыржана Момышулы, №14 "Алматинское ЛПУМГ" УМГ "Южный", для АГП</t>
  </si>
  <si>
    <t>УКК г. Шымкент, Абайский р-н, Малая объездная дорога, б\н</t>
  </si>
  <si>
    <t>Дополнен Приказом№99  от 28.03.2014 г.</t>
  </si>
  <si>
    <t>Изменен Приказом№99  от 28.03.2014 г.</t>
  </si>
  <si>
    <t>Товары</t>
  </si>
  <si>
    <t>859-1 У</t>
  </si>
  <si>
    <t>39.00.21.13.10.00.00</t>
  </si>
  <si>
    <t>Услуги по проведению дозиметрического контроля</t>
  </si>
  <si>
    <t>Дозиметриялық бақылау жүргізу қызметтері</t>
  </si>
  <si>
    <t>г.Кызылорда, ул.Бейбарыс Султан № 1. ПУАВРиСТ «Южный» ТС «Кызылорда»</t>
  </si>
  <si>
    <t>Жамбылская область, Жамбылский район, с. Акбулым.  ПУАВРиСT «Южный» ТС «Тараз»</t>
  </si>
  <si>
    <t>УКК г. Шымкент, Абайский р-н, Малая объездная дорога, ПУАВРиСT «Южный» ТС «УКК»</t>
  </si>
  <si>
    <t>543-1 Т</t>
  </si>
  <si>
    <t>77-2 Т</t>
  </si>
  <si>
    <t>547 Т-1</t>
  </si>
  <si>
    <t>815-1 У</t>
  </si>
  <si>
    <t>Апрель-май</t>
  </si>
  <si>
    <t>816-1 У</t>
  </si>
  <si>
    <t>817-1 У</t>
  </si>
  <si>
    <t>818-1 У</t>
  </si>
  <si>
    <t>819-1 У</t>
  </si>
  <si>
    <t>820-1 У</t>
  </si>
  <si>
    <t>821-1 У</t>
  </si>
  <si>
    <t>822-1 У</t>
  </si>
  <si>
    <t>823-1 У</t>
  </si>
  <si>
    <t>824-1 У</t>
  </si>
  <si>
    <t>825-1 У</t>
  </si>
  <si>
    <t>826-1 У</t>
  </si>
  <si>
    <t>827-1 У</t>
  </si>
  <si>
    <t>828-1 У</t>
  </si>
  <si>
    <t>829-1 У</t>
  </si>
  <si>
    <t>830-1 У</t>
  </si>
  <si>
    <t>831-1 У</t>
  </si>
  <si>
    <t>832-1 У</t>
  </si>
  <si>
    <t>833-1 У</t>
  </si>
  <si>
    <t>834-1 У</t>
  </si>
  <si>
    <t>835-1 У</t>
  </si>
  <si>
    <t>836-1 У</t>
  </si>
  <si>
    <t>837-1 У</t>
  </si>
  <si>
    <t>838-1 У</t>
  </si>
  <si>
    <t>839-1 У</t>
  </si>
  <si>
    <t>840-1 У</t>
  </si>
  <si>
    <t>841-1 У</t>
  </si>
  <si>
    <t>842-1 У</t>
  </si>
  <si>
    <t>843-1 У</t>
  </si>
  <si>
    <t>844-1 У</t>
  </si>
  <si>
    <t>845-1 У</t>
  </si>
  <si>
    <t>846-1 У</t>
  </si>
  <si>
    <t>94-2 У</t>
  </si>
  <si>
    <t>103-1 Р</t>
  </si>
  <si>
    <t>108-1 Р</t>
  </si>
  <si>
    <t>110-1 Р</t>
  </si>
  <si>
    <t>112-1 Р</t>
  </si>
  <si>
    <t>114-1 Р</t>
  </si>
  <si>
    <t>116-1 Р</t>
  </si>
  <si>
    <t>118-1 Р</t>
  </si>
  <si>
    <t>109-1 Р</t>
  </si>
  <si>
    <t>июль</t>
  </si>
  <si>
    <t>111-1 Р</t>
  </si>
  <si>
    <t>113-1 Р</t>
  </si>
  <si>
    <t>115-1 Р</t>
  </si>
  <si>
    <t>117-1 Р</t>
  </si>
  <si>
    <t>119-1 Р</t>
  </si>
  <si>
    <t>592-1 У</t>
  </si>
  <si>
    <t>594-1 У</t>
  </si>
  <si>
    <t>596-1 У</t>
  </si>
  <si>
    <t>598-1 У</t>
  </si>
  <si>
    <t>600-1 У</t>
  </si>
  <si>
    <t>602-1 У</t>
  </si>
  <si>
    <t>582-1 У</t>
  </si>
  <si>
    <t>1165-1 У</t>
  </si>
  <si>
    <t>диагностика бытовой техники в столовых на предмет неисправностей,  устранение данных неисправностей</t>
  </si>
  <si>
    <t>256-1 Т</t>
  </si>
  <si>
    <t>541-1 Т</t>
  </si>
  <si>
    <t>542-1 Т</t>
  </si>
  <si>
    <t>Изменен Приказом №108 от 02.04.2014г.</t>
  </si>
  <si>
    <t>Дополнен Приказом№ 40  от 13.02.2014 г. Исключен Приказом №108 от 02.04.2014 г.</t>
  </si>
  <si>
    <t>536-1 У</t>
  </si>
  <si>
    <t>Проведение проверки и признания органом по аккредитации компетентности испытательной лаборатории электрооборудования и  электрохимзащиты на право выполнения работ в области оценки соответствия.</t>
  </si>
  <si>
    <t>Аккредиттеу жөніндегі органның электр жабдықтар және электр химиялық қорғаныс зертханасының сәйкестікті бағалау саласында жұмыстарды орындау құқығына құзіреттілігін тексеру және тануын жүргізу</t>
  </si>
  <si>
    <t>69.10.19.10.00.00.00</t>
  </si>
  <si>
    <t>Услуги юридические</t>
  </si>
  <si>
    <t>Заңгерлік қызметтері</t>
  </si>
  <si>
    <t>Услуги юридические, связанные с подготовкой и оформлением документов</t>
  </si>
  <si>
    <t xml:space="preserve">Құжаттарды дайындау мен ресімдеуге байланысты заңгерлік қызметтер
</t>
  </si>
  <si>
    <t>Юридическое сопровождение сделки по прекращению Договора концессии</t>
  </si>
  <si>
    <t>Концессия шартын тоқтату жөніндегі мәмілені заңды сүйемелдеу</t>
  </si>
  <si>
    <t>апрель-май</t>
  </si>
  <si>
    <t>Авансовый платеж - 0%, оплата в течение 30 рабочих дней с момента подписания акта оказанных услуг.</t>
  </si>
  <si>
    <t>1181 У</t>
  </si>
  <si>
    <t>19.20.29.00.00.11.10.11.3</t>
  </si>
  <si>
    <t>Масло моторное</t>
  </si>
  <si>
    <t>Мотор майы</t>
  </si>
  <si>
    <t>авиационное МС-20 первого сорта, плотность 897 кг/м3 при 20° С, кинематическая вязкость при 100° С не менее 20,5 мм2/с (сСт)</t>
  </si>
  <si>
    <t>авиациялық МС-14, 20° С кезіндегі тығыздығы 897 кг/м3, 100° С кезіндегі кинематикалық тұтқырлығы кемінде 20,5 мм2/с (сСт)</t>
  </si>
  <si>
    <t>Южно-Казахстанская обл., Сарыагашский          р-он, село Жибек-жолы, склад "Полторацкого ЛПУ" УМГ "Южный"</t>
  </si>
  <si>
    <t>в течение 20 календарных дней с момента подписания договора - 50 000 кг,   в течение 70 календарных дней с момента подписания договора - 55 936 кг.</t>
  </si>
  <si>
    <t>авансовый  платеж - 30%, оставшаяся часть в течение 30 рабочих дней с момента подписания акта приема-передачи</t>
  </si>
  <si>
    <t>604 Т</t>
  </si>
  <si>
    <t>1182 У</t>
  </si>
  <si>
    <t>94-1 Р</t>
  </si>
  <si>
    <t>95-1 Р</t>
  </si>
  <si>
    <t>96-1 Р</t>
  </si>
  <si>
    <t>97-1 Р</t>
  </si>
  <si>
    <t>98-1 Р</t>
  </si>
  <si>
    <t>99-1 Р</t>
  </si>
  <si>
    <t>100-1 Р</t>
  </si>
  <si>
    <t>ЭОТТ</t>
  </si>
  <si>
    <t>Май-Июнь</t>
  </si>
  <si>
    <t>Изменен Приказом №134 от 21.04.2014г.</t>
  </si>
  <si>
    <t>Исключен Приказом №134  от 21.04.2014г.</t>
  </si>
  <si>
    <t>Дополнен Приказом№134  от 21.04.2014 г.</t>
  </si>
  <si>
    <t>май-июнь</t>
  </si>
  <si>
    <t>1091-2 У</t>
  </si>
  <si>
    <t xml:space="preserve"> Кызылординская область, г. Кызылорда, ул.   Султан Бейбарыс 1, АУП УМГ Кызылорда</t>
  </si>
  <si>
    <t>1092-2 У</t>
  </si>
  <si>
    <t>1093-2 У</t>
  </si>
  <si>
    <t>Май-июнь</t>
  </si>
  <si>
    <t>612-1 У</t>
  </si>
  <si>
    <t>89-1 Р</t>
  </si>
  <si>
    <t>90-1 Р</t>
  </si>
  <si>
    <t>91-1 Р</t>
  </si>
  <si>
    <t>485-2 У</t>
  </si>
  <si>
    <t>486-2 У</t>
  </si>
  <si>
    <t>486-1 У</t>
  </si>
  <si>
    <t>613-2 У</t>
  </si>
  <si>
    <t>616-2 У</t>
  </si>
  <si>
    <t>617-2 У</t>
  </si>
  <si>
    <t>618-2 У</t>
  </si>
  <si>
    <t>619-2 У</t>
  </si>
  <si>
    <t>620-2 У</t>
  </si>
  <si>
    <t>621-2 У</t>
  </si>
  <si>
    <t>622-2 У</t>
  </si>
  <si>
    <t>623-2 У</t>
  </si>
  <si>
    <t>1029-1 У</t>
  </si>
  <si>
    <t>1030-1 У</t>
  </si>
  <si>
    <t>1031-1 У</t>
  </si>
  <si>
    <t>1032-1 У</t>
  </si>
  <si>
    <t>1033-1 У</t>
  </si>
  <si>
    <t>1034-1 У</t>
  </si>
  <si>
    <t>1043-1 У</t>
  </si>
  <si>
    <t>1044-1 У</t>
  </si>
  <si>
    <t>1045-1 У</t>
  </si>
  <si>
    <t>1046-1 У</t>
  </si>
  <si>
    <t>127-2 Р</t>
  </si>
  <si>
    <t>129-2 Р</t>
  </si>
  <si>
    <t>145-1 Р</t>
  </si>
  <si>
    <t>Услуги по подготовке пакета документов для получения квот и участия в Системе торговли квотами парниковых газов</t>
  </si>
  <si>
    <t>Уход и обслуживание комнатных растений, праздничное оформление офиса, кабельное телевидение, электронные пропуска, химчистка, оснащ.необх.инвент,инстр,оборуд,моющ.средст и хоз.товар, оплата коммунальных расходов(э/э, вода, канализация, газ, диз топливо), вывоз ТБО, санитарная обработка офиса, чистка территории от снега, озеленение территории, мытье фасада, уборка помещений, обслуживание лифтов, эксплуатация,обслуж-е  и ремонт инженерного оборудования, сервис.обслуж-е систем вентиляции и кондиционирования, обслуживание систем пожарной безопасности,  ревизия системы водо, тепло, энергоснабжения, опрессовка систем теплоснабжения, текущий ремонт</t>
  </si>
  <si>
    <t>Начало - с 01 января 2014 г. и до 31 декабря 2014 г.</t>
  </si>
  <si>
    <t>1183 У</t>
  </si>
  <si>
    <t>43.21.10.10.30.00.00</t>
  </si>
  <si>
    <t>Работы по устройству системы видеонаблюдения</t>
  </si>
  <si>
    <t>Бейнебақылау жүйесін орнату бойынша жұмыстар</t>
  </si>
  <si>
    <t>Устройство системы видеонаблюдения на объекте</t>
  </si>
  <si>
    <t>Объектіге бейнебақылау жүйесін орнату</t>
  </si>
  <si>
    <t>Оснащение контрольно-пропускных пунктов (КПП) системой видеонаблюдения и турникетом на КС "Кульсары"</t>
  </si>
  <si>
    <t>"Құлсары" КС бақылап-өткізу пункттерін (БӨП) бейнебақылау жүйесімен және турникетпен жабдықтау</t>
  </si>
  <si>
    <t>Атырауская область, УМГ "Атырау",  ЛПУ "Кульсары"</t>
  </si>
  <si>
    <t/>
  </si>
  <si>
    <t>Начало - со дня подписания Договора, завершение - до 30 декабря 2014 года</t>
  </si>
  <si>
    <t>Авансовый платеж - 0%, оставшаяся часть в течении 30 рабочих дней с момента подписания акта приема выполненных работ</t>
  </si>
  <si>
    <t>Оснащение контрольно-пропускных пунктов (КПП) системой видеонаблюдения и турникетом на КС "Макат"</t>
  </si>
  <si>
    <t>"Мақат" КС бақылап-өткізу пункттерін (БӨП) бейнебақылау жүйесімен және турникетпен жабдықтау</t>
  </si>
  <si>
    <t>Атырауская область, УМГ "Атырау",  ЛПУ  "Макат"</t>
  </si>
  <si>
    <t>Оснащение контрольно-пропускных пунктов (КПП) системой видеонаблюдения и турникетом на КС "Индер"</t>
  </si>
  <si>
    <t>"Индер" КС бақылап-өткізу пункттерін (БӨП) бейнебақылау жүйесімен және турникетпен жабдықтау</t>
  </si>
  <si>
    <t>Атырауская область, УМГ "Атырау",  ЛПУ  "Индер"</t>
  </si>
  <si>
    <t>Оснащение контрольно-пропускных пунктов (КПП) системой видеонаблюдения и турникетом на КС "Редут"</t>
  </si>
  <si>
    <t>"Редут" КС бақылап-өткізу пункттерін (БӨП) бейнебақылау жүйесімен және турникетпен жабдықтау</t>
  </si>
  <si>
    <t>Атырауская область, УМГ "Атырау",  ЛПУ  "Редут"</t>
  </si>
  <si>
    <t>Оснащение контрольно-пропускных пунктов (КПП) системой видеонаблюдения и турникетом на КС "Тайман"</t>
  </si>
  <si>
    <t>"Тайман" КС бақылап-өткізу пункттерін (БӨП) бейнебақылау жүйесімен және турникетпен жабдықтау</t>
  </si>
  <si>
    <t>Атырауская область, УМГ "Атырау",  ЛПУ  "Тайман"</t>
  </si>
  <si>
    <t>Оснащение контрольно-пропускных пунктов (КПП) системой видеонаблюдения и турникетом на КС "Акколь"</t>
  </si>
  <si>
    <t>"Ақкөл" КС бақылап-өткізу пункттерін (БӨП) бейнебақылау жүйесімен және турникетпен жабдықтау</t>
  </si>
  <si>
    <t>Атырауская область, УМГ "Атырау",  ЛПУ  "Акколь"</t>
  </si>
  <si>
    <t>Оснащение контрольно-пропускных пунктов (КПП) системой видеонаблюдения и турникетом на КС "Бейнеу"</t>
  </si>
  <si>
    <t>"Бейнеу" КС бақылап-өткізу пункттерін (БӨП) бейнебақылау жүйесімен және турникетпен жабдықтау</t>
  </si>
  <si>
    <t xml:space="preserve">Мангистауская обл, УМГ "Актау",  Бейнеуское ЛПУ </t>
  </si>
  <si>
    <t>Оснащение контрольно-пропускных пунктов (КПП) системой видеонаблюдения и турникетом на КС "Опорное"</t>
  </si>
  <si>
    <t>"Опорное" КС бақылап-өткізу пункттерін (БӨП) бейнебақылау жүйесімен және турникетпен жабдықтау</t>
  </si>
  <si>
    <t>Мангистауская обл, УМГ "Актау",  Опорненское ЛПУ</t>
  </si>
  <si>
    <t>Оснащение контрольно-пропускных пунктов (КПП) системой видеонаблюдения и турникетом на КС "Жанаозень"</t>
  </si>
  <si>
    <t>"Жаңаөзен" КС бақылап-өткізу пункттерін (БӨП) бейнебақылау жүйесімен және турникетпен жабдықтау</t>
  </si>
  <si>
    <t>Мангистауская обл, УМГ "Актау", Жанаозенское ЛПУ</t>
  </si>
  <si>
    <t>Оснащение контрольно-пропускных пунктов (КПП) системой видеонаблюдения и турникетом на КС "Джангала"</t>
  </si>
  <si>
    <t>"Жаңақала" КС бақылап-өткізу пункттерін (БӨП) бейнебақылау жүйесімен және турникетпен жабдықтау</t>
  </si>
  <si>
    <t>Западно-Казахстанская область, УМГ "Уральск",  ЛПУ  "Джангала"</t>
  </si>
  <si>
    <t>Оснащение контрольно-пропускных пунктов (КПП) системой видеонаблюдения и турникетом на КС "Уральск"</t>
  </si>
  <si>
    <t>"Орал" КС бақылап-өткізу пункттерін (БӨП) бейнебақылау жүйесімен және турникетпен жабдықтау</t>
  </si>
  <si>
    <t>Западно-Казахстанская область, УМГ "Уральск",  ЛПУ  "Уральск"</t>
  </si>
  <si>
    <t>Оснащение контрольно-пропускных пунктов (КПП) системой видеонаблюдения и турникетом на КС "Чижа"</t>
  </si>
  <si>
    <t>"Шежін" КС бақылап-өткізу пункттерін (БӨП) бейнебақылау жүйесімен және турникетпен жабдықтау</t>
  </si>
  <si>
    <t>Западно-Казахстанская область, УМГ "Уральск",  ЛПУ  "Чижа"</t>
  </si>
  <si>
    <t>Оснащение контрольно-пропускных пунктов (КПП) системой видеонаблюдения и турникетом на КС-10</t>
  </si>
  <si>
    <t>КС-10 бақылап-өткізу пункттерін (БӨП) бейнебақылау жүйесімен және турникетпен жабдықтау</t>
  </si>
  <si>
    <t>Актюбинская обл., УМГ "Актобе",  ЛПУ  "Аральск"</t>
  </si>
  <si>
    <t>Оснащение контрольно-пропускных пунктов (КПП) системой видеонаблюдения и турникетом на КС-12</t>
  </si>
  <si>
    <t>КС-12 бақылап-өткізу пункттерін (БӨП) бейнебақылау жүйесімен және турникетпен жабдықтау</t>
  </si>
  <si>
    <t>Актюбинская обл., УМГ "Актобе",  ЛПУ  "Шалкар", КС-12</t>
  </si>
  <si>
    <t>Оснащение контрольно-пропускных пунктов (КПП) системой видеонаблюдения и турникетом на КС-13</t>
  </si>
  <si>
    <t>КС-13 бақылап-өткізу пункттерін (БӨП) бейнебақылау жүйесімен және турникетпен жабдықтау</t>
  </si>
  <si>
    <t>Актюбинская обл., УМГ "Актобе",  ЛПУ  "Шалкар", КС-13</t>
  </si>
  <si>
    <t>Оснащение контрольно-пропускных пунктов (КПП) системой видеонаблюдения и турникетом на КС-14</t>
  </si>
  <si>
    <t>КС-14 бақылап-өткізу пункттерін (БӨП) бейнебақылау жүйесімен және турникетпен жабдықтау</t>
  </si>
  <si>
    <t>Актюбинская обл., УМГ "Актобе",  ЛПУ  "Краснооктябрьское", КС-14</t>
  </si>
  <si>
    <t>Оснащение контрольно-пропускных пунктов (КПП) системой видеонаблюдения и турникетом на КС-4</t>
  </si>
  <si>
    <t>КС-4 бақылап-өткізу пункттерін (БӨП) бейнебақылау жүйесімен және турникетпен жабдықтау</t>
  </si>
  <si>
    <t>Южно-казахстанская обл., УМГ "Южный",  ЛПУ  "Полторцкое", КС-4</t>
  </si>
  <si>
    <t>Оснащение контрольно-пропускных пунктов (КПП) системой видеонаблюдения и турникетом на КС-4А</t>
  </si>
  <si>
    <t>КС-4А бақылап-өткізу пункттерін (БӨП) бейнебақылау жүйесімен және турникетпен жабдықтау</t>
  </si>
  <si>
    <t>Южно-казахстанская обл., УМГ "Южный",  ЛПУ  "Акбулак", КС-4А</t>
  </si>
  <si>
    <t>Оснащение контрольно-пропускных пунктов (КПП) системой видеонаблюдения и турникетом на КС-5</t>
  </si>
  <si>
    <t>КС-5 бақылап-өткізу пункттерін (БӨП) бейнебақылау жүйесімен және турникетпен жабдықтау</t>
  </si>
  <si>
    <t>Жамбылская обл, УМГ "Тараз",  ЛПУ  "Тараз", КС-5</t>
  </si>
  <si>
    <t>Оснащение контрольно-пропускных пунктов (КПП) системой видеонаблюдения и турникетом на ПХГ "Акыртобе"</t>
  </si>
  <si>
    <t>"Ақыртөбе" ЖАГҚ бақылап-өткізу пункттерін (БӨП) бейнебақылау жүйесімен және турникетпен жабдықтау</t>
  </si>
  <si>
    <t>Жамбылская обл, УМГ "Тараз",  ПХГ "Акыр-Тобе"</t>
  </si>
  <si>
    <t>Оснащение контрольно-пропускных пунктов (КПП) системой видеонаблюдения и турникетом в административном здании ИТЦ</t>
  </si>
  <si>
    <t>ИТО әкімшілік ғимаратында бақылап-өткізу пункттерін (БӨП) бейнебақылау жүйесімен және турникетпен жабдықтау</t>
  </si>
  <si>
    <t>Западно-Казахстанская область, филиал "ИТЦ", г. Уральск, промзона Желаево, №1</t>
  </si>
  <si>
    <t>42.22.21.20.11.00.00</t>
  </si>
  <si>
    <t>Строительство волоконно-оптической линии связи (ВОЛС)</t>
  </si>
  <si>
    <t>Байланыстың талшықты-оптикалық желісін (БТОЖ) салу</t>
  </si>
  <si>
    <t>Полный цикл работ строительных по прокладке волоконно-оптической линии связи (ВОЛС)</t>
  </si>
  <si>
    <t>Байланыстың талшықты-оптикалық желісін (БТОЖ) төсеу бойынша құрылыс жұмыстарының толық циклы</t>
  </si>
  <si>
    <t>Строительство ВОЛС на участке от УМГ "Кызылорда" до РЭУ Караузяк</t>
  </si>
  <si>
    <t>"Қызылорда" МГҚБ-дан Қараұзақ ЖПБ дейінгі учаскеде ТОБЖ салу</t>
  </si>
  <si>
    <t>Кызылординская обл. г.Кызылорда, ул. Бейбарыс Султан №1, УМГ "Кызылорда"</t>
  </si>
  <si>
    <t>Начало - со дня подписания Договора, завершение в течение 360 дней</t>
  </si>
  <si>
    <t>Приведение замерного узла Узынагаш ТИП-03 к требованиям Таможенного контроля. (Видеонаблюдение с видеофиксацией)</t>
  </si>
  <si>
    <t>Ұзынағаш ТИП-03 өлшем торабын Кеден одағының талаптарына келтіру (Бейнені жазып алып бейнебақылау)</t>
  </si>
  <si>
    <t>Алматинская  обл., УМГ "Южный",  ЛПУ  "Алматинское", ЗУ "Узынагаш" перемычка ТИП-03</t>
  </si>
  <si>
    <t>Приведение замерного узла Акбулак ТИП-01 к требованиям Таможенного контроля (Видеонаблюдение с видеофиксацией)</t>
  </si>
  <si>
    <t>Ақбұлақ ТИП-01 өлшем торабын Кеден одағының талаптарына келтіру (Бейнені жазып алып бейнебақылау)</t>
  </si>
  <si>
    <t>Южно-казахстанская обл., УМГ "Южный",  ЛПУ  "Акбулак"</t>
  </si>
  <si>
    <t>Приведение замерного узла Акыр-тобе ТИП-02 к требованиям Таможенного контроля (Видеонаблюдение с видеофиксацией)</t>
  </si>
  <si>
    <t>Ақыртөбе ТИП-02 өлшем торабын Кеден одағының талаптарына келтіру (Бейнені жазып алып бейнебақылау)</t>
  </si>
  <si>
    <t>Жамбылская обл, УМГ "Тараз", ЛПУ  "Тараз",  ПХГ "Акыр-Тобе" ЗУ TIP-02</t>
  </si>
  <si>
    <t>Приведение замерного узла Нововоскресеновка к требованиям Таможенного контроля (Видеонаблюдение с видеофиксацией)</t>
  </si>
  <si>
    <t>Нововоскресеновка өлшем торабын Кеден одағының талаптарына келтіру (Бейнені жазып алып бейнебақылау)</t>
  </si>
  <si>
    <t>Жамбылская обл, УМГ "Тараз",  ЛПУ  "Тараз", ЗУ -Нововоскресеновка</t>
  </si>
  <si>
    <t>Начало - со  дня подписания договора  окончание - в течение 60 календарных дней после подписания договора</t>
  </si>
  <si>
    <t>18.12.19.24.00.00.00</t>
  </si>
  <si>
    <t>Услуги полиграфические</t>
  </si>
  <si>
    <t>Полиграфиялық қызметтер</t>
  </si>
  <si>
    <t>Услуги полиграфические по изготовлению и печатанию полиграфической продукции</t>
  </si>
  <si>
    <t>Полиграфиялық өнімдерді дайындау және басып шығару бойынша полиграфиялық қызметтер</t>
  </si>
  <si>
    <t>полиграфичекая продукция в ассортименте</t>
  </si>
  <si>
    <t>ассортименттегі полиграфиялық өнім</t>
  </si>
  <si>
    <t>1184 У</t>
  </si>
  <si>
    <t>1185 У</t>
  </si>
  <si>
    <t>1186 У</t>
  </si>
  <si>
    <t>1187 У</t>
  </si>
  <si>
    <t>1088-1 У</t>
  </si>
  <si>
    <t>66.19.91.00.00.00.01</t>
  </si>
  <si>
    <t>Услуги по финансовым консультациям</t>
  </si>
  <si>
    <t>Қаржылық кеңес беру қызметтері</t>
  </si>
  <si>
    <t>Проведение мероприятий по истребованию согласия держателей евроблигаций</t>
  </si>
  <si>
    <t xml:space="preserve">Еурооблигацияларын ұстаушыларының келісімін талап ету бойынша іс-шараларды өткізу
</t>
  </si>
  <si>
    <t>386-1 У</t>
  </si>
  <si>
    <t>Начало со дня подписания договора по 31.12.2014г.</t>
  </si>
  <si>
    <t>168 Р</t>
  </si>
  <si>
    <t>71.12.19.05.00.00.00</t>
  </si>
  <si>
    <t xml:space="preserve">Работы инженерные по проектированию  </t>
  </si>
  <si>
    <t>Жобалау бойынша инженерлік жұмыстар</t>
  </si>
  <si>
    <t>Разработка ПСД на капитальный ремонт узла подключения ТКЦ-1 с подключением к УП ТКЦ-5 КС "Опорная"</t>
  </si>
  <si>
    <t xml:space="preserve">"Опорная" КС ТКЦ-5 ҚТ-ға қосылып, ТКЦ-1 қосу торабын күрделі жөндеуге ЖСҚ әзірлеу
</t>
  </si>
  <si>
    <t>УМГ Актау,  г. Актау,   мкр. 9«А» зд. 4  БЦ «ЕЛЕС», Опорнеское ЛПУ</t>
  </si>
  <si>
    <t>авансовый платеж 0%, оплата поэтапная в течении 30 рабочих дней после подписания Акта выполненных работ по этапу.</t>
  </si>
  <si>
    <t>169 Р</t>
  </si>
  <si>
    <t>43.99.90.32.00.00.00</t>
  </si>
  <si>
    <t>Капитальный ремонт усиления и ремонт фундаментов</t>
  </si>
  <si>
    <t xml:space="preserve">Күшейтуді күрделі жөндеу және іргетастарды жөндеу </t>
  </si>
  <si>
    <t>Работы по ремонту усиления и фундаментов (очистка бетонной поверхности, усиление колонн бетонными обоймами, обезжиривание, обеспыливание, очистка поверхности от ржавчины, оргунтовка и покраска поверхностей металлоконструкций, водоэмульсионная окраска стен, потолков)</t>
  </si>
  <si>
    <t>Күшейтуді және іргетастарды жөндеу бойынша жұмыстар (бетонды қабатты тазалау, бағандарды бетонды тұсқағаздармен күшейту, беткі қабатты майсыздандыру, шаңнан тазалау, таттан тазалау, металл құрылымдардың беткі қабатын тегістеу және сырлау, қабырғаларды, төбелерді су эмульсиясымен сырлау)</t>
  </si>
  <si>
    <t>Капитальный ремонт анкерного блока КЗОУ ТКЦ-4 КС "Опорная"</t>
  </si>
  <si>
    <t>"Опорный" КС ТКЦ-4 ТҚЖК анкерлік блогын күрделі жөндеу</t>
  </si>
  <si>
    <t xml:space="preserve">Мангистауская обл, Бейнеуский район, Опорненское ЛПУ УМГ "Актау" </t>
  </si>
  <si>
    <t>170 Р</t>
  </si>
  <si>
    <t>33.11.19.13.00.00.00</t>
  </si>
  <si>
    <t xml:space="preserve">Капитальный ремонт трубопроводов </t>
  </si>
  <si>
    <t xml:space="preserve">Құбырларды күрделі жөндеу </t>
  </si>
  <si>
    <t>Работы по восстановлению исправности и полного или близкого к полному восстановлению ресурса технологических трубопроводов и входящих в его состав устройств с заменой или восстановлением любых элементов, включая базовые, и их регулировка.</t>
  </si>
  <si>
    <t>Негізгілерін қоса алғанда, кез-келген элементтерді ауыстырып немесе қалпына келтіріп, технологиялық құбыр жолдарының және оның құрамына кіретін құрылғылардың жарамдылығын қалпына келтіру және ресурсын толық немесе толыққа жақындай қалпына келтіру және реттеу</t>
  </si>
  <si>
    <t xml:space="preserve">Переизоляция технологических коммуникаций турбокомпрессорного цеха №1 КС "Опорная" </t>
  </si>
  <si>
    <t xml:space="preserve">"Опорная" КС №1 турбокомпрессорлық цехының технологиялық коммуникацияларын қайта оқшаулату 
</t>
  </si>
  <si>
    <t>Мангистауская область, 
Бейнеуский район, 
п.Боранкул, 
КС "Опорная" 
УМГ "Актау"</t>
  </si>
  <si>
    <t>2014 (год осуществления закупки) - 2015 (год окончания срока действия договора)</t>
  </si>
  <si>
    <t>172 Р</t>
  </si>
  <si>
    <t>45.20.21.31.12.00.00</t>
  </si>
  <si>
    <t xml:space="preserve">Капитальный ремонт автотранспорта </t>
  </si>
  <si>
    <t>Автотракторлы және Арнайы техниканы күрделі жөндеу</t>
  </si>
  <si>
    <t>Капитальный ремонт автотранспорта специального или специализированного назначения,  а также автотракторной техники</t>
  </si>
  <si>
    <t>Для поддержания технически исправного состояния автотракторной и специальной техники Урал-532362 ПКС-101/16 гос.номер Е406ВN</t>
  </si>
  <si>
    <t xml:space="preserve">Автотракторлы және Арнайы техниканы Урал-532362 ПКС-101/16 мем.номер Е406ВNтехникалық жарамды күйінде ұстау үшін </t>
  </si>
  <si>
    <t>173 Р</t>
  </si>
  <si>
    <t>Для поддержания технически исправного состояния автотракторной и специальной техники экскаватор-планировщика  КАМАЗ-53228 гос.номер L948ВС</t>
  </si>
  <si>
    <t xml:space="preserve">Автотракторлы және Арнайы техниканы КАМАЗ-53228 мем.номер L948ВС техникалық жарамды күйінде ұстау үшін   </t>
  </si>
  <si>
    <t>174 Р</t>
  </si>
  <si>
    <t>Для поддержания технически исправного состояния автотракторной и специальной техники бульдозера Комацу D-275 A-2 гос.номер ADD107L</t>
  </si>
  <si>
    <t xml:space="preserve">Автотракторлы және Арнайы техниканы Комацу D-275 A-2 мем.номер ADD107L техникалық жарамды күйінде ұстау үшін   </t>
  </si>
  <si>
    <t>175 Р</t>
  </si>
  <si>
    <t>Для поддержания технически исправного состояния автотракторной и специальной техники экскаватора Комацу РW 210-1 гос.номер ADD105L</t>
  </si>
  <si>
    <t xml:space="preserve">Автотракторлы және Арнайы техниканы Комацу  РW 210-1 мем.номер ADD105L техникалық жарамды күйінде ұстау үшін   </t>
  </si>
  <si>
    <t>176 Р</t>
  </si>
  <si>
    <t>Для поддержания технически исправного состояния автотракторной и специальной техники экскаватора Комацу  PC-220-6  гос.номерADD108L</t>
  </si>
  <si>
    <t xml:space="preserve">Автотракторлы және Арнайы техниканы Комацу  PC-220-6 мем.номер ADD108L техникалық жарамды күйінде ұстау үшін   </t>
  </si>
  <si>
    <t>177 Р</t>
  </si>
  <si>
    <t>Для поддержания технически исправного состояния автотракторной и специальной техники экскаватора Комацу  РW 210-1 гос.номер ACD871L</t>
  </si>
  <si>
    <t xml:space="preserve">Автотракторлы және Арнайы техниканы Комацу  РW 210-1 мем.номер ACD871L техникалық жарамды күйінде ұстау үшін   </t>
  </si>
  <si>
    <t>178 Р</t>
  </si>
  <si>
    <t xml:space="preserve">Для поддержания технически исправного состояния автотракторной и специальной техники экскаватора УДС-214 Татра 815   гос.номер L696АТ </t>
  </si>
  <si>
    <t xml:space="preserve">Автотракторлы және Арнайы техниканы УДС-214 Татра 815  мем.номер L696АТ техникалық жарамды күйінде ұстау үшін   </t>
  </si>
  <si>
    <t>179 Р</t>
  </si>
  <si>
    <t>Для поддержания технически исправного состояния автотракторной и специальной техники экскаватора Комацу PW 210-1 гос.номер ADD870 L</t>
  </si>
  <si>
    <t xml:space="preserve">Автотракторлы және Арнайы техниканы Комацу PW 210-1 мем.номер ADD870 L техникалық жарамды күйінде ұстау үшін   </t>
  </si>
  <si>
    <t>180 Р</t>
  </si>
  <si>
    <t>Для поддержания технически исправного состояния автотракторной и специальной техники экскаватор-погрузчика Комацу WB93R-2 гос.номер ACD875L</t>
  </si>
  <si>
    <t xml:space="preserve">Автотракторлы және Арнайы техниканы Комацу WB93R-2 мем.номер ACD875L техникалық жарамды күйінде ұстау үшін   </t>
  </si>
  <si>
    <t>181 Р</t>
  </si>
  <si>
    <t>Для поддержания технически исправного состояния автотракторной и специальной техники трал-полуприцеп   STU-2-60/60 гос.номер 3020LB</t>
  </si>
  <si>
    <t xml:space="preserve">Автотракторлы және Арнайы техниканы  STU-2-60/60 мем.номер 3020LB техникалық жарамды күйінде ұстау үшін </t>
  </si>
  <si>
    <t>182 Р</t>
  </si>
  <si>
    <t>Для поддержания технически исправного состояния автотракторной и специальной техники автокрана  Урал-4320-30 КС-45721 гос..номер Е811ВL</t>
  </si>
  <si>
    <t xml:space="preserve">Автотракторлы және Арнайы техниканы Урал-4320-30 КС-45721 мем..номер Е811ВL техникалық жарамды күйінде ұстау үшін </t>
  </si>
  <si>
    <t>183 Р</t>
  </si>
  <si>
    <t xml:space="preserve">Для поддержания технически исправного состояния автотракторной и специальной техники автокрана  Урал-4320-40  КС-45721 гос.нмоер Е751ВМ </t>
  </si>
  <si>
    <t xml:space="preserve">Автотракторлы және Арнайы техниканы Урал-4320-40 КС-45721 мем.номер Е751ВМ техникалық жарамды күйінде ұстау үшін </t>
  </si>
  <si>
    <t>184 Р</t>
  </si>
  <si>
    <t xml:space="preserve">Для поддержания технически исправного состояния автотракторной и специальной техники автокрана  Урал-4320 КС-45717-1 гос.номер Е976АY </t>
  </si>
  <si>
    <t xml:space="preserve">Автотракторлы және Арнайы техниканы Урал-4320 КС-45717-1 мем.номер Е976АY техникалық жарамды күйінде ұстау үшін </t>
  </si>
  <si>
    <t>185 Р</t>
  </si>
  <si>
    <t xml:space="preserve">Для поддержания технически исправного состояния автотракторной и специальной техники автокрана  Краз-65101 ПВ КС-45719-2А гос.номер Е850АZ </t>
  </si>
  <si>
    <t xml:space="preserve">Автотракторлы және Арнайы техниканы Краз-65101 ПВ КС-45719-2А мем.номер Е850АZ  техникалық жарамды күйінде ұстау үшін </t>
  </si>
  <si>
    <t>186 Р</t>
  </si>
  <si>
    <t>Для поддержания технически исправного состояния автотракторной и специальной техники автокрана  КРАЗ-65101 КС-55719-2  гос.номер Е175ВD</t>
  </si>
  <si>
    <t xml:space="preserve">Автотракторлы және Арнайы техниканы КРАЗ-65101 КС-55719-2  мем.номер Е175ВD  техникалық жарамды күйінде ұстау үшін </t>
  </si>
  <si>
    <t>187 Р</t>
  </si>
  <si>
    <t>Для поддержания технически исправного состояния автотракторной и специальной техники автокрана  Краз-65101 ПВ КС-45719-2А гос.номер  Е851АZ</t>
  </si>
  <si>
    <t xml:space="preserve">Автотракторлы және Арнайы техниканы Краз-65101 ПВ КС-45719-2А мем.номер Е851АZ техникалық жарамды күйінде ұстау үшін </t>
  </si>
  <si>
    <t>188 Р</t>
  </si>
  <si>
    <t>Для поддержания технически исправного состояния автотракторной и специальной техники Урал 4320  метаноловоз гос.номер  A 086 DO</t>
  </si>
  <si>
    <t xml:space="preserve">Автотракторлы және Арнайы техниканы Урал 4320  метаноловоз мем.номер  A086DO техникалық жарамды күйінде ұстау үшін </t>
  </si>
  <si>
    <t>Алматинская область ПУАВРиСТ "Южный"</t>
  </si>
  <si>
    <t>189 Р</t>
  </si>
  <si>
    <t xml:space="preserve">Для поддержания технически исправного состояния автотракторной и специальной техники Урал 4320-1912-30 паровая установка гос.номер Н 242 СК </t>
  </si>
  <si>
    <t xml:space="preserve">Автотракторлы және Арнайы техниканы Урал 4320-1912-30 мем.номер Н 242 СК техникалық жарамды күйінде ұстау үшін </t>
  </si>
  <si>
    <t>Жамбылская область ТС Тараз ПУАВРиСТ "Южный"</t>
  </si>
  <si>
    <t>190 Р</t>
  </si>
  <si>
    <t>Для поддержания технически исправного состояния автотракторной и специальной техники Урал-4320 АЦ32У цементировочный агрегат гос.номер Н321СК</t>
  </si>
  <si>
    <t xml:space="preserve">Автотракторлы және Арнайы техниканы Урал-4320 АЦ32У мем.номер Н321СК техникалық жарамды күйінде ұстау үшін </t>
  </si>
  <si>
    <t>191 Р</t>
  </si>
  <si>
    <t>Для поддержания технически исправного состояния автотракторной и специальной техники Урал 4320-1912-40 метаноловоз гос.номер  Н213СК</t>
  </si>
  <si>
    <t xml:space="preserve">Автотракторлы және Арнайы техниканы Урал 4320-1912-40 мем.номер  Н213СК техникалық жарамды күйінде ұстау үшін </t>
  </si>
  <si>
    <t>171 Р</t>
  </si>
  <si>
    <t>Актюбинская область ПУАВРиСТ "Актобе"</t>
  </si>
  <si>
    <t>Начало со дня подписания Договора, окончание до 31.12.2014г.</t>
  </si>
  <si>
    <t>Начало со дня подписания Договора,  окончание до 30.11.2014г.</t>
  </si>
  <si>
    <t>Начало со дня подписания Договора, окончание в течение 360 дней.</t>
  </si>
  <si>
    <t>Начало со дня подписания Договора, окончание в течении 45 дней с момента подписания договора.</t>
  </si>
  <si>
    <t>Начало со дня подписания Договора,  окончание в течении 60 дней с момента подписания договора.</t>
  </si>
  <si>
    <t>42.21.21.11.00.00.00</t>
  </si>
  <si>
    <t>Работы строительные по прокладке магистральных газопроводов</t>
  </si>
  <si>
    <t>Магистральдық газ құбырларын төсеп жүргізу жөніндегі құрылыс жұмыстары</t>
  </si>
  <si>
    <t>Работы строительные по прокладке магистральных наземных (надземных, подземных) и подводных газопроводов</t>
  </si>
  <si>
    <t>Магистральдық жер бетіндегі (жер үсті, жер асты) және су асты газ құбырларын төсеп жүргізу жөніндегі құрылыс жұмыстары</t>
  </si>
  <si>
    <t>Строительство реверсного газопровода на компрессорной станции КС-12 Шалкарского ЛПУ</t>
  </si>
  <si>
    <t xml:space="preserve">Шалқар ЖӨБ КС-12 компрессорлық станциясында реверстік газ құбырын салу
</t>
  </si>
  <si>
    <t>Актюбинская область, Шалкарский район,  Шалкарского ЛПУ, КС 12
УМГ "Актобе"</t>
  </si>
  <si>
    <t>192 Р</t>
  </si>
  <si>
    <t>33.20.39.13.00.00.00</t>
  </si>
  <si>
    <t>Установка программно-аппаратного комплекса</t>
  </si>
  <si>
    <t>Қондырғының бағдарламалық-аппаратың кешені</t>
  </si>
  <si>
    <t>Установка программно-аппаратного комплекса  осуществления контроля топлива, отслеживания место-положения и снятия различной информации с автопарка транспортных средств</t>
  </si>
  <si>
    <t xml:space="preserve">Қондырғының бағдарламалық-аппаратың кешені жанарармай бақылау </t>
  </si>
  <si>
    <t xml:space="preserve">Для эффективности управления транспортными средствами и оптимизировать расходов    </t>
  </si>
  <si>
    <t>Западно-Казахстанская область ТС ИТЦ ПУАВРиСТ "Уральск"</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</si>
  <si>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</si>
  <si>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</si>
  <si>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</si>
  <si>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</si>
  <si>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</si>
  <si>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</si>
  <si>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</si>
  <si>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</si>
  <si>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</si>
  <si>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</si>
  <si>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</si>
  <si>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</si>
  <si>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</si>
  <si>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</si>
  <si>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</si>
  <si>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</si>
  <si>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</si>
  <si>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</si>
  <si>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</si>
  <si>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</si>
  <si>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</si>
  <si>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</si>
  <si>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</si>
  <si>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</si>
  <si>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</si>
  <si>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</si>
  <si>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</si>
  <si>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</si>
  <si>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Начало со дня подписания Договора, окончание - до 30.12.2014г.</t>
  </si>
  <si>
    <t>860-2 У</t>
  </si>
  <si>
    <t>861-2 У</t>
  </si>
  <si>
    <t>862-2 У</t>
  </si>
  <si>
    <t>863-2 У</t>
  </si>
  <si>
    <t>864-2 У</t>
  </si>
  <si>
    <t>865-2 У</t>
  </si>
  <si>
    <t>866-2 У</t>
  </si>
  <si>
    <t>867-2 У</t>
  </si>
  <si>
    <t>868-2 У</t>
  </si>
  <si>
    <t>869-2 У</t>
  </si>
  <si>
    <t>870-2 У</t>
  </si>
  <si>
    <t>871-2 У</t>
  </si>
  <si>
    <t>872-2 У</t>
  </si>
  <si>
    <t>873-2 У</t>
  </si>
  <si>
    <t>874-2 У</t>
  </si>
  <si>
    <t>875-2 У</t>
  </si>
  <si>
    <t>625-1 У</t>
  </si>
  <si>
    <t>Разработка, переработка методических указаний по расчету сырья, материалов, топлива, энергии и согласование их в МНГ РК и утверждение. Подготовка заявки для утверждения норм в АРЕМ. Защита заявки в АРЕМ.</t>
  </si>
  <si>
    <t>Оплата в течени е 30-ти календарных дней с момента подписания акта приема оказанных всех Услуг по Договору.</t>
  </si>
  <si>
    <t>Шикізатты, материалдарды, отынды, энергияны есептеу жөніндегі әдістемелік нұсқауларды әзірлеу, қайта жасау және оларды ҚР МГМ-да келісу және бекіту. ТМРА-да нормаларды бекіту үшін өтінімді даярлау. Өтінімді ТМРА-да қорғау.</t>
  </si>
  <si>
    <t>Начало со дня подписания договора, завершение по 15.10.2014г.</t>
  </si>
  <si>
    <t xml:space="preserve">74.90.12.20.13.00.00
</t>
  </si>
  <si>
    <t>Услуги по оценке имущества</t>
  </si>
  <si>
    <t xml:space="preserve">Мүлікті бағалау қызметтері </t>
  </si>
  <si>
    <t>Комплекс услуг по оценке имущества</t>
  </si>
  <si>
    <t>Мүлікті бағалау бойынша қызметтер кешені</t>
  </si>
  <si>
    <t>ЦА,г. Астана; (УМГ "Уральск", г.Уральск, Западно-Казахстанская область; УМГ "Актобе", г.Актобе, Актюбинская область; УМГ "Атырау", г.Атырау, Атырауская область; УМГ "Актау", г.Актау,Мангистауская область; ИТЦ, г.Уральск, Западно-Казахстанская область; УМГ "Тараз", г.Тараз, Жамбылская область, УМГ "Южный", г.Алматы, Алматинская, Южно-Казахстанская области; УМГ "Кызылорда", г.Кызылорда, Кызылординская область, УАВРиСТ, г.Атырау, Атырауская область, УКК, г.Шымкент, Южно-Казахстанская область)</t>
  </si>
  <si>
    <t>Авансовый платеж-0%, оставшаяся часть в течении 30 рабочих дней с момента подписания акта выполненных услуг</t>
  </si>
  <si>
    <t>1188 У</t>
  </si>
  <si>
    <t>УМГ "Уральск" г. Уральск, Западно-Казахстанская обл.</t>
  </si>
  <si>
    <t>Закуп работ у РГКП "Центр по недвижимости Комитета по регистрационной службы и оказания правовой помощи МЮ РК по Южно-Казахстанской области</t>
  </si>
  <si>
    <t xml:space="preserve">ҚР ӘМ "Тіркеу қызметі және құқықтық көмек көрсету комитетінің Онтүстік Қазақстан облысы бойынша жылжымайтын мүлік жөніндегі орталығы" РМКК-дан жұмыстарды сатып алу   
</t>
  </si>
  <si>
    <t>УКК, г.Шымкент, Южно-Казахстанская область</t>
  </si>
  <si>
    <t>221 Р</t>
  </si>
  <si>
    <t>222 Р</t>
  </si>
  <si>
    <t>544-1 У</t>
  </si>
  <si>
    <t>545-1 У</t>
  </si>
  <si>
    <t>546-1 У</t>
  </si>
  <si>
    <t>547-1 У</t>
  </si>
  <si>
    <t>Информационное обслуживание. Предусматривается в целях соблюдения законодательства в области обеспечения единства измерений Республики Казахстан. Наличие постоянно актуализируемого фонда нормативных документов  для нормального функционирования аккредитованных лабораторий</t>
  </si>
  <si>
    <t>Ақпараттық қызмет көрсету Қазақстан Республикасының өлшем бірлігін қамтамасыз ету саласындағы заңнамасын сақтау мақсатында көзделеді. Аккредиттелген зертханалардың қалыпты жұмыс жасауы үшін нормативтік құжаттардың тұрақты өзектендірілетін қорының болуы</t>
  </si>
  <si>
    <t>549-1 У</t>
  </si>
  <si>
    <t>550-1 У</t>
  </si>
  <si>
    <t>553-1 У</t>
  </si>
  <si>
    <t>554-1 У</t>
  </si>
  <si>
    <t>256-2 Т</t>
  </si>
  <si>
    <t>541-2 Т</t>
  </si>
  <si>
    <t>542-2 Т</t>
  </si>
  <si>
    <t>27.20.21.00.00.00.02.45.1</t>
  </si>
  <si>
    <t>Аккумулятор</t>
  </si>
  <si>
    <t>ГОСТ 959-2002 марка 6СТ -190стартерный,  напряжением 12 В, емкостью 190 А*час,  с общей крышкой.</t>
  </si>
  <si>
    <t>МСТ 959-2002 маркасы 6СТ-190; стартерлік, кернеуі 12 В, сыйымдылығы 190 А*сағ</t>
  </si>
  <si>
    <t>В течение 70 дней со дня подписания договора</t>
  </si>
  <si>
    <t>27.20.21.00.00.00.02.15.1</t>
  </si>
  <si>
    <t>ГОСТ 959-2002 марка 6СТ-60; кислотный, стартерный, напряжением12 В, емкостью 60 А*час</t>
  </si>
  <si>
    <t>МСТ 959-2002 маркасы 6СТ-60; қышқылдық, стартерлік, кернеуі 12 В, сыйымдылығы 60 А*сағ</t>
  </si>
  <si>
    <t>27.20.21.00.00.00.02.20.1</t>
  </si>
  <si>
    <t>ГОСТ 959-2002 марка 6СТ-75; кислотный, стартерный, напряжением12 В, емкостью 75 А*час</t>
  </si>
  <si>
    <t>МСТ 959-2002 маркасы 6СТ-75; қышқылдық, стартерлік, кернеуі 12 В, сыйымдылығы 75 А*сағ</t>
  </si>
  <si>
    <t>27.20.21.00.00.00.02.25.1</t>
  </si>
  <si>
    <t>ГОСТ 959-2002 марка 6СТ-90; кислотный, стартерный, напряжением12 В, емкостью 90 А*час</t>
  </si>
  <si>
    <t>МСТ 959-2002 маркасы 6СТ-90; қышқылдық, стартерлік, кернеуі 12 В, сыйымдылығы 90 А*сағ</t>
  </si>
  <si>
    <t>27.20.21.00.00.00.02.40.1</t>
  </si>
  <si>
    <t>ГОСТ 959-2002 марка 6СТ -132стартерный,  напряжением 12 В, емкостью 132 А*час,  с общей крышкой.</t>
  </si>
  <si>
    <t>МСТ 959-2002 маркасы 6СТ-132; стартерлік, кернеуі 12 В, сыйымдылығы 120 А*сағ</t>
  </si>
  <si>
    <t>27.20.21.00.00.00.02.10.1</t>
  </si>
  <si>
    <t>ГОСТ 959-2002 марка 6СТ-55; кислотный, стартерный, напряжением12 В, емкостью 55 А*час</t>
  </si>
  <si>
    <t>МСТ 959-2002 маркасы 6СТ-55; қышқылдық, стартерлік, кернеуі 12 В, сыйымдылығы 55 А*сағ</t>
  </si>
  <si>
    <t>605 Т</t>
  </si>
  <si>
    <t>606 Т</t>
  </si>
  <si>
    <t>607 Т</t>
  </si>
  <si>
    <t>608 Т</t>
  </si>
  <si>
    <t>609 Т</t>
  </si>
  <si>
    <t>610 Т</t>
  </si>
  <si>
    <t>611 Т</t>
  </si>
  <si>
    <t>612 Т</t>
  </si>
  <si>
    <t>613 Т</t>
  </si>
  <si>
    <t>614 Т</t>
  </si>
  <si>
    <t>23.91.11.00.00.00.35.11.1</t>
  </si>
  <si>
    <t>Круг отрезной</t>
  </si>
  <si>
    <t>Кесінді шеңбер</t>
  </si>
  <si>
    <t>Круг отрезной армированный, ГОСТ 21963-02</t>
  </si>
  <si>
    <t>Кесінді армирленген шеңбер, МЕМСТ 21963-02</t>
  </si>
  <si>
    <t>23.91.11.00.00.00.35.12.1</t>
  </si>
  <si>
    <t>Круг отрезной армированный, размер 180х2,5х22</t>
  </si>
  <si>
    <t>23.91.11.00.00.00.40.30.2</t>
  </si>
  <si>
    <t>Шкурка шлифовальная</t>
  </si>
  <si>
    <t>Тегістейтін қабықша</t>
  </si>
  <si>
    <t>Шкурка шлифовальная тканевая водостойкая</t>
  </si>
  <si>
    <t>Тегістейтін матадан жасалған суға төзімді қабықша</t>
  </si>
  <si>
    <t>Бумага наждачная на тканевой основе № 0</t>
  </si>
  <si>
    <t>Мата негізіндегі зімпаралы қағаз №0</t>
  </si>
  <si>
    <t>авансовый  платеж-0%, оставшаяся часть в течении 30 рабочих дней с момента подписания акта приема-передачи, при закупке товара ОТП - в соответствии с п. 127 Правил закупок АО "ФНБ "Самрук-Казына</t>
  </si>
  <si>
    <t>055</t>
  </si>
  <si>
    <t>Метр квадратный</t>
  </si>
  <si>
    <t>Бумага наждачная на тканевой основе № 1</t>
  </si>
  <si>
    <t>Мата негізіндегі зімпаралы қағаз №1</t>
  </si>
  <si>
    <t>Бумага наждачная на тканевой основе № 2</t>
  </si>
  <si>
    <t>Мата негізіндегі зімпаралы қағаз №2</t>
  </si>
  <si>
    <t>Бумага наждачная на тканевой основе № 3</t>
  </si>
  <si>
    <t>Мата негізіндегі зімпаралы қағаз №3</t>
  </si>
  <si>
    <t>23.91.11.00.00.00.40.10.2</t>
  </si>
  <si>
    <t>Шкурка шлифовальная бумажная водостойкая</t>
  </si>
  <si>
    <t>Бумага наждачная на бумажной основе № 0</t>
  </si>
  <si>
    <t>Қағаз негізіндегі зімпаралы қағаз №0</t>
  </si>
  <si>
    <t>Бумага наждачная на бумажной основе № 1</t>
  </si>
  <si>
    <t>Бумага наждачная на бумажной основе № 2</t>
  </si>
  <si>
    <t>Қағаз негізіндегі зімпаралы қағаз №2</t>
  </si>
  <si>
    <t>32.91.12.00.00.00.14.10.1</t>
  </si>
  <si>
    <t>Кисть малярная</t>
  </si>
  <si>
    <t>Сырлаушының бояу жаққышы</t>
  </si>
  <si>
    <t>кисть-ручник, предназначена для грунтовки и окраски поверхностей</t>
  </si>
  <si>
    <t>үстіңгі қабаттарды грунттеу мен сырлауға арналған қолмен бояу жаққыш</t>
  </si>
  <si>
    <t>25.73.30.00.00.31.10.10.1</t>
  </si>
  <si>
    <t>Щетка</t>
  </si>
  <si>
    <t>металлическая ручная</t>
  </si>
  <si>
    <t>темір қол</t>
  </si>
  <si>
    <t>32.91.19.00.00.00.50.17.1</t>
  </si>
  <si>
    <t>для шлифовальных машин</t>
  </si>
  <si>
    <t>тегістеу машиналарына арналған</t>
  </si>
  <si>
    <t>32.91.19.00.00.00.50.14.1</t>
  </si>
  <si>
    <t>дисковая, металлическая</t>
  </si>
  <si>
    <t>дисктік темір</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</si>
  <si>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</si>
  <si>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</si>
  <si>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</si>
  <si>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</si>
  <si>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</si>
  <si>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</si>
  <si>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</si>
  <si>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</si>
  <si>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</si>
  <si>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</si>
  <si>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</si>
  <si>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</si>
  <si>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</si>
  <si>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</si>
  <si>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</si>
  <si>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</si>
  <si>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</si>
  <si>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</si>
  <si>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</si>
  <si>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</si>
  <si>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</si>
  <si>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</si>
  <si>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</si>
  <si>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</si>
  <si>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</si>
  <si>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22.21.29.00.00.29.60.00.1</t>
  </si>
  <si>
    <t>Муфта</t>
  </si>
  <si>
    <t>жалғастырғыш</t>
  </si>
  <si>
    <t>стеклопластиковая</t>
  </si>
  <si>
    <t>шыны-пластик</t>
  </si>
  <si>
    <t>В течении  70 дней со дня подписания договора</t>
  </si>
  <si>
    <t>авансовый  платеж-0%, оставшаяся часть в течении 30 рабочих дней с момента подписания акта приема-передачи, при закупке товара ОТП - в соответствии с п. 127 Правил закупок АО "ФНБ "Самрук-Казына"</t>
  </si>
  <si>
    <t>28.25.14.20.00.00.20.01.1</t>
  </si>
  <si>
    <t>Диск чистящий</t>
  </si>
  <si>
    <t>Таразрту дискі</t>
  </si>
  <si>
    <t>к очистному поршню</t>
  </si>
  <si>
    <t>тазарту поршеніне</t>
  </si>
  <si>
    <t>Чистящий диск Dу1200</t>
  </si>
  <si>
    <t xml:space="preserve"> Таразрту дискі Dу1200</t>
  </si>
  <si>
    <t>Чистящий диск Dу1000</t>
  </si>
  <si>
    <t xml:space="preserve"> Таразрту дискі Dу1000</t>
  </si>
  <si>
    <t>Чистящий диск Dу700</t>
  </si>
  <si>
    <t xml:space="preserve"> Таразрту дискі Dу700</t>
  </si>
  <si>
    <t>Чистящий диск "Семигор-ЧД-42"</t>
  </si>
  <si>
    <t xml:space="preserve"> Таразрту дискі  "Семигор-ЧД-42"</t>
  </si>
  <si>
    <t>Чистящий диск Dу500</t>
  </si>
  <si>
    <t xml:space="preserve"> Таразрту дискі Dу500</t>
  </si>
  <si>
    <t>22.29.29.60.20.37.01.10.1</t>
  </si>
  <si>
    <t>Опорный диск</t>
  </si>
  <si>
    <t>Тіреу дискі</t>
  </si>
  <si>
    <t>опорный диск к очистному поршню для трубопроводов Ду1200</t>
  </si>
  <si>
    <t>Ду1200 құбыр үшін тазалау проешеніне тіреу дискі</t>
  </si>
  <si>
    <t>Опорный диск Dу1200</t>
  </si>
  <si>
    <t>Dу1200 тіреу дискі</t>
  </si>
  <si>
    <t>22.29.29.60.20.34.01.10.1</t>
  </si>
  <si>
    <t>опорный диск к очистному поршню для трубопроводов Ду1000</t>
  </si>
  <si>
    <t>Ду1000 құбыр үшін тазалау проешеніне тіреу дискі</t>
  </si>
  <si>
    <t>Опорный диск Dу1000</t>
  </si>
  <si>
    <t>Dу1000 тіреу дискі</t>
  </si>
  <si>
    <t>22.29.29.60.20.32.01.10.1</t>
  </si>
  <si>
    <t>опорный диск к очистному поршню для трубопроводов Ду700</t>
  </si>
  <si>
    <t>Ду700 құбыр үшін тазалау проешеніне тіреу дискі</t>
  </si>
  <si>
    <t>Опорный диск Dу700</t>
  </si>
  <si>
    <t>Dу700 тіреу дискі</t>
  </si>
  <si>
    <t>22.29.29.60.20.30.01.10.1</t>
  </si>
  <si>
    <t>опорный диск к очистному поршню для трубопроводов Ду500</t>
  </si>
  <si>
    <t>Ду500 құбыр үшін тазалау проешеніне тіреу дискі</t>
  </si>
  <si>
    <t>Опорный диск Dу500</t>
  </si>
  <si>
    <t>Dу500 тіреу дискі</t>
  </si>
  <si>
    <t>23.91.12.00.00.00.70.10.1</t>
  </si>
  <si>
    <t>Крошка косточковая</t>
  </si>
  <si>
    <t>Сүйекті үгінді</t>
  </si>
  <si>
    <t>Мелкораздробленная скорлупа фруктовых косточек для очистки проточной части газотурбинных установок. Абразив мягкий</t>
  </si>
  <si>
    <t>Газ-турбиналық қондырғылардың ағатын бөлігін тазалауға арналған жеміс сүйектерінің ұсақтап ұнтақталған қабығы. Жұмсақ абразив</t>
  </si>
  <si>
    <t>В течении  45 дней со дня подписания договора</t>
  </si>
  <si>
    <t>Тонна (метрическая)</t>
  </si>
  <si>
    <t>22.21.29.00.00.52.20.10.1</t>
  </si>
  <si>
    <t>Манжета</t>
  </si>
  <si>
    <t>Манжет</t>
  </si>
  <si>
    <t>полиуретановая</t>
  </si>
  <si>
    <t>полиуретанды</t>
  </si>
  <si>
    <t>Манжета полиуретановая Dу1200</t>
  </si>
  <si>
    <t xml:space="preserve"> Полиуретанды манжет Dу1200</t>
  </si>
  <si>
    <t>Манжета полиуретановая Dу1000</t>
  </si>
  <si>
    <t xml:space="preserve"> Полиуретанды манжет Dу1000</t>
  </si>
  <si>
    <t>Манжета полиуретановая Dу700</t>
  </si>
  <si>
    <t xml:space="preserve"> Полиуретанды манжет Dу700</t>
  </si>
  <si>
    <t>Манжета полиуретановая Dу500</t>
  </si>
  <si>
    <t xml:space="preserve"> Полиуретанды манжет Dу500</t>
  </si>
  <si>
    <t>Манжета полиуретановая "Семигор-МП-42"</t>
  </si>
  <si>
    <t xml:space="preserve">"Семигор-МП-42" Полиуретанды манжет </t>
  </si>
  <si>
    <t>13.96.16.00.00.00.40.10.1</t>
  </si>
  <si>
    <t>Ремень приводной</t>
  </si>
  <si>
    <t>Қалыпты қимадағы жетекті сыналық белдігі. Химиялық талшықтардан (кордшнур), резинадан және бір бұйымға аулканизацияланған орам матасынан жасалған материалдар негізінде негізгі қабаттан тұрады. МЕМСТ 1284.1-89</t>
  </si>
  <si>
    <t>Ремни приводные клиновые нормальных сечений. Состоят из несущего слоя на основе материалов из химических волокон (кордшнура),резины и оберточной ткани, свулканизованных в одно изделие. ГОСТ 1284.1-89</t>
  </si>
  <si>
    <t>20.59.59.00.10.00.00.01.1</t>
  </si>
  <si>
    <t>Силикагель</t>
  </si>
  <si>
    <t>технический, гранулированный мелкопористый, марки КСМГ, ГОСТ 3956-76</t>
  </si>
  <si>
    <t>техникалық, майда кеуекті түйіршіктелген, КСМГ маркалы, МСТ 3956-76</t>
  </si>
  <si>
    <t>20.59.59.00.10.00.00.12.1</t>
  </si>
  <si>
    <t>произведенный в соответствии со стандартами и техническими условиями (не по ГОСТу)</t>
  </si>
  <si>
    <t>Техникалық шарттар мен стандарттарға сәйкес өндірілген (МСТ бойынша емес)</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</si>
  <si>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</si>
  <si>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</si>
  <si>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</si>
  <si>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</si>
  <si>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</si>
  <si>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</si>
  <si>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</si>
  <si>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</si>
  <si>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</si>
  <si>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</si>
  <si>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</si>
  <si>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</si>
  <si>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</si>
  <si>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</si>
  <si>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</si>
  <si>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</si>
  <si>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</si>
  <si>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</si>
  <si>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</si>
  <si>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</si>
  <si>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</si>
  <si>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</si>
  <si>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</si>
  <si>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710000000</t>
  </si>
  <si>
    <t>25.71.15.00.00.10.17.10.1</t>
  </si>
  <si>
    <t>Багор</t>
  </si>
  <si>
    <t>инструмент, состоящий из деревянной или металлической рукояти длиной более метра, с наконечником в виде шипа, соединённого с загнутым назад крюком</t>
  </si>
  <si>
    <t>Ұзындығы бір метрден астам, тікенек тәрізді ұшымен, артқа қарай бүгілген ілмекпен біріктірілген ағаш немесе металлдан тұратын құрал</t>
  </si>
  <si>
    <t>В течение 60 дней со дня подписания договора</t>
  </si>
  <si>
    <t>26.30.50.00.00.00.03.10.1</t>
  </si>
  <si>
    <t>Ведро</t>
  </si>
  <si>
    <t>Шелек</t>
  </si>
  <si>
    <t>пожарное конусообразное</t>
  </si>
  <si>
    <t>өрт сөндіруге арналған, конус тәрізді</t>
  </si>
  <si>
    <t>26.30.50.00.00.00.03.20.1</t>
  </si>
  <si>
    <t>Гидрант</t>
  </si>
  <si>
    <t>пожарный</t>
  </si>
  <si>
    <t>өрт сөндіретін</t>
  </si>
  <si>
    <t>Пожарный гидрант ГП-1,5 м</t>
  </si>
  <si>
    <t>өрт сөндіретін гидрант ГС-1,5 м</t>
  </si>
  <si>
    <t>Пожарный гидрант ГП-2,5 м</t>
  </si>
  <si>
    <t>өрт сөндіретін гидрант ГС-2,5 м</t>
  </si>
  <si>
    <t>28.29.22.00.00.00.02.07.1</t>
  </si>
  <si>
    <t>Огнетушитель порошковый</t>
  </si>
  <si>
    <t>Ұнтақты өртсөндіргіш</t>
  </si>
  <si>
    <t>ОП-5 (з) (А, В, С, Е)</t>
  </si>
  <si>
    <t>28.29.22.00.00.00.02.15.1</t>
  </si>
  <si>
    <t>ОП-10 (з) (А, В, С, Е)</t>
  </si>
  <si>
    <t>28.29.22.00.00.00.02.20.1</t>
  </si>
  <si>
    <t>ОП-35 (ОП-50) (з)  (А, В, С, Е)</t>
  </si>
  <si>
    <t>ОП-35 (ОП-50) (з) (А, В, С, Е)</t>
  </si>
  <si>
    <t>28.29.22.00.00.00.02.02.1</t>
  </si>
  <si>
    <t>ОП-2 (з)  (А, В, С, Е)</t>
  </si>
  <si>
    <t>ОП-2 (з) (А, В, С, Е)</t>
  </si>
  <si>
    <t>28.29.22.00.00.00.02.09.1</t>
  </si>
  <si>
    <t>ОП-8 (з) (А, В, С, Е)</t>
  </si>
  <si>
    <t>28.29.22.00.00.00.01.04.1</t>
  </si>
  <si>
    <t>Огнетушитель углекислотный</t>
  </si>
  <si>
    <t>Көмірқышқыл өртсөндіргіш</t>
  </si>
  <si>
    <t>ОУ-5</t>
  </si>
  <si>
    <t>ОҚ-5</t>
  </si>
  <si>
    <t>28.29.22.00.00.00.01.07.1</t>
  </si>
  <si>
    <t>ОУ-10</t>
  </si>
  <si>
    <t>ОҚ-10</t>
  </si>
  <si>
    <t>28.29.22.00.00.00.01.03.1</t>
  </si>
  <si>
    <t>ОУ-3</t>
  </si>
  <si>
    <t>ОҚ-3</t>
  </si>
  <si>
    <t>20.59.59.00.15.00.00.65.1</t>
  </si>
  <si>
    <t>Пенообразователь</t>
  </si>
  <si>
    <t>Көбіктудырғыш</t>
  </si>
  <si>
    <t>для пожаротушения</t>
  </si>
  <si>
    <t>өртсөндіру үшін</t>
  </si>
  <si>
    <t>26.30.60.00.00.00.30.10.1</t>
  </si>
  <si>
    <t>Ствол</t>
  </si>
  <si>
    <t>Оқпан</t>
  </si>
  <si>
    <t>26.30.50.00.00.00.03.01.1</t>
  </si>
  <si>
    <t>Шкаф</t>
  </si>
  <si>
    <t>для пожарного крана</t>
  </si>
  <si>
    <t>Өрт сөндіру кранына арналған</t>
  </si>
  <si>
    <t>25.99.29.00.33.00.02.01.1</t>
  </si>
  <si>
    <t>Щит противопожарный</t>
  </si>
  <si>
    <t>Өртке қарсы щит</t>
  </si>
  <si>
    <t>разборный</t>
  </si>
  <si>
    <t>Жиналмалы</t>
  </si>
  <si>
    <t>25.73.10.00.00.20.15.10.1</t>
  </si>
  <si>
    <t>Топор</t>
  </si>
  <si>
    <t>Балта</t>
  </si>
  <si>
    <t>Топор пожарного</t>
  </si>
  <si>
    <t>өрт сөндірушінің балтасы</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</si>
  <si>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</si>
  <si>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</si>
  <si>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</si>
  <si>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</si>
  <si>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</si>
  <si>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</si>
  <si>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</si>
  <si>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</si>
  <si>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</si>
  <si>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</si>
  <si>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</si>
  <si>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</si>
  <si>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</si>
  <si>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</si>
  <si>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</si>
  <si>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</si>
  <si>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</si>
  <si>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</si>
  <si>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</si>
  <si>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</si>
  <si>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</si>
  <si>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</si>
  <si>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</si>
  <si>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</si>
  <si>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</si>
  <si>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</si>
  <si>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26.30.60.00.00.00.26.10.1</t>
  </si>
  <si>
    <t>Головка</t>
  </si>
  <si>
    <t>Бастиек</t>
  </si>
  <si>
    <t>соединительная рукавная напорная (ГР)</t>
  </si>
  <si>
    <t>жалғанбалы, тармақты, қысымды (ТБ)</t>
  </si>
  <si>
    <t>26.30.60.00.00.00.35.10.1</t>
  </si>
  <si>
    <t>Колонка</t>
  </si>
  <si>
    <t>Баған</t>
  </si>
  <si>
    <t>пожарная</t>
  </si>
  <si>
    <t>28.29.22.00.00.00.02.52.1</t>
  </si>
  <si>
    <t>ОП-100 (з) (А, В, С, Е)</t>
  </si>
  <si>
    <t>23.99.11.03.00.00.00.01.2</t>
  </si>
  <si>
    <t>Полотно</t>
  </si>
  <si>
    <t>Төсем</t>
  </si>
  <si>
    <t>асбестовое</t>
  </si>
  <si>
    <t>асбест</t>
  </si>
  <si>
    <t>25.94.11.00.00.32.10.00.1</t>
  </si>
  <si>
    <t>Полугайка</t>
  </si>
  <si>
    <t>Жартылай сомын</t>
  </si>
  <si>
    <t>соединительная</t>
  </si>
  <si>
    <t>қосқыш</t>
  </si>
  <si>
    <t>689 Т</t>
  </si>
  <si>
    <t>690 Т</t>
  </si>
  <si>
    <t>691 Т</t>
  </si>
  <si>
    <t>692 Т</t>
  </si>
  <si>
    <t>693 Т</t>
  </si>
  <si>
    <t>20.13.64.00.20.10.00.10.2</t>
  </si>
  <si>
    <t>Карбид кальция</t>
  </si>
  <si>
    <t>Кальций карбиді</t>
  </si>
  <si>
    <t>высшего сорта, ГОСТ 1460-81</t>
  </si>
  <si>
    <t xml:space="preserve">жоғарғы сортты, МСТ 1460-81 </t>
  </si>
  <si>
    <t>В течении  60 дней со дня подписания договора</t>
  </si>
  <si>
    <t>20.11.11.00.00.20.10.10.1</t>
  </si>
  <si>
    <t>Аргон газообразный</t>
  </si>
  <si>
    <t>Газ тәрізді аргон</t>
  </si>
  <si>
    <t>высший сорт, ГОСТ 10157-79</t>
  </si>
  <si>
    <t>жоғарғы сорт МСТ 10157-79</t>
  </si>
  <si>
    <t xml:space="preserve">Метр кубический </t>
  </si>
  <si>
    <t>27.90.13.00.00.03.06.03.1</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</si>
  <si>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</si>
  <si>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постояннымтоком обратной полярности и переменным током от источников питания с напряжением холостого хода (70±10)В. ГОСТ 9466-75</t>
  </si>
  <si>
    <t>Типі - Э50А, маркасы - УОНИ 13/55, диаметрі 3 мм. –көміртегілі және төмен қоспаланған болаттардан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токпен және бос жүрістің кернеуімен қуаттану көздерінен тұрақты токпен дәнекерлеу (70±10)В. МСТ 9466-75</t>
  </si>
  <si>
    <t>килограмм</t>
  </si>
  <si>
    <t>27.90.13.00.00.03.18.02.1</t>
  </si>
  <si>
    <t>ЦЛ-39, диаметр - 3 мм., ГОСТ 9466-75</t>
  </si>
  <si>
    <t>ЦЛ-39, диаметрі - 3 мм., МСТ 9466-75</t>
  </si>
  <si>
    <t>27.90.13.00.00.03.05.01.1</t>
  </si>
  <si>
    <t>Тип- Э42А, марка - УОНИ 13/45, диаметр - 2 мм., предназначен для ручной дуговой сварки особо ответственных конструкций из углеродистых сталей. Сварка во всех пространственных положениях, кроме вертикального сверху вниз, постоянным током обратной полярности. ГОСТ 9466-75</t>
  </si>
  <si>
    <t>Типі - Э42А, маркасы - УОНИ 13/45, диаметрі 2 мм., көміртегілі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тоқпен дәнекерлеу. МСТ 9466-75</t>
  </si>
  <si>
    <t>27.90.13.00.00.03.05.03.1</t>
  </si>
  <si>
    <t>Тип- Э42А, марка - УОНИ 13/45, диаметр - 3 мм., предназначен для ручной дуговой сварки особо ответственных конструкций из углеродистых сталей. Сварка во всех пространственных положениях, кроме вертикального сверху вниз, постоянным током обратной полярности. ГОСТ 9466-75</t>
  </si>
  <si>
    <t>Типі - Э42А, маркасы - УОНИ 13/45, диаметрі 3 мм., көміртегілі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тоқпен дәнекерлеу. МСТ 9466-75</t>
  </si>
  <si>
    <t>Типі - Э42А, маркасы - УОНИ 13/45, диаметрі 3 мм., көміртегілі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тоқпен дәнекерлеу. МСТ 9466-76</t>
  </si>
  <si>
    <t>27.90.13.00.00.03.05.05.1</t>
  </si>
  <si>
    <t>Тип- Э42А, марка - УОНИ 13/45, диаметр - 4мм., предназначен для ручной дуговой сварки особо ответственных конструкций из углеродистых сталей. Сварка во всех пространственных положениях, кроме вертикального сверху вниз, постоянным током обратной полярности. ГОСТ 9466-75</t>
  </si>
  <si>
    <t xml:space="preserve">Типі - Э42А, маркасы - УОНИ 13/45, диаметрі 3 мм., көміртегілі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тоқпен дәнекерлеу. МСТ 9466-75 </t>
  </si>
  <si>
    <t>27.90.13.00.00.03.06.05.1</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</si>
  <si>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постояннымтоком обратной полярности и переменным током от источников питания с напряжением холостого хода (70±10)В. ГОСТ 9466-75</t>
  </si>
  <si>
    <t>Типі - Э50А, маркасы - УОНИ 13/55, диаметрі 4 мм. –көміртегілі және төмен қоспаланған болаттардан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токпен және бос жүрістің кернеуімен қуаттану көздерінен тұрақты токпен дәнекерлеу (70±10)В. МСТ 9466-75</t>
  </si>
  <si>
    <t>27.90.13.00.00.03.12.06.1</t>
  </si>
  <si>
    <t>Марка - ОК 74.70, диаметр - 4 мм., предназначен для сварки трубопроводов и других ответственных конструкций из малоуглеродистых и низколегированных сталей. ГОСТ 9466-751, мощность - 1000 Вт.</t>
  </si>
  <si>
    <t>ОК 74.70 маркалы, диаметрі - 4 мм., құбыржолдарды және металл көміртекті және аз қосындыланған болаттан жасалған басқа да жауапты құрылымдарды дәнекерлеуге арналған. МЕМСТ 9466-751, қуаты - 1000 Вт.</t>
  </si>
  <si>
    <t>27.90.13.00.00.03.01.01.1</t>
  </si>
  <si>
    <t>LB 52U - сварочный электрод с пониженным содержанием водорода,диаметр 2.6 мм. ГОСТ 9466-75</t>
  </si>
  <si>
    <t>LB 52U – сутегінің төмендетілген мөлшерімен дәнекерлеу электроды, диаметрі 2.6 мм. МСТ 9466-75</t>
  </si>
  <si>
    <t>27.90.13.00.00.03.01.05.1</t>
  </si>
  <si>
    <t>LB 52U - сварочный электрод с пониженным содержанием водорода,диаметр 3.2 мм. ГОСТ 9466-75</t>
  </si>
  <si>
    <t>LB 52U – сутегінің төмендетілген мөлшерімен дәнекерлеу электроды, диаметрі 3.2 мм. МСТ 9466-75</t>
  </si>
  <si>
    <t>27.90.13.00.00.03.26.10.1</t>
  </si>
  <si>
    <t>Тип - Э42</t>
  </si>
  <si>
    <t>Түрі - Э42</t>
  </si>
  <si>
    <t>27.90.13.00.00.03.01.06.1</t>
  </si>
  <si>
    <t>LB 52U - сварочный электрод с пониженным содержанием водорода,диаметр 4 мм. ГОСТ 9466-75</t>
  </si>
  <si>
    <t>LB 52U – сутегінің төмендетілген мөлшерімен дәнекерлеу электроды, диаметрі 4 мм. МСТ 9466-75</t>
  </si>
  <si>
    <t>27.90.13.00.00.03.12.07.1</t>
  </si>
  <si>
    <t>Марка - ОК 61.85, диаметр - 4 мм., предназначен для сварки трубопроводов и других ответственных конструкций из малоуглеродистых и низколегированных сталей. ГОСТ 9466-75</t>
  </si>
  <si>
    <t>ОК 61.85 маркалы, диаметрі - 4 мм., құбыржолдарды және металл көміртекті және аз қосындыланған болаттан жасалған басқа да жауапты құрылымдарды дәнекерлеуге арналған. МЕМСТ 9466-751, қуаты - 1000 Вт.</t>
  </si>
  <si>
    <t>27.90.13.00.00.03.33.12.1</t>
  </si>
  <si>
    <t>ОК-46, диаметр 3 мм</t>
  </si>
  <si>
    <t>ОК-46, диаметрі 3 мм</t>
  </si>
  <si>
    <t>27.90.13.00.00.03.33.14.1</t>
  </si>
  <si>
    <t>ОК-46, диаметр 4 мм</t>
  </si>
  <si>
    <t xml:space="preserve">ОК-46, диаметрі 4 мм </t>
  </si>
  <si>
    <t>27.90.13.00.00.03.12.09.1</t>
  </si>
  <si>
    <t>Марка - ОК 48.04, диаметр - 2,5 мм., предназначен для сварки трубопроводов и других ответственных конструкций из малоуглеродистых и низколегированных сталей. ГОСТ 9466-75</t>
  </si>
  <si>
    <t>Маркасы - ОК 48.04, диаметрі - 2,5 мм., құбырларды және аз көміртекті және аз қосындыланған болаттан жасалған басқа да жауапты құрылымдарды дәнекерлеуге арналған . МЕМСТ 9466-75</t>
  </si>
  <si>
    <t>27.90.13.00.00.03.12.05.1</t>
  </si>
  <si>
    <t>Марка - ОК 48.04, диаметр - 4 мм., предназначен для сварки трубопроводов и других ответственных конструкций из малоуглеродистых и низколегированных сталей. ГОСТ 9466-75</t>
  </si>
  <si>
    <t>Маркасы - ОК 48,04 диаметрі - 4 мм., аз көміртегілі және төмен легірленген болаттан құбырлар мен басқа да жауапты конструкцияларды дәнекерлеуге арналған. МСТ 9466-75</t>
  </si>
  <si>
    <t>27.90.13.00.00.03.12.01.1</t>
  </si>
  <si>
    <t>Марка - ОК 53.70, диаметр - 2.5 мм., предназначен для сварки трубопроводов и других ответственных конструкций из малоуглеродистых и низколегированных сталей. ГОСТ 9466-75</t>
  </si>
  <si>
    <t>Маркасы - ОК 53.70, диаметрі - 2.5 мм., аз көміртегілі және төмен легірленген болаттан құбырлар мен басқа да жауапты конструкцияларды дәнекерлеуге арналған. МСТ 9466-75</t>
  </si>
  <si>
    <t>27.90.13.00.00.03.12.02.1</t>
  </si>
  <si>
    <t>Марка - ОК 53.70, диаметр - 3 мм., предназначен для сварки трубопроводов и других ответственных конструкций из малоуглеродистых и низколегированных сталей. ГОСТ 9466-75</t>
  </si>
  <si>
    <t>Маркасы - ОК 53.70, диаметрі - 3 мм., аз көміртегілі және төмен легірленген болаттан құбырлар мен басқа да жауапты конструкцияларды дәнекерлеуге арналған. МСТ 9466-75</t>
  </si>
  <si>
    <t>27.90.13.00.00.03.12.03.1</t>
  </si>
  <si>
    <t>Марка - ОК 53.70, диаметр - 4 мм., предназначен для сварки трубопроводов и других ответственных конструкций из малоуглеродистых и низколегированных сталей. ГОСТ 9466-75</t>
  </si>
  <si>
    <t>Маркасы - ОК 53.70, диаметрі - 4 мм., аз көміртегілі және төмен легірленген болаттан құбырлар мен басқа да жауапты конструкцияларды дәнекерлеуге арналған. МСТ 9466-75</t>
  </si>
  <si>
    <t>27.90.13.00.00.03.12.08.1</t>
  </si>
  <si>
    <t>Марка - ОК 61.85, диаметр - 2,5 мм., предназначен для сварки трубопроводов и других ответственных конструкций из малоуглеродистых и низколегированных сталей. ГОСТ 9466-75</t>
  </si>
  <si>
    <t>ОК 61.85 маркалы, диаметрі - 2,5 мм., құбыржолдарды және металл көміртекті және аз қосындыланған болаттан жасалған басқа да жауапты құрылымдарды дәнекерлеуге арналған. МЕМСТ 9466-751, қуаты - 1000 Вт.</t>
  </si>
  <si>
    <t>27.90.13.00.00.03.12.40.1</t>
  </si>
  <si>
    <t>Марка - OK 92.86, диаметр - 3,2 мм</t>
  </si>
  <si>
    <t>OK 92.86 маркалы, диаметрі - 3,2 мм</t>
  </si>
  <si>
    <t>27.90.13.00.00.03.42.10.1</t>
  </si>
  <si>
    <t>ОЗЧ-6, диаметр 3 мм.</t>
  </si>
  <si>
    <t>ОЗЧ-6, диаметрі 3 мм.</t>
  </si>
  <si>
    <t>27.90.13.00.00.03.14.03.1</t>
  </si>
  <si>
    <t>AWS E7016 - аналог электрода УОНИ, покрытие низководородные, размер - 3.2*350</t>
  </si>
  <si>
    <t>AWS E7016 – УОНИ электродының аналогы, жабыны төмен сутегілі, мөлшері - 3.2*350</t>
  </si>
  <si>
    <t>27.90.13.00.00.03.31.01.1</t>
  </si>
  <si>
    <t>тип Э-60, марка - УОНИ 13/65, диаметр 3 мм</t>
  </si>
  <si>
    <t>Түрі - Э60,  Маркасы - УОНИ 13/65, диаметрі - 3 мм.,</t>
  </si>
  <si>
    <t>27.90.13.00.00.03.31.02.1</t>
  </si>
  <si>
    <t>тип Э-60, марка - УОНИ 13/65, диаметр 4 мм</t>
  </si>
  <si>
    <t>Түрі - Э60,  Маркасы - УОНИ 13/65, диаметрі - 4 мм.,</t>
  </si>
  <si>
    <t>24.34.11.00.10.15.10.11.1</t>
  </si>
  <si>
    <t>Проволока</t>
  </si>
  <si>
    <t>Сым</t>
  </si>
  <si>
    <t>Стальная, сварочная, ГОСТ 2246-70</t>
  </si>
  <si>
    <t>Болат, дәнекерлегіш, МСТ 2246-70</t>
  </si>
  <si>
    <t>тонна (метрическая)</t>
  </si>
  <si>
    <t>24.34.12.00.00.10.11.11.1</t>
  </si>
  <si>
    <t>Из высоколегированной коррозионностойкой стали, ГОСТ 18143-72</t>
  </si>
  <si>
    <t>Жоғары қоспалы тоттануға төзімді болаттан жасалған, МЕМСТ 18143-72</t>
  </si>
  <si>
    <t>24.34.13.00.00.20.13.13.1</t>
  </si>
  <si>
    <t>сварочная, сплошного сечения наплавочная, номинальный диаметр - 2,0 мм</t>
  </si>
  <si>
    <t>Дәнекерлегіш, жаппай кескіленген қаптау, номиналды диаметрі – 2,0 мм</t>
  </si>
  <si>
    <t>24.34.13.10.10.10.11.10.2</t>
  </si>
  <si>
    <t>сварочная легированная</t>
  </si>
  <si>
    <t>қосындыланған, пісіруге арналған</t>
  </si>
  <si>
    <t>24.34.13.10.10.11.01.01.1</t>
  </si>
  <si>
    <t>сварочная низкоуглеродная омедненная</t>
  </si>
  <si>
    <t>азкөміртекті мысталған дәнекерлегіш</t>
  </si>
  <si>
    <t>27.90.32.00.00.01.01.02.1</t>
  </si>
  <si>
    <t>Редуктор</t>
  </si>
  <si>
    <t>БКО-50 - баллонный кислородный редуктор, одна ступень с пружинным заданием, пропускная способность - 50 м3/ч. ГОСТ 13861-89</t>
  </si>
  <si>
    <t>БКО-50 - баллондық оттегілі редуктор, екі сатысы серіппе тапсырмамен, өткізу қабілеті - 50 м3/сағ. МСТ 13861-89</t>
  </si>
  <si>
    <t>БКО-50 - баллондық оттегілі редуктор, екі сатысы серіппе тапсырмамен, өткізу қабілеті - 50 м3/сағ. МСТ 13861-91</t>
  </si>
  <si>
    <t>БКО-50 - баллондық оттегілі редуктор, екі сатысы серіппе тапсырмамен, өткізу қабілеті - 50 м3/сағ. МСТ 13861-92</t>
  </si>
  <si>
    <t>27.90.32.00.00.01.01.04.1</t>
  </si>
  <si>
    <t>БАО-5 - балонный ацетиленовый редуктор, одна ступень с пружинным заданием, пропускная способность - 5 м3/ч. ГОСТ 13861-89</t>
  </si>
  <si>
    <t>БАО-5 - баллондық ацетилен редуктор, бір сатысы серіппе тапсырмамен, өткізу қабілеті - 5 м3/сағ. МСТ 13861-89</t>
  </si>
  <si>
    <t>27.90.32.00.00.01.01.18.1</t>
  </si>
  <si>
    <t>РДСГ 1-1,2 - пропановый редуктор, рабочее давление на входе в регулятор от 0,07 до 1,6 МПа, объемный расход газа не менее 1,2м3/ч, давление на выходе из регулятора не менее 2000 Па и не более 3600 Па, рабочая температура окружающей среды от –30°С до +45°С, ГОСТ 20448-90</t>
  </si>
  <si>
    <t>РДСГ 1-1,2 - пропанды редуктор, реттегішке кірістегі жұмыс қысымы 0,07-ден 1,6 МПа дейін, газдың көлемдік шығыны кемінде 1,2м3/с, реттегіштен шығыстағы қысымы кемінде 2000 Па және 3600 Па аспайды, қоршаған ортаның жұмыс температурасы –30°С-дан +45°С дейін, МЕМСТ 20448-90</t>
  </si>
  <si>
    <t>27.90.32.00.00.01.01.06.1</t>
  </si>
  <si>
    <t>БПО-5 - балонный пропановый редуктор, одна ступень с пружиннымзаданием, пропускная способность - 5 м3/ч. ГОСТ 13861-89</t>
  </si>
  <si>
    <t>БПО-5 - баллондық пропан редуктор, бір сатысы серіппе тапсырмамен, өткізу қабілеті - 5 м3/сағ. МСТ 13861-89</t>
  </si>
  <si>
    <t>27.90.32.00.00.01.01.00.1</t>
  </si>
  <si>
    <t>баллонный кислородный редуктор</t>
  </si>
  <si>
    <t>баллонды оттегі редукторы</t>
  </si>
  <si>
    <t>27.90.32.00.00.01.01.13.1</t>
  </si>
  <si>
    <t>РКЗ-500 - рамповый кислородный редуктор, одна ступень с пневматическим задатчиком, пропускная способность - 500 м3/ч. ГОСТ 13861-89</t>
  </si>
  <si>
    <t>РКЗ-500– рампылық оттегілік редуктор, бір сатысы пневматикалық бергішпен, өткізу қабілеті - 500 м3/сағ. МСТ 13861-89</t>
  </si>
  <si>
    <t>28.15.24.00.00.02.05.01.1</t>
  </si>
  <si>
    <t>Редуктор цилиндрический</t>
  </si>
  <si>
    <t>Цилиндрлік редуктор</t>
  </si>
  <si>
    <t>горизонтальный редуктор РЦД 400-40-1. Суммарное межосевое расстояние 400 мм, номинальное передаточное число - 40, вариант сборки - 1</t>
  </si>
  <si>
    <t>РЦД 400-40-1 көлденең редукторы. Сомарлық осаралық қашықтығы 400 мм.  номиналды  саны - 40, жиынның нұсқасы - 1.</t>
  </si>
  <si>
    <t>28.15.24.00.00.02.05.05.1</t>
  </si>
  <si>
    <t>горизонтальный редуктор РЦД 400-40-5. Суммарное межосевое расстояние 400 мм, номинальное передаточное число - 40, вариант сборки - 5</t>
  </si>
  <si>
    <t>28.29.70.00.00.00.10.10.1</t>
  </si>
  <si>
    <t>горелка</t>
  </si>
  <si>
    <t>жылытқыш</t>
  </si>
  <si>
    <t>горелка с дутьем газовая ручная (газосварочная и прочие для поверхностной термообработки)</t>
  </si>
  <si>
    <t>үрлеуi бар шiлтерi (газ дәнекерлегiш және шалағай жылу өңдеу үшiн басқа) газды қол</t>
  </si>
  <si>
    <t>28.21.11.00.00.00.10.11.1</t>
  </si>
  <si>
    <t>горелка газовая одноступенчатая</t>
  </si>
  <si>
    <t>бір сатылы газды жаңарғы</t>
  </si>
  <si>
    <t>горелка газовая одноступенчатая с мощностью 40 - 55 кВт</t>
  </si>
  <si>
    <t>қуаты 40-55 ш бір сатылы газды жаңарғы</t>
  </si>
  <si>
    <t>32.50.42.10.00.00.00.00.1</t>
  </si>
  <si>
    <t>Защитные очки</t>
  </si>
  <si>
    <t>Қорғаныш көзілдіріктер</t>
  </si>
  <si>
    <t>для сварочных работ</t>
  </si>
  <si>
    <t>дәнекерлеу жұмыстарына арналған</t>
  </si>
  <si>
    <t>32.50.42.00.00.00.13.09.1</t>
  </si>
  <si>
    <t>Қорғаныш көзілдіріктері</t>
  </si>
  <si>
    <t>Очки защитные для летчиков, автомобилистов, мотоциклистов, альпинистов, химиков, сварщиков, литейщиков, для использования подводой и т.д.</t>
  </si>
  <si>
    <t>Ұшқыштр, автомобилисттер, мотоциклисттер, альпинисттер, химиктер, дәнекерлеушілер, құюшыларға арналған, су астында пайдалануға арналған қорғаныш және т.б. көзілдіріктер</t>
  </si>
  <si>
    <t>27.90.31.00.01.12.35.10.1</t>
  </si>
  <si>
    <t>Комплект газосварочный</t>
  </si>
  <si>
    <t>передвижной, рабочий газ - ацетилен</t>
  </si>
  <si>
    <t>жылжымалы, жұмыс газы - ацетилен</t>
  </si>
  <si>
    <t>27.90.40.33.00.00.10.01.1</t>
  </si>
  <si>
    <t>Модуль измерительный</t>
  </si>
  <si>
    <t>Өлшеуіш модулі</t>
  </si>
  <si>
    <t>для определения параметров катодной защиты</t>
  </si>
  <si>
    <t>Катодтық қорғау параметрлерін анықтауға арналған</t>
  </si>
  <si>
    <t>27.90.32.00.00.01.04.01.1</t>
  </si>
  <si>
    <t>Резак</t>
  </si>
  <si>
    <t>Кескіш</t>
  </si>
  <si>
    <t>пропановый</t>
  </si>
  <si>
    <t>пропан</t>
  </si>
  <si>
    <t>25.73.30.00.00.13.10.12.1</t>
  </si>
  <si>
    <t>Р3-01П ТУ 304-20-14-91, предназначены для ручной кислородной разделительной резки нелегированных и низколегированных сталей</t>
  </si>
  <si>
    <t>Р3-01П ТУ 304-20-14-91, қосындыланбаған және ақ қосындыланған болаттан қолмен оттекпен бөліп кесуге арналған</t>
  </si>
  <si>
    <t>27.90.32.00.00.01.04.01.2</t>
  </si>
  <si>
    <t>ацетиленовый</t>
  </si>
  <si>
    <t>ацетилен</t>
  </si>
  <si>
    <t>32.91.19.00.00.00.60.01.1</t>
  </si>
  <si>
    <t>Ролик</t>
  </si>
  <si>
    <t>Ролик прикатывающий силиконовый термостойкий для удаления воздушных пузырей</t>
  </si>
  <si>
    <t>Жабыстырғыш силиконды термотұрақты ролик, ауа көпіршіктерін жою үшін</t>
  </si>
  <si>
    <t>26.51.51.12.11.12.05.01.1</t>
  </si>
  <si>
    <t>Термокарандаш</t>
  </si>
  <si>
    <t>Термоқалам</t>
  </si>
  <si>
    <t>до + 250  ⁰С</t>
  </si>
  <si>
    <t>" + 250  ⁰С дейін"</t>
  </si>
  <si>
    <t>27.90.32.00.00.01.05.80.1</t>
  </si>
  <si>
    <t>Электрододержатель</t>
  </si>
  <si>
    <t xml:space="preserve"> Электрод ұстауыш</t>
  </si>
  <si>
    <t>Для удержания электрода</t>
  </si>
  <si>
    <t>Электродты ұстау үшін</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</si>
  <si>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</si>
  <si>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</si>
  <si>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</si>
  <si>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</si>
  <si>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</si>
  <si>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</si>
  <si>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</si>
  <si>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</si>
  <si>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</si>
  <si>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</si>
  <si>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</si>
  <si>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</si>
  <si>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</si>
  <si>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</si>
  <si>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</si>
  <si>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</si>
  <si>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</si>
  <si>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</si>
  <si>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</si>
  <si>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</si>
  <si>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</si>
  <si>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</si>
  <si>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</si>
  <si>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</si>
  <si>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</si>
  <si>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</si>
  <si>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</si>
  <si>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</si>
  <si>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</si>
  <si>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</si>
  <si>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</si>
  <si>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</si>
  <si>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</si>
  <si>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</si>
  <si>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</si>
  <si>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</si>
  <si>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</si>
  <si>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</si>
  <si>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</si>
  <si>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</si>
  <si>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</si>
  <si>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</si>
  <si>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</si>
  <si>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</si>
  <si>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</si>
  <si>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</si>
  <si>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</si>
  <si>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</si>
  <si>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</si>
  <si>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</si>
  <si>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</si>
  <si>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</si>
  <si>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</si>
  <si>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</si>
  <si>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</si>
  <si>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</si>
  <si>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</si>
  <si>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</si>
  <si>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</si>
  <si>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</si>
  <si>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</si>
  <si>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</si>
  <si>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</si>
  <si>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</si>
  <si>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</si>
  <si>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</si>
  <si>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</si>
  <si>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</si>
  <si>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</si>
  <si>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</si>
  <si>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</si>
  <si>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</si>
  <si>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</si>
  <si>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</si>
  <si>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</si>
  <si>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</si>
  <si>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</si>
  <si>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</si>
  <si>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</si>
  <si>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</si>
  <si>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26.51.51.16.12.12.11.13.1</t>
  </si>
  <si>
    <t>Ареометр</t>
  </si>
  <si>
    <t>АНТ-2. Диапазон измерения плотности 830-910 кг/м.куб.</t>
  </si>
  <si>
    <t>АНТ-2. Тығыздықты өлшеу диапазоны 830-910 кг/м.куб.</t>
  </si>
  <si>
    <t>26.51.51.16.12.12.11.14.1</t>
  </si>
  <si>
    <t>АНТ-2. Диапазон измерения плотности 910-990 кг/м.куб.</t>
  </si>
  <si>
    <t>АНТ-2. Тығыздықты өлшеу диапазоны 910-990 кг/м.куб.</t>
  </si>
  <si>
    <t>26.51.51.16.12.11.11.14.1</t>
  </si>
  <si>
    <t>АНТ-1. Диапазон измерения плотности 830-890 кг/м.куб.</t>
  </si>
  <si>
    <t>АНТ-1. Тығыздықты өлшеу диапазоны 830-890 кг/м.куб.</t>
  </si>
  <si>
    <t>36.00.12.00.00.00.10.20.1</t>
  </si>
  <si>
    <t>Вода непитьевая техническая</t>
  </si>
  <si>
    <t>Ішуге жарамсыз техникалық су</t>
  </si>
  <si>
    <t>Вода непитьевая техническая для коммунальных нужд</t>
  </si>
  <si>
    <t>Коммуналды қажеттіліктер үшін ішуге жарамсыз техникалық су</t>
  </si>
  <si>
    <t>20.13.24.00.00.10.10.80.1</t>
  </si>
  <si>
    <t>Водород хлорид (кислота соляная)</t>
  </si>
  <si>
    <t>Сутек хлорид (тұз қышқылы)</t>
  </si>
  <si>
    <t>Стандарт-титр (фиксанал), для приготовления растворов точно известной концентрации</t>
  </si>
  <si>
    <t>Стандарт-титр (фиксанал), концентрациясы нақты белгілі ерітінділерді дайындау үшін</t>
  </si>
  <si>
    <t>Ампула</t>
  </si>
  <si>
    <t>20.13.25.00.00.10.00.10.2</t>
  </si>
  <si>
    <t>Гидроксид натрия                 (натр едкий, сода каустическая)</t>
  </si>
  <si>
    <t>Натрий гидроксиді            (ащы натр, каустикалық сода)</t>
  </si>
  <si>
    <t>марки ТР, 98,5% ГОСТ 2263-79</t>
  </si>
  <si>
    <t>ТР маркалы, 98,5% МСТ 2263-79</t>
  </si>
  <si>
    <t>20.59.59.00.15.00.00.73.1</t>
  </si>
  <si>
    <t>Соль поваренная техническая</t>
  </si>
  <si>
    <t xml:space="preserve">техникалық ас тұзы </t>
  </si>
  <si>
    <t>Соль техническая - хлорид натрия (поваренная соль) для производственных целей.</t>
  </si>
  <si>
    <t xml:space="preserve">Техникалық тұз - натрий хлориді (ас тұзы) өндірістік мақсатқа арналған </t>
  </si>
  <si>
    <t xml:space="preserve">Тонна (метрическая) </t>
  </si>
  <si>
    <t>20.59.59.00.06.00.00.10.1</t>
  </si>
  <si>
    <t>Стекло натриевое жидкое</t>
  </si>
  <si>
    <t xml:space="preserve">Натрийлі сұйық әйнек </t>
  </si>
  <si>
    <t xml:space="preserve">марки А, ГОСТ 13078-81 </t>
  </si>
  <si>
    <t xml:space="preserve">А маркалы, МСТ 13078-81 </t>
  </si>
  <si>
    <t>марки А, ГОСТ 13078-82</t>
  </si>
  <si>
    <t>А маркалы, МСТ 13078-82</t>
  </si>
  <si>
    <t>26.60.11.15.11.14.10.10.1</t>
  </si>
  <si>
    <t>"Эталон 
чувствительности"</t>
  </si>
  <si>
    <t xml:space="preserve">"Сезгіштік эталоны" </t>
  </si>
  <si>
    <t>канавочный, стальная пластина толщиной 2мм</t>
  </si>
  <si>
    <t>бунақтауыш, қалыңдығы 2мм болат пластина</t>
  </si>
  <si>
    <t>26.60.11.15.11.14.10.11.1</t>
  </si>
  <si>
    <t>канавочный, стальная пластина толщиной 4мм</t>
  </si>
  <si>
    <t>бунақтауыш, қалыңдығы 4мм болат пластина</t>
  </si>
  <si>
    <t>26.60.11.15.11.14.10.07.1</t>
  </si>
  <si>
    <t>Знак маркировочный №7 цифровой</t>
  </si>
  <si>
    <t>№7 цифрлік таңбалайтын белгі</t>
  </si>
  <si>
    <t>Знак маркировочный №7 цифровой. Набор свинцовых цифр от 0 до 9служит для разметки радиографических снимков в процессе рентгеновского контроля. В наборе пластиковый пенал с ячейками и с пинцетом. Высота цифр: 12; ширина: 7,7; толщина: 2,5; мм</t>
  </si>
  <si>
    <t>№7 цифрлік таңбалайтын белгі. Рентгендік бақылау барысында радиографиялық түсірілімдерді белгілеуге арналған 0-ден 9-ға дейінгі қорғасын цифрлердің жиынтығы. Жиынтықта ұяшықтары мен қысқышы бар пластикті пенал бар. Цифрлердің биіктігі: 12; ені: 7,7; қалыңдығы: 2,5; мм</t>
  </si>
  <si>
    <t xml:space="preserve">Штука </t>
  </si>
  <si>
    <t>26.60.11.15.11.14.10.03.1</t>
  </si>
  <si>
    <t>Знак маркировочный буквенные №3</t>
  </si>
  <si>
    <t>№3 әріптік таңбалайтын белгі</t>
  </si>
  <si>
    <t>Знак маркировочный №3 буквенный. Набор свинцовых букв от А до Я для разметки радиографических снимков в процессе рентгеновского контроля. В наборе пластиковый пенал с ячейками и с пинцетом. Высота букв: 12; ширина: 7,7; толщина: 2,5; мм</t>
  </si>
  <si>
    <t>№3 әріптік таңбалайтын белгі. Рентгендік бақылау барысында радиографиялық түсірілімдерді белгілеуге арналған А-дан Я-ға дейінгі қорғасын әріптердің жиынтығы. Жиынтықта ұяшықтары мен қысқышы бар пластикті пенал бар. Әріптердің биіктігі: 12; ені: 7,7; қалыңдығы: 2,5; мм</t>
  </si>
  <si>
    <t>26.60.11.15.11.12.10.10.1</t>
  </si>
  <si>
    <t xml:space="preserve">Экран усиливающий </t>
  </si>
  <si>
    <t>Күшейткіш экран</t>
  </si>
  <si>
    <t xml:space="preserve">Флуоресцирующий экран для радиографического контроля </t>
  </si>
  <si>
    <t>Радиографиялық бақылауға арналған флуоресцирлейтін экран</t>
  </si>
  <si>
    <t>Комплект</t>
  </si>
  <si>
    <t>20.59.11.00.00.10.41.04.1</t>
  </si>
  <si>
    <t>Рентгеновская пленка</t>
  </si>
  <si>
    <t>Рентген пленкасы</t>
  </si>
  <si>
    <t>размер 30х40 см</t>
  </si>
  <si>
    <t>өлшемі 30х40 см</t>
  </si>
  <si>
    <t>20.59.11.00.00.10.42.10.2</t>
  </si>
  <si>
    <t xml:space="preserve">Рентгеновская пленка </t>
  </si>
  <si>
    <t xml:space="preserve">радиографическая техническая, контрастная, размер 70 мм х 90 м </t>
  </si>
  <si>
    <t>радиографиялық техникалық, қорғасын экрандары бар, өлшемі 70 мм х 90 м</t>
  </si>
  <si>
    <t>20.59.59.00.02.05.00.10.1</t>
  </si>
  <si>
    <t>Известь хлорная</t>
  </si>
  <si>
    <t xml:space="preserve">Хлорлы әк </t>
  </si>
  <si>
    <t>марки А, 1-й сорт, 28%, ГОСТ 1692-85</t>
  </si>
  <si>
    <t xml:space="preserve">А маркалы, 1-ші сорт, 28%, МСТ 1692-85 </t>
  </si>
  <si>
    <t>А маркалы, 1-ші сорт, 28%, МСТ 1692-86</t>
  </si>
  <si>
    <t>20.11.11.00.00.30.10.20.2</t>
  </si>
  <si>
    <t>Гелий газообразный</t>
  </si>
  <si>
    <t>Газ тәрізді гелий</t>
  </si>
  <si>
    <t>Невоспламеняющийся газ, высокой чистоты (99,985 %)</t>
  </si>
  <si>
    <t>Жанбайтын газ, тазалығы жоғары (99,985 %)</t>
  </si>
  <si>
    <t>Один баллон</t>
  </si>
  <si>
    <t>20.59.59.00.15.00.01.47.1</t>
  </si>
  <si>
    <t>Набор для капиллярной дефектоскопии</t>
  </si>
  <si>
    <t xml:space="preserve"> Капиллярлық ақаукөргіштікке арналған жиынтық</t>
  </si>
  <si>
    <t>состоит из эмульгирующего пенетранта высокой чувствительности, проявителя и очистителя</t>
  </si>
  <si>
    <t>сезгіштігі жоғары эмульгиялық пенетранттан, айқындағыштан және тазартқыштан тұрады</t>
  </si>
  <si>
    <t>Набор</t>
  </si>
  <si>
    <t>состоит из эмульгирующего пенетранта высокой чувствительности,проявителя и очистителя</t>
  </si>
  <si>
    <t>22.29.29.00.00.00.22.15.1</t>
  </si>
  <si>
    <t xml:space="preserve">Пробоотборник газа </t>
  </si>
  <si>
    <t>Газ сынамасын алғыш</t>
  </si>
  <si>
    <t>Металлокомпозитный БМК-300 В-1-2-1-2</t>
  </si>
  <si>
    <t>Металл-композиттік БМК-300 В-1-2-1-2</t>
  </si>
  <si>
    <t>20.59.12.00.00.00.20.10.3</t>
  </si>
  <si>
    <t>Проявитель</t>
  </si>
  <si>
    <t>Айқындағыш</t>
  </si>
  <si>
    <t>для обработки пленок</t>
  </si>
  <si>
    <t xml:space="preserve">қабыршақтардың өңдеу үшiн </t>
  </si>
  <si>
    <t>Проявитель Miтsивisнi астivатоr 1:1, 1л</t>
  </si>
  <si>
    <t>Айқындағыш Miтsивisнi астivатоr 1:1, 1л</t>
  </si>
  <si>
    <t xml:space="preserve">Литр (куб. дм.) </t>
  </si>
  <si>
    <t>Проявитель G-128</t>
  </si>
  <si>
    <t>Айқындағыш G-128</t>
  </si>
  <si>
    <t>20.59.51.00.00.00.70.01.1</t>
  </si>
  <si>
    <t>Сульфонол</t>
  </si>
  <si>
    <t xml:space="preserve">порошок, массовая доля алкилбензолсульфонатов натрия не менее 80% </t>
  </si>
  <si>
    <t xml:space="preserve"> ұнтақ, натрий алкилбензолсульфонаттарының массалық үлесі кемінде 80%
</t>
  </si>
  <si>
    <t>20.59.59.00.15.00.00.36.2</t>
  </si>
  <si>
    <t>Сульфоуголь</t>
  </si>
  <si>
    <t xml:space="preserve">полуфункциональный сильнокислотный катионит, содержащий сульфогруппы. Имеет вид крошки или гранул чёрного или асфальтового цвета с металлическим блеском </t>
  </si>
  <si>
    <t xml:space="preserve">жарты функциональды сульфотоптардан тұратын күштіқышқылды катионит. Ақ немесе асфальт түсті металл жарқылы бар ұсақ немесе түйіршіктер түрінде болады. </t>
  </si>
  <si>
    <t>20.59.59.00.15.00.00.37.2</t>
  </si>
  <si>
    <t>Суспензия магнитная</t>
  </si>
  <si>
    <t xml:space="preserve">Магнитті суспензия </t>
  </si>
  <si>
    <t xml:space="preserve">суспензия черного цвета на масляной основе, для нанесения на проверяемые детали способом суспензии при магнитопорошковом контроле, для выявления поверхностных и подповерхностных дефектов в ферромагнитных материалах </t>
  </si>
  <si>
    <t xml:space="preserve">майлы негіздегі қара түсті суспензия ферромагнитті материалдарда беткейлік және беткейдің астындағы ақауларды анықтау үшін магнитті ұнтақ бақылау арқылы суспензия арқылы тексерілетін бөлшектерге арналған </t>
  </si>
  <si>
    <t>суспензия черного цвета на масляной основе, для нанесения на проверяемые детали способом суспензии при магнитопорошковом контроле, для выявления поверхностных и подповерхностных дефектов вферромагнитных материалах</t>
  </si>
  <si>
    <t>27.90.40.35.00.00.50.01.1</t>
  </si>
  <si>
    <t xml:space="preserve">Электрод сравнения </t>
  </si>
  <si>
    <t xml:space="preserve">Салыстыру электроды </t>
  </si>
  <si>
    <t>медносульфатный</t>
  </si>
  <si>
    <t xml:space="preserve">мыс-сульфатты </t>
  </si>
  <si>
    <t>26.51.82.00.00.00.06.01.1</t>
  </si>
  <si>
    <t>Колонка хромотографическая</t>
  </si>
  <si>
    <t xml:space="preserve">Хромотографиялық баған </t>
  </si>
  <si>
    <t>26.51.66.18.11.11.58.10.1</t>
  </si>
  <si>
    <t>Датчик</t>
  </si>
  <si>
    <t>акустический</t>
  </si>
  <si>
    <t>акустикалық</t>
  </si>
  <si>
    <t>Датчик акустмагн.ДАМ-2 для АДК-1.1</t>
  </si>
  <si>
    <t>Датчик акустмагн.ДАМ-2  АДК-1.1 үшін</t>
  </si>
  <si>
    <t>Датчик акуст.ДАУ-1 для ТА-4 "Искатель-4"</t>
  </si>
  <si>
    <t>Датчик акуст.ДАУ-1 ТА-4 "Искатель-4" үшін</t>
  </si>
  <si>
    <t>Датчик акуст.ДАМ-1 для ТА-3 "Искатель-2"</t>
  </si>
  <si>
    <t>Датчик акуст.ДАМ-1 ТА-3 "Искатель-2" үшін</t>
  </si>
  <si>
    <t>26.51.51.16.18.14.11.12.1</t>
  </si>
  <si>
    <t>АСП-Т. Диапазон измерения концентрации, объемная доля  60-100 %.</t>
  </si>
  <si>
    <t>АСП-Т. Концентрацияны өлшеу диапазоны, үлес салмағы 60-100 %.</t>
  </si>
  <si>
    <t>26.51.51.16.15.11.11.11.1</t>
  </si>
  <si>
    <t>АЭ-1. Диапазон измерения плотности  1100-1300 кг/м.куб.</t>
  </si>
  <si>
    <t>АЭ-1. Тығыздықты өлшеу диапазоны 1100-1300 кг/м.куб.</t>
  </si>
  <si>
    <t>26.51.51.14.11.11.12.10.1</t>
  </si>
  <si>
    <t>Барометр-анероид</t>
  </si>
  <si>
    <t>тип М-67 контрольный. Диапазон измерений от 610 до 790 мм ртутного столба, погрешность 0,8 мм.ртутного столба</t>
  </si>
  <si>
    <t xml:space="preserve">М- 67 үлгісі бақылау. Өлшеу диапазоны 610-790 мм ынаптың тіреуіне дейін, 0,8 мм. сынаптық тіреудің кемшілігі </t>
  </si>
  <si>
    <t>26.51.51.20.25.10.20.10.1</t>
  </si>
  <si>
    <t>Бобышка</t>
  </si>
  <si>
    <t>Түтік</t>
  </si>
  <si>
    <t>прямая БП</t>
  </si>
  <si>
    <t>тік БП</t>
  </si>
  <si>
    <t>23.19.23.00.00.12.06.24.1</t>
  </si>
  <si>
    <t>Бюретка</t>
  </si>
  <si>
    <t>из стекла вместимостью 25 мл</t>
  </si>
  <si>
    <t>сыйымдылықты шыны 25 мл</t>
  </si>
  <si>
    <t>23.19.23.00.00.12.06.23.1</t>
  </si>
  <si>
    <t>из стекла вместимостью 10 мл</t>
  </si>
  <si>
    <t>сыйымдылықты шыны 10 мл</t>
  </si>
  <si>
    <t>26.51.51.20.12.11.11.19.1</t>
  </si>
  <si>
    <t>Вискозиметр</t>
  </si>
  <si>
    <t>ВПЖ-2. Диаметр капилляра - 0,99 мм.</t>
  </si>
  <si>
    <t>ВПЖ-2. Капиллярдың диаметрі - 0,99 мм.</t>
  </si>
  <si>
    <t>20.15.10.00.00.20.20.20.2</t>
  </si>
  <si>
    <t>Водный аммиак (аммиачная вода)</t>
  </si>
  <si>
    <t>Сулы аммиак (аммиакты су)</t>
  </si>
  <si>
    <t>чистый для анализа (ч.д.а.), 25%, ГОСТ 3760-79</t>
  </si>
  <si>
    <t>талдау үшін таза (т.ү.т.), 25%, МСТ 3760-79</t>
  </si>
  <si>
    <t>талдау үшін таза (т.ү.т.), 25%, МСТ 3760-80</t>
  </si>
  <si>
    <t>23.19.23.00.00.12.07.25.1</t>
  </si>
  <si>
    <t>Воронка</t>
  </si>
  <si>
    <t>Құйғы</t>
  </si>
  <si>
    <t>стеклянная, делительная, цилиндр объемом 250 мл</t>
  </si>
  <si>
    <t>шынылы,бөлгішті,көлемі 250 мл цилиндр</t>
  </si>
  <si>
    <t>21.20.13.00.00.06.01.89.3</t>
  </si>
  <si>
    <t>Гель</t>
  </si>
  <si>
    <t>для проведения ультразвуковых исследований</t>
  </si>
  <si>
    <t xml:space="preserve">ультрадыбысты зерттеулерді жүргізуге арналған </t>
  </si>
  <si>
    <t>26.51.51.17.11.11.17.13.1</t>
  </si>
  <si>
    <t>Гигрометр</t>
  </si>
  <si>
    <t>психометрический "Вит-2" Диапазон измерения относительной влажности тем-ры  от 15 до 40С. Габаритные размеры 325*120*50(мм), Масса 350г</t>
  </si>
  <si>
    <t>"Вит-2" психометрлік. Температураның салыстырмалы ылғалдығын өлшеу диапазоны 15-тен 40С-қа дейін. Габариттік өлшемдері 325*120*50(мм), Салмағы 350г</t>
  </si>
  <si>
    <t>26.51.51.17.11.11.17.11.1</t>
  </si>
  <si>
    <t>психометрический ВИТ-1</t>
  </si>
  <si>
    <t>ВИТ-1 психометрлік</t>
  </si>
  <si>
    <t>26.51.51.13.11.11.11.11.1</t>
  </si>
  <si>
    <t>Гильза</t>
  </si>
  <si>
    <t>Защитная</t>
  </si>
  <si>
    <t>Қорғаныш</t>
  </si>
  <si>
    <t>20.14.23.00.00.20.10.10.1</t>
  </si>
  <si>
    <t>Глицерин</t>
  </si>
  <si>
    <t>чистый для анализа (ч.д.а.), 99,3%, ГОСТ 6259-75</t>
  </si>
  <si>
    <t xml:space="preserve">талдау үшін таза (т.ү.т.), 99,3%, МСТ 6259-75 </t>
  </si>
  <si>
    <t>20.59.12.00.00.00.30.10.3</t>
  </si>
  <si>
    <t>Закрепитель</t>
  </si>
  <si>
    <t>Қыстырғыштар</t>
  </si>
  <si>
    <t>Делают проявленное изображение постоянным</t>
  </si>
  <si>
    <t xml:space="preserve">Айқындалған сурет тұрақты iстейдi </t>
  </si>
  <si>
    <t>20.59.59.00.02.15.00.10.1</t>
  </si>
  <si>
    <t>Калий фталевокислый кислый (Калий бифталат)</t>
  </si>
  <si>
    <t xml:space="preserve">Фталқышқылды калий қышқылы (Калий бифталаты) </t>
  </si>
  <si>
    <t>белый мелкокристаллический порошок</t>
  </si>
  <si>
    <t xml:space="preserve">ақ ұсақ кристалданған ұнтақ </t>
  </si>
  <si>
    <t>23.19.23.00.00.12.06.28.1</t>
  </si>
  <si>
    <t>Капельница</t>
  </si>
  <si>
    <t xml:space="preserve">Дәрі тамызғыш </t>
  </si>
  <si>
    <t xml:space="preserve">лабораторная, из стекла, ГОСТ 25336-82 </t>
  </si>
  <si>
    <t xml:space="preserve">зертханалық, шыныдан жасалған, МСТ-25336-82 </t>
  </si>
  <si>
    <t>20.13.43.00.00.10.30.10.2</t>
  </si>
  <si>
    <t>Карбонат натрия (кальцинированная сода)</t>
  </si>
  <si>
    <t xml:space="preserve">Натрий карбонаты (кальциленген сода) </t>
  </si>
  <si>
    <t>техническая, марки А, высший сорт, 99,4%, ГОСТ 5100-85</t>
  </si>
  <si>
    <t xml:space="preserve">техникалық, А маркалы, жоғарғы сорт, 99,4%, МСТ 5100-85 </t>
  </si>
  <si>
    <t>20.13.43.00.00.10.10.10.2</t>
  </si>
  <si>
    <t>Карбонат натрия (углекислый натрий)</t>
  </si>
  <si>
    <t xml:space="preserve">Натрий карбонаты (көмірқышқыл натрий) </t>
  </si>
  <si>
    <t>химически чистый (х.ч.), 99,8%, ГОСТ 83-79</t>
  </si>
  <si>
    <t xml:space="preserve">химиялық таза (х.т.), 99,8%, МСТ 83-79 </t>
  </si>
  <si>
    <t>20.15.10.00.00.10.10.10.1</t>
  </si>
  <si>
    <t>Кислота азотная</t>
  </si>
  <si>
    <t>Азотты қышқыл</t>
  </si>
  <si>
    <t>химически чистый (х.ч.), ГОСТ 4461-77</t>
  </si>
  <si>
    <t xml:space="preserve">химиялық таза (х.т.), МСТ 4461-77 </t>
  </si>
  <si>
    <t>23.19.23.00.11.32.10.10.1</t>
  </si>
  <si>
    <t>Колба</t>
  </si>
  <si>
    <t>Колба 1-1000-2 ГОСТ 1770-74. Колба стеклянная,  исполнение 1, вместимость 1000 см3, класс точности 2.</t>
  </si>
  <si>
    <t xml:space="preserve">Колба 1-1000-1 МСТ 1770-74. Шыны колбалар. Орындау 1, сыйымдылығы 1000 см3, 2 класстағы дәлдікпен </t>
  </si>
  <si>
    <t>23.19.23.00.11.31.10.09.1</t>
  </si>
  <si>
    <t>Колба 1-500-1 ГОСТ 1770-74. Колба стеклянная,  исполнение 1, вместимость 500 см3, класс точности 1.</t>
  </si>
  <si>
    <t xml:space="preserve">Колба 1-500-1 МСТ 1770-74.Шыны колбалар. 1 класстағы дәлдікпен. Орындау 1, сыйымдылығы 500 см3 </t>
  </si>
  <si>
    <t>23.19.23.00.11.32.20.07.1</t>
  </si>
  <si>
    <t>Колба 2-250-2 ГОСТ 1770-74. Колба стеклянная,  исполнение 2, вместимость 250 см3, класс точности 2.</t>
  </si>
  <si>
    <t xml:space="preserve">Колба 2-250-2 МСТ 1770-74. Шыны колбалар. Орындау 2, сыйымдылығы 250 см3, 2 класстағы дәлдікпен </t>
  </si>
  <si>
    <t>20.30.23.00.00.10.00.10.1</t>
  </si>
  <si>
    <t>Краситель</t>
  </si>
  <si>
    <t>Бояғыш</t>
  </si>
  <si>
    <t>контрастный, для магнитопорошкового контроля (Фоновая краска)</t>
  </si>
  <si>
    <t xml:space="preserve">қарама-қарсы түстер, магнит ұнтақты бақылауға арналған (Фонды бояу) </t>
  </si>
  <si>
    <t>23.19.23.00.00.12.07.79.1</t>
  </si>
  <si>
    <t>Кювета</t>
  </si>
  <si>
    <t>Кювет</t>
  </si>
  <si>
    <t>стеклянная, 50 мм, для  фотоколориметров  и спектрофотометров</t>
  </si>
  <si>
    <t xml:space="preserve">шыны, 50 мм, фотоколориметрге және спектрофотометрге арналған </t>
  </si>
  <si>
    <t>23.19.23.00.00.00.11.22.1</t>
  </si>
  <si>
    <t>Мензурка</t>
  </si>
  <si>
    <t>Мензурка 100 ГОСТ 1770-74. Мензурка вместимостью 100см3.</t>
  </si>
  <si>
    <t xml:space="preserve">Мензурка 100 МСТ 1770-74. Мензурка сыйымдылығы 100см3. </t>
  </si>
  <si>
    <t>23.19.23.00.00.12.06.10.1</t>
  </si>
  <si>
    <t>Микробюретка</t>
  </si>
  <si>
    <t>из стекла, объемом до 5 мл</t>
  </si>
  <si>
    <t xml:space="preserve">шыныдан, көлемі 5 мл дейін </t>
  </si>
  <si>
    <t>26.51.52.17.12.11.11.12.1</t>
  </si>
  <si>
    <t>Напоромер</t>
  </si>
  <si>
    <t xml:space="preserve">Арын өлшеуіш </t>
  </si>
  <si>
    <t>НМП-52 -1000 кгс/м2</t>
  </si>
  <si>
    <t xml:space="preserve">НМП-52-1000кгс/м2 </t>
  </si>
  <si>
    <t>26.51.52.17.12.11.11.14.1</t>
  </si>
  <si>
    <t>НМП-52 6 кПа</t>
  </si>
  <si>
    <t>НМП-52- 6кПА</t>
  </si>
  <si>
    <t>20.13.51.00.20.20.10.10.2</t>
  </si>
  <si>
    <t>Нитрат серебра (азотнокислое серебро)</t>
  </si>
  <si>
    <t xml:space="preserve">Күміс нитраты (азотты қышқыл серебро) </t>
  </si>
  <si>
    <t>химически чистый (х.ч.), 99,9%,               ГОСТ 1277-75</t>
  </si>
  <si>
    <t xml:space="preserve">химиялық таза (х.т.), 99,9%,            МСТ 1277-75 </t>
  </si>
  <si>
    <t>20.59.59.00.15.00.00.62.3</t>
  </si>
  <si>
    <t>Очиститель</t>
  </si>
  <si>
    <t>Тазартқыш</t>
  </si>
  <si>
    <t xml:space="preserve">Очиститель на основе углеводорода, очищает поверхность и удаляет излишки пенетрантов </t>
  </si>
  <si>
    <t>Көмірсутек негізіндегі тазартқыш, бетін тазартады және пенетранттардың артығын кетіреді</t>
  </si>
  <si>
    <t>26.51.53.19.11.11.11.12.1</t>
  </si>
  <si>
    <t>Пикнометр</t>
  </si>
  <si>
    <t>для измерения плотности газов</t>
  </si>
  <si>
    <t xml:space="preserve">газ тығыздығын өлшеуге арналған </t>
  </si>
  <si>
    <t>23.19.23.39.10.10.20.04.1</t>
  </si>
  <si>
    <t>Пипетка</t>
  </si>
  <si>
    <t>Тамшуыр</t>
  </si>
  <si>
    <t>градуированная, 10 см3</t>
  </si>
  <si>
    <t xml:space="preserve">бөліктелген, 10 см3 </t>
  </si>
  <si>
    <t>23.19.23.39.10.10.20.05.1</t>
  </si>
  <si>
    <t>градуированная, 25 см3</t>
  </si>
  <si>
    <t xml:space="preserve">бөліктелген, 25 см3 </t>
  </si>
  <si>
    <t>23.19.23.39.10.10.20.10.1</t>
  </si>
  <si>
    <t>градуированная, 50 см3</t>
  </si>
  <si>
    <t xml:space="preserve">бөліктелген, 50 см3 </t>
  </si>
  <si>
    <t>26.51.66.17.11.11.11.40.1</t>
  </si>
  <si>
    <t>Прибор</t>
  </si>
  <si>
    <t>Аспап</t>
  </si>
  <si>
    <t>для проверки аккумуляторных батарейк</t>
  </si>
  <si>
    <t xml:space="preserve">аккумуляторлық батареяларды тексеруге арналған </t>
  </si>
  <si>
    <t>28.14.20.17.00.00.00.10.1</t>
  </si>
  <si>
    <t>Пробка резиновая</t>
  </si>
  <si>
    <t xml:space="preserve">резеңке тығын </t>
  </si>
  <si>
    <t>Пробка резиновая диаметром  29,0 мм</t>
  </si>
  <si>
    <t xml:space="preserve">диаметрі 29,0 мм резеңке тығын </t>
  </si>
  <si>
    <t>28.14.20.17.00.00.00.11.1</t>
  </si>
  <si>
    <t>Пробка резиновая диаметром 34,5 мм</t>
  </si>
  <si>
    <t xml:space="preserve">диаметрі 34,5 мм резеңке тығын </t>
  </si>
  <si>
    <t>22.29.29.00.00.00.21.60.1</t>
  </si>
  <si>
    <t>Промывалка</t>
  </si>
  <si>
    <t>Шайғыш</t>
  </si>
  <si>
    <t>полиэтиленовая, лабораторная</t>
  </si>
  <si>
    <t xml:space="preserve">полиэтилен, лабораториялық </t>
  </si>
  <si>
    <t>32.99.12.00.00.00.12.30.1</t>
  </si>
  <si>
    <t>Ручки и маркеры с наконечником из фетра и прочих пористых материалов</t>
  </si>
  <si>
    <t>Ұштары фетр мен басқа кеуекті материалдардан жасалған маркерлер мен қаламдар</t>
  </si>
  <si>
    <t>Ручки и маркеры с наконечником из фетра и прочих пористых материалов прочие</t>
  </si>
  <si>
    <t xml:space="preserve">Ұштары фетр мен басқа кеуекті материалдардан жасалған басқа маркерлер мен қаламдар </t>
  </si>
  <si>
    <t>Маркер универсальный усточивый;цвет-красный</t>
  </si>
  <si>
    <t>Әмбебап тұрақты маркер;түсі-қызыл</t>
  </si>
  <si>
    <t xml:space="preserve">Ручки и маркеры с наконечником из фетра и прочих пористых материалов </t>
  </si>
  <si>
    <t>Маркер устойчивый по металлу цвет белый</t>
  </si>
  <si>
    <t>Металға тұрақты маркер түсң ақ</t>
  </si>
  <si>
    <t>26.52.28.00.00.00.02.30.1</t>
  </si>
  <si>
    <t>Секундомер механический</t>
  </si>
  <si>
    <t xml:space="preserve">Механикалық секунда өлшеуіш </t>
  </si>
  <si>
    <t>ГОСТ 8.423-81</t>
  </si>
  <si>
    <t>МСТ 8.423- 81</t>
  </si>
  <si>
    <t>МСТ 8.423-81</t>
  </si>
  <si>
    <t>20.13.62.00.30.10.20.10.1</t>
  </si>
  <si>
    <t>Силикат калия</t>
  </si>
  <si>
    <t xml:space="preserve">Калий силикаты </t>
  </si>
  <si>
    <t>Существуют  в виде  бесцветных  кристаллов  или  порошка,  стеклоподобной массы (вода - стекло) или более или менее вязких  водных  растворов</t>
  </si>
  <si>
    <t xml:space="preserve">Түссіз кристалдар, ұнтақ немесе шыны тәріздес масса (су-шыны) немесе тұтқыр сулы ерітінді түрінде болады </t>
  </si>
  <si>
    <t>23.19.23.00.00.12.05.31.1</t>
  </si>
  <si>
    <t>Склянка Дрекселя</t>
  </si>
  <si>
    <t xml:space="preserve">Дрессель сауыты </t>
  </si>
  <si>
    <t>объемом 100 мл</t>
  </si>
  <si>
    <t xml:space="preserve">көлемі100 мл </t>
  </si>
  <si>
    <t>08.93.10.00.00.10.12.30.1</t>
  </si>
  <si>
    <t>Соль выварочная</t>
  </si>
  <si>
    <t xml:space="preserve">Піскен тұз </t>
  </si>
  <si>
    <t>без добавлений</t>
  </si>
  <si>
    <t>қоспасыз</t>
  </si>
  <si>
    <t>20.59.59.00.02.02.00.40.2</t>
  </si>
  <si>
    <t xml:space="preserve">Соль динатриевая этилендиамин-N,N,N',N'- тетрауксусной кислоты 2-водная (трилон Б) </t>
  </si>
  <si>
    <t xml:space="preserve">Динатрийлі этилендиамин тұзы-N,N,N',N'- тетрасіркелі қышқыл 2-сулы (трилон Б) </t>
  </si>
  <si>
    <t xml:space="preserve">Стандарт-титр (фиксанал), нақты белгілі концентрациялы ерітінділерді дайындау үшін </t>
  </si>
  <si>
    <t>20.14.74.00.00.00.10.20.1</t>
  </si>
  <si>
    <t>Спирт этиловый технический</t>
  </si>
  <si>
    <t xml:space="preserve">Техникалық этил спирті </t>
  </si>
  <si>
    <t>марки Б, 94%, ГОСТ 17299-78</t>
  </si>
  <si>
    <t xml:space="preserve">Б маркалы, 94%, МСТ 17299-78 </t>
  </si>
  <si>
    <t>23.19.23.12.01.11.10.02.1</t>
  </si>
  <si>
    <t>Стакан</t>
  </si>
  <si>
    <t>Стақан</t>
  </si>
  <si>
    <t>Стакан В-1-100 ТС ГОСТ 25336-82. Высокий стакан с носиком из термически стойкого стекла номинальной вместимостью 100 см3.</t>
  </si>
  <si>
    <t xml:space="preserve">Стақан В-1-100 ТС МСТ 25336-82.термо төзімді шыныдан жасалған шүмегімен биік стақан, номиналды сыйымдылығы 100см3. </t>
  </si>
  <si>
    <t>23.19.23.12.01.11.10.04.1</t>
  </si>
  <si>
    <t>Стакан В-1-250 ТС ГОСТ 25336-82. Высокий стакан с носиком из термически стойкого стекла номинальной вместимостью 250 см3.</t>
  </si>
  <si>
    <t xml:space="preserve">Стақан В-1-250 ТС МСТ 25336-82.термо төзімді шыныдан жасалған шүмегімен биік стақан, номиналды сыйымдылығы 250 см3. </t>
  </si>
  <si>
    <t>20.13.41.00.30.00.70.10.2</t>
  </si>
  <si>
    <t>Сульфат меди (сернокислая медь)</t>
  </si>
  <si>
    <t xml:space="preserve">Мыс сульфаты (күкіртті қышқыл мыс) </t>
  </si>
  <si>
    <t>5-водная, химически чистый (х.ч.), 99,5%, ГОСТ 4165-78</t>
  </si>
  <si>
    <t xml:space="preserve">5-сулы, химиялық таза (х.т.), 99,5%, МСТ 4165-78 </t>
  </si>
  <si>
    <t>26.51.51.11.14.22.11.17.1</t>
  </si>
  <si>
    <t>Термометр</t>
  </si>
  <si>
    <t>ТКП-100Эк 100°C</t>
  </si>
  <si>
    <t>26.51.51.11.11.11.11.11.1</t>
  </si>
  <si>
    <t xml:space="preserve">ТН-1. Диапазон измерения от 0 до 170 С°. </t>
  </si>
  <si>
    <t xml:space="preserve">ТН-1, Өлшеу диапазоны 0-ден 170 С° дейін. </t>
  </si>
  <si>
    <t>26.51.51.11.14.23.15.10.1</t>
  </si>
  <si>
    <t>технический ТТП, -35-+50°C</t>
  </si>
  <si>
    <t>техникалық ТТП, -35-+50°C</t>
  </si>
  <si>
    <t>26.51.51.11.14.22.11.16.1</t>
  </si>
  <si>
    <t>ТКП-160-CR-М2/100+200/-10М</t>
  </si>
  <si>
    <t xml:space="preserve">ТКП-160-CR-М2/100+200/-10М </t>
  </si>
  <si>
    <t>26.51.51.11.14.16.11.11.1</t>
  </si>
  <si>
    <t xml:space="preserve">ТМ-6. Диапазон измерения от -30 до 50 С°. </t>
  </si>
  <si>
    <t xml:space="preserve">ТМ-6. Өлшеу диапазоны -30-дан 50 С° дейін. </t>
  </si>
  <si>
    <t>26.51.51.11.11.25.11.14.1</t>
  </si>
  <si>
    <t>ТИН-7. Диапазон измерения от -38 до 42 С°.</t>
  </si>
  <si>
    <t xml:space="preserve">ТИН-7. Өлшеу диапазоны -38-ден 42 С° дейін. </t>
  </si>
  <si>
    <t>26.51.51.11.14.23.11.13.1</t>
  </si>
  <si>
    <t xml:space="preserve">виброустойчивый ТП-2, 0-100°C </t>
  </si>
  <si>
    <t xml:space="preserve">діріл тұрақтық ТП-2, 0-100°C </t>
  </si>
  <si>
    <t>23.44.11.00.00.00.15.12.1</t>
  </si>
  <si>
    <t>Тигель</t>
  </si>
  <si>
    <t xml:space="preserve">Тигель низкий 2 ГОСТ 9147-80. Тигель фарфоровый. Наибольший наружный диаметр 25мм </t>
  </si>
  <si>
    <t xml:space="preserve">тигель төмен 2 МСТ 9147-80. фарфорлық тигель. Сыртқы ең үлкен диаметрі 25мм </t>
  </si>
  <si>
    <t>20.14.24.00.30.30.30.10.1</t>
  </si>
  <si>
    <t xml:space="preserve">Тринитрофенол (пикриновая кислота) </t>
  </si>
  <si>
    <t xml:space="preserve">Тринитрофенол (пикринді қышқыл) </t>
  </si>
  <si>
    <t xml:space="preserve">Блестящие желтые кристаллы, без запаха,токсичные </t>
  </si>
  <si>
    <t xml:space="preserve">Жарқыраған сары кристалдар, иісі жоқ, улы </t>
  </si>
  <si>
    <t xml:space="preserve">Килограмм </t>
  </si>
  <si>
    <t>23.19.23.00.00.12.06.33.1</t>
  </si>
  <si>
    <t>Трубка</t>
  </si>
  <si>
    <t>хлоркальциевая</t>
  </si>
  <si>
    <t xml:space="preserve">хлоркальцийлік </t>
  </si>
  <si>
    <t>Трубка U-образная ТХ-U-1-100</t>
  </si>
  <si>
    <t xml:space="preserve"> U-тәріздес түтік ТХ-U-1-100</t>
  </si>
  <si>
    <t>Трубка ТХ-U-2-100</t>
  </si>
  <si>
    <t xml:space="preserve"> U-тәріздес түтік ТХ-U-1-200</t>
  </si>
  <si>
    <t>23.19.23.00.00.12.06.61.1</t>
  </si>
  <si>
    <t xml:space="preserve">Трубка соединительная </t>
  </si>
  <si>
    <t>Жалғыстырғыш түтік</t>
  </si>
  <si>
    <t xml:space="preserve">стеклянная, диаметр 10 мм </t>
  </si>
  <si>
    <t>шыны, диаметрі 10 мм</t>
  </si>
  <si>
    <t>23.19.23.00.00.12.06.62.1</t>
  </si>
  <si>
    <t xml:space="preserve">стеклянная, диаметр 6 мм </t>
  </si>
  <si>
    <t>шыны, диаметрі 6 мм</t>
  </si>
  <si>
    <t>26.51.52.19.12.11.11.14.1</t>
  </si>
  <si>
    <t xml:space="preserve">Тягонапоромер -мановакуумметр </t>
  </si>
  <si>
    <t xml:space="preserve"> Күш-қысым өлшегіш –мановакуумметр</t>
  </si>
  <si>
    <t xml:space="preserve">ТНМП-52-М2 от -0,08 до 0,08 кПа </t>
  </si>
  <si>
    <t xml:space="preserve"> -0,08-ден 0,08 кПа дейінгі ТНМП-52-М2</t>
  </si>
  <si>
    <t>26.51.45.00.00.00.04.20.1</t>
  </si>
  <si>
    <t>Указатель напряжения</t>
  </si>
  <si>
    <t xml:space="preserve">Кернеу көрсеткіш </t>
  </si>
  <si>
    <t>двухполюсный, до 1000 В</t>
  </si>
  <si>
    <t xml:space="preserve">екі полюсті, 1000 В дейін </t>
  </si>
  <si>
    <t>20.14.52.00.10.20.70.10.1</t>
  </si>
  <si>
    <t>Фенолфталеин</t>
  </si>
  <si>
    <t>Белый  или желтовато - белый кристаллический порошок без запаха,  растворим  в этаноле</t>
  </si>
  <si>
    <t xml:space="preserve">Ақ немесе сарылау-ақ кристалды иісі жоқ ұнтақ, этанолда ерігіш </t>
  </si>
  <si>
    <t>17.29.19.20.00.00.20.22.1</t>
  </si>
  <si>
    <t>Фильтр обеззоленный</t>
  </si>
  <si>
    <t xml:space="preserve">Су жұқпайтын сүзгілер </t>
  </si>
  <si>
    <t>лабораторный, диаметром 15 см, среднефильтрирующий</t>
  </si>
  <si>
    <t xml:space="preserve">зертханалық, диаметрі 15 см, орташа сүзетін </t>
  </si>
  <si>
    <t>17.29.19.20.00.00.20.28.1</t>
  </si>
  <si>
    <t xml:space="preserve">зертханалық, диаметрі 12,5 см, тез сүзетін </t>
  </si>
  <si>
    <t>26.11.22.00.00.16.12.11.1</t>
  </si>
  <si>
    <t>Фотореле</t>
  </si>
  <si>
    <t xml:space="preserve">Устройство позволяющее коммутировать различные виды нагрузок, в основном электроосветительные приборы в зависимости от степени освещённости. </t>
  </si>
  <si>
    <t xml:space="preserve">Жүктемелердің алуан түрін, негізінен жарықтандыру деңгейіне байланысты электр жабдықтандыру аспаптарын жалғауға мүмкіндік беретін құрылғы. </t>
  </si>
  <si>
    <t>23.19.23.00.11.11.10.50.1</t>
  </si>
  <si>
    <t>Цилиндр</t>
  </si>
  <si>
    <t xml:space="preserve">Цилиндр 1-100-1 ГОСТ 1770-74. Цилиндр исполнения 1, вместимостью 100 см3, класса точности 1 </t>
  </si>
  <si>
    <t xml:space="preserve">Цилиндр 1-100-1 МСТ 1770-74. Орындау цилиндрі 1, сыйымдылығы 100 см3, 1 класстағы дәлдікпен </t>
  </si>
  <si>
    <t>23.19.23.00.11.12.10.80.1</t>
  </si>
  <si>
    <t>Цилиндр 1-1000-2 ГОСТ 1770-74. Цилиндр исполнения 1, вместимостью 1000 см3, класса точности 2</t>
  </si>
  <si>
    <t xml:space="preserve">Цилиндр 1-1000-2 МСТ 1770-74. Орындау цилиндрі 1, сыйымдылығы 1000 см3, 2 класстағы дәлдікпен </t>
  </si>
  <si>
    <t>23.19.23.00.11.12.10.30.1</t>
  </si>
  <si>
    <t>Цилиндр 1-25-2 ГОСТ 1770-74. Цилиндр исполнения 1, вместимостью 25 см3, класса точности 2</t>
  </si>
  <si>
    <t xml:space="preserve">Цилиндр 1-25-2 МСТ 1770-74. Орындау цилиндрі 1, сыйымдылығы 25 см3, 2 класстағы дәлдікпен </t>
  </si>
  <si>
    <t>23.19.23.00.11.12.10.40.1</t>
  </si>
  <si>
    <t>Цилиндр 1-50-2 ГОСТ 1770-74. Цилиндр исполнения 1, вместимостью 50 см3, класса точности 2</t>
  </si>
  <si>
    <t xml:space="preserve">Цилиндр 1-50-2 МСТ 1770-74. Орындау цилиндрі 1, сыйымдылығы 50 см3, 2 класстағы дәлдікпен </t>
  </si>
  <si>
    <t>23.19.23.00.11.12.10.50.1</t>
  </si>
  <si>
    <t>Цилиндр 1-100-2 ГОСТ 1770-74. Цилиндр исполнения 1, вместимостью 100 см3, класса точности 2</t>
  </si>
  <si>
    <t xml:space="preserve">Цилиндр 1-100-2 МСТ 1770-74. Орындау цилиндрі 1, сыйымдылығы 100 см3, 2 класстағы дәлдікпен </t>
  </si>
  <si>
    <t>23.19.23.00.11.12.10.60.1</t>
  </si>
  <si>
    <t>Цилиндр 1-250-2 ГОСТ 1770-74 со шкалой. Цилиндр исполнения 1, вместимостью 250 см3, класса точности 2</t>
  </si>
  <si>
    <t xml:space="preserve">Цилиндр 1-250-2 МСТ 1770-74. Орындау цилиндрі 1, сыйымдылығы 250 см3, 2 класстағы дәлдікпен </t>
  </si>
  <si>
    <t>23.44.11.00.00.00.13.50.1</t>
  </si>
  <si>
    <t>Чашка</t>
  </si>
  <si>
    <t xml:space="preserve">сапты аяқ </t>
  </si>
  <si>
    <t>Чашка выпарительная 5  ГОСТ9147-80. Фарфоровая выпарительная чашка. Номинальная вместимость 250 см3</t>
  </si>
  <si>
    <t xml:space="preserve">булау сапты аяғы 5 МСТ9147-80. фарфорлық булау сапты аяғы. Номиналды сыйымдылығы 250 см3 </t>
  </si>
  <si>
    <t xml:space="preserve">22.29.29.00.00.00.75.01.1 </t>
  </si>
  <si>
    <t>Штатив</t>
  </si>
  <si>
    <t>Таяныш</t>
  </si>
  <si>
    <t xml:space="preserve">лабораторный </t>
  </si>
  <si>
    <t xml:space="preserve">лабораториялық </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</si>
  <si>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</si>
  <si>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</si>
  <si>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</si>
  <si>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</si>
  <si>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</si>
  <si>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</si>
  <si>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</si>
  <si>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</si>
  <si>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</si>
  <si>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</si>
  <si>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</si>
  <si>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</si>
  <si>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</si>
  <si>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</si>
  <si>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</si>
  <si>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</si>
  <si>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</si>
  <si>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</si>
  <si>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</si>
  <si>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</si>
  <si>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</si>
  <si>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</si>
  <si>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</si>
  <si>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</si>
  <si>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</si>
  <si>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</si>
  <si>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</si>
  <si>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</si>
  <si>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</si>
  <si>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</si>
  <si>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</si>
  <si>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</si>
  <si>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</si>
  <si>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</si>
  <si>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</si>
  <si>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</si>
  <si>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</si>
  <si>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</si>
  <si>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</si>
  <si>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</si>
  <si>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</si>
  <si>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</si>
  <si>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</si>
  <si>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</si>
  <si>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</si>
  <si>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</si>
  <si>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</si>
  <si>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</si>
  <si>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</si>
  <si>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</si>
  <si>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</si>
  <si>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</si>
  <si>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</si>
  <si>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</si>
  <si>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</si>
  <si>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</si>
  <si>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</si>
  <si>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</si>
  <si>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</si>
  <si>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</si>
  <si>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</si>
  <si>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</si>
  <si>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</si>
  <si>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</si>
  <si>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</si>
  <si>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</si>
  <si>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</si>
  <si>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</si>
  <si>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</si>
  <si>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</si>
  <si>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</si>
  <si>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</si>
  <si>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</si>
  <si>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</si>
  <si>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</si>
  <si>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</si>
  <si>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</si>
  <si>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</si>
  <si>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</si>
  <si>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</si>
  <si>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</si>
  <si>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</si>
  <si>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</si>
  <si>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</si>
  <si>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</si>
  <si>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</si>
  <si>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</si>
  <si>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</si>
  <si>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</si>
  <si>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</si>
  <si>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</si>
  <si>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</si>
  <si>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</si>
  <si>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</si>
  <si>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</si>
  <si>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</si>
  <si>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</si>
  <si>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</si>
  <si>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</si>
  <si>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</si>
  <si>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</si>
  <si>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</si>
  <si>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</si>
  <si>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</si>
  <si>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</si>
  <si>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</si>
  <si>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</si>
  <si>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</si>
  <si>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</si>
  <si>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</si>
  <si>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</si>
  <si>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</si>
  <si>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</si>
  <si>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</si>
  <si>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</si>
  <si>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</si>
  <si>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</si>
  <si>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</si>
  <si>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</si>
  <si>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</si>
  <si>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</si>
  <si>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</si>
  <si>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</si>
  <si>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</si>
  <si>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</si>
  <si>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</si>
  <si>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</si>
  <si>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</si>
  <si>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</si>
  <si>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 xml:space="preserve">Пропилен техникалық </t>
  </si>
  <si>
    <t xml:space="preserve">күкіртті сутек пен меркаптон күкіртінің үлес салмағы 0,013% дан аспайды, Иіс қарқындылығы 3 балдан төмен емес </t>
  </si>
  <si>
    <t xml:space="preserve">техникалық, екінші сорт (99,5%), МСТ 5583-78 </t>
  </si>
  <si>
    <t>903 Т</t>
  </si>
  <si>
    <t>904 Т</t>
  </si>
  <si>
    <t>24.43.13.00.00.11.10.11.1</t>
  </si>
  <si>
    <t>Баббит (чушка)</t>
  </si>
  <si>
    <t>Баббит (металл құймасы)</t>
  </si>
  <si>
    <t>Оловянный, ГОСТ 1320-74</t>
  </si>
  <si>
    <t>Қалайы, МЕМСТ 1320-74</t>
  </si>
  <si>
    <t>В течение 90 дней со дня подписания договора</t>
  </si>
  <si>
    <t>28.13.31.00.00.01.02.01.1</t>
  </si>
  <si>
    <t>Втулка цилиндрическая</t>
  </si>
  <si>
    <t>Цилиндрлік төлке</t>
  </si>
  <si>
    <t>поршневого насоса нагнетания жидких сред</t>
  </si>
  <si>
    <t>сұйық орталарды айдайтын піспекті сорап</t>
  </si>
  <si>
    <t>28.11.33.00.00.11.17.10.1</t>
  </si>
  <si>
    <t>Фильтр</t>
  </si>
  <si>
    <t>Сүзгі</t>
  </si>
  <si>
    <t>воздушный для ГПА ГТК-10И</t>
  </si>
  <si>
    <t>ГТК-10И ГАА арналған ауа сүзгісі</t>
  </si>
  <si>
    <t>28.11.33.00.00.10.15.07.1</t>
  </si>
  <si>
    <t>Лопатка направляющая</t>
  </si>
  <si>
    <t>Бағыттаушы қалақша</t>
  </si>
  <si>
    <t>статора осевого компрессора 7 ступень (ГТК-10-04)</t>
  </si>
  <si>
    <t>осьтік компрессордың статоры, 7-ші саты (ГТК-10-04)</t>
  </si>
  <si>
    <t>28.11.33.00.00.10.15.06.1</t>
  </si>
  <si>
    <t>статора осевого компрессора 6 ступень (ГТК-10-04)</t>
  </si>
  <si>
    <t>осьтік компрессордың статоры, 6-ші саты (ГТК-10-04)</t>
  </si>
  <si>
    <t>28.11.33.00.00.10.15.09.1</t>
  </si>
  <si>
    <t>статора осевого компрессора 9 ступень (ГТК-10-04)</t>
  </si>
  <si>
    <t>осьтік компрессордың статоры, 9-ші саты (ГТК-10-04)</t>
  </si>
  <si>
    <t>28.11.33.00.00.10.15.08.1</t>
  </si>
  <si>
    <t>статора осевого компрессора 8 ступень (ГТК-10-04)</t>
  </si>
  <si>
    <t>осьтік компрессордың статоры, 8-ші саты (ГТК-10-04)</t>
  </si>
  <si>
    <t>28.11.33.00.00.10.17.05.1</t>
  </si>
  <si>
    <t>статора осевого компрессора 5 ступень (ГТК-10-04)</t>
  </si>
  <si>
    <t>осьтік компрессордың статоры, 5-ші саты (ГТК-10-04)</t>
  </si>
  <si>
    <t>28.11.33.00.00.10.13.09.1</t>
  </si>
  <si>
    <t>Лопатка рабочая</t>
  </si>
  <si>
    <t>Жұмыс қалақшасы</t>
  </si>
  <si>
    <t>ротора осевого компрессора ГПА типа ГТК-10-4, 9 ступень</t>
  </si>
  <si>
    <t>ГТК-10-4 түріндегі ГАА осьтік компрессорының роторлары, 9-шы саты</t>
  </si>
  <si>
    <t>28.11.33.00.00.10.13.10.1</t>
  </si>
  <si>
    <t>ротора осевого компрессора ГПА типа ГТК-10-4, 10 ступень</t>
  </si>
  <si>
    <t>ГТК-10-4 түріндегі ГАА осьтік компрессорының роторлары, 10-шы саты</t>
  </si>
  <si>
    <t>28.11.33.00.00.10.11.01.1</t>
  </si>
  <si>
    <t>Жұмыстық қалақша</t>
  </si>
  <si>
    <t>ротора турбины высокого давления 1 ступень (ГТК-10-04)</t>
  </si>
  <si>
    <t>жоғары қысымды турбина роторының қалақшасы, 1-ші саты (ГТК-10-04)</t>
  </si>
  <si>
    <t>28.11.33.00.00.10.11.02.1</t>
  </si>
  <si>
    <t>ротора турбины низкого давления 2 ступень (ГТК-10-04)</t>
  </si>
  <si>
    <t>төмен қысымды турбина роторының қалақшасы, 2-ші саты (ГТК-10-04)</t>
  </si>
  <si>
    <t>28.11.33.00.00.10.13.04.1</t>
  </si>
  <si>
    <t>ротора осевого компрессора ГПА типа ГТК-10-4, 4 ступень</t>
  </si>
  <si>
    <t>ГТК-10-40-4 түріндегі ГАА осьтік компрессорының роторы, 4-ші саты</t>
  </si>
  <si>
    <t>28.11.33.00.00.10.15.03.1</t>
  </si>
  <si>
    <t>Пакет направляющих лопаток</t>
  </si>
  <si>
    <t>Бағыттаушы қалақшалар пакеті</t>
  </si>
  <si>
    <t>статора осевого компрессора 3 ступень (ГТК-10-04)</t>
  </si>
  <si>
    <t>осьтік компрессор статоры, 3-ші саты (ГТК-10-04)</t>
  </si>
  <si>
    <t>28.11.33.00.00.10.15.01.1</t>
  </si>
  <si>
    <t>статора осевого компрессора 1 ступень (ГТК-10-04)</t>
  </si>
  <si>
    <t>осьтік компрессор статоры,1-ші саты (ГТК-10-04)</t>
  </si>
  <si>
    <t>28.11.33.00.00.10.15.02.1</t>
  </si>
  <si>
    <t>статора осевого компрессора 2 ступень (ГТК-10-04)</t>
  </si>
  <si>
    <t>осьтік компрессор статоры, 2-ші саты (ГТК-10-04)</t>
  </si>
  <si>
    <t>28.11.33.00.00.10.15.04.1</t>
  </si>
  <si>
    <t>статора осевого компрессора 4 ступень (ГТК-10-04)</t>
  </si>
  <si>
    <t>осьтік компрессор статоры, 4-ші саты (ГТК-10-04)</t>
  </si>
  <si>
    <t>28.13.25.00.10.00.22.00.1</t>
  </si>
  <si>
    <t>Уплотнение</t>
  </si>
  <si>
    <t>Нығыздауыш</t>
  </si>
  <si>
    <t>торцевое, к турбокомпрессору</t>
  </si>
  <si>
    <t>шетжақты, турбокомпрессорға арналған</t>
  </si>
  <si>
    <t>Уплотнение торцевое 140УТГ 00.00</t>
  </si>
  <si>
    <t>140УТГ 00.00 шетжақты нығыздауыш</t>
  </si>
  <si>
    <t>Уплотнение торцевое 145УТГ 00.00</t>
  </si>
  <si>
    <t>Шетжақты нығыздауыш 145УТГ 00.00</t>
  </si>
  <si>
    <t>28.11.33.00.00.11.11.10.1</t>
  </si>
  <si>
    <t>Винт</t>
  </si>
  <si>
    <t>Бұрама</t>
  </si>
  <si>
    <t>для ГПА типа ГТК-10И</t>
  </si>
  <si>
    <t>ГТК-10И түріндегі ГАА арналған</t>
  </si>
  <si>
    <t>Винт 1-01F-015-016-006</t>
  </si>
  <si>
    <t>Бұрама 1-01F-015-016-006</t>
  </si>
  <si>
    <t>Винт 1-01F-015-016-005</t>
  </si>
  <si>
    <t>Бұрама 1-01F-015-016-005</t>
  </si>
  <si>
    <t>Винт 1-01F-015-016-007</t>
  </si>
  <si>
    <t>Бұрама 1-01F-015-016-007</t>
  </si>
  <si>
    <t>Винт 1-01F-015-024-010</t>
  </si>
  <si>
    <t>Бұрама 1-01F-015-024-010</t>
  </si>
  <si>
    <t>27.90.32.00.00.01.05.35.1</t>
  </si>
  <si>
    <t>Вкладыш</t>
  </si>
  <si>
    <t>Ішпек</t>
  </si>
  <si>
    <t>Вкладыш коренной</t>
  </si>
  <si>
    <t>Түбірлі ішпек</t>
  </si>
  <si>
    <t>28.13.31.00.00.04.11.10.1</t>
  </si>
  <si>
    <t>Вкладыш опорного подшипника</t>
  </si>
  <si>
    <t>Тіреуіш мойынтіректің ішпегі</t>
  </si>
  <si>
    <t>для газоперекачивающих агрегатов (ГПА)</t>
  </si>
  <si>
    <t>газ айдаушы агрегаттарға (ГАА) арналған</t>
  </si>
  <si>
    <t>Вкладыш опорного подшипника №10 тип 400Н-013-001-СБ</t>
  </si>
  <si>
    <t>Тіреуіш мойынтіректің ішпегі №10 түрі  400Н-013-001-СБ</t>
  </si>
  <si>
    <t>28.13.31.00.00.04.11.11.1</t>
  </si>
  <si>
    <t>Вкладыш опорно-упорного подшипника</t>
  </si>
  <si>
    <t>Тіреуіш-берік мойынтіректің ішпегі</t>
  </si>
  <si>
    <t>Вкладыш опорно-упорног подшипника №8 тип 2Х09.14СБГ</t>
  </si>
  <si>
    <t>Тіреуіш-берік мойынтіректің ішпегі №8 түрі 2Х09.14СБГ</t>
  </si>
  <si>
    <t>28.11.33.00.00.11.12.10.1</t>
  </si>
  <si>
    <t>Втулка</t>
  </si>
  <si>
    <t>Төлке</t>
  </si>
  <si>
    <t>Р-2 высокого давления для ГПА типа ГТК-10И</t>
  </si>
  <si>
    <t>ГТК-10И түріндегі ГАА арналған жоғары қысымды Р-2</t>
  </si>
  <si>
    <t>28.13.31.00.00.04.10.10.1</t>
  </si>
  <si>
    <t>Втулка 23.7040.003</t>
  </si>
  <si>
    <t>Төлке 23.7040.003</t>
  </si>
  <si>
    <t>Втулка выс.давл. 06.0008.005.01.00</t>
  </si>
  <si>
    <t>Жоғары қысымды төлке 06.0008.005.01.00</t>
  </si>
  <si>
    <t>Втулка низ.давл. 06.0008.006.01.00</t>
  </si>
  <si>
    <t>Төменгі қысымды төлке  06.0008.006.01.00</t>
  </si>
  <si>
    <t>28.13.31.00.00.04.15.10.1</t>
  </si>
  <si>
    <t>Колодка</t>
  </si>
  <si>
    <t>Қалып</t>
  </si>
  <si>
    <t>опорная, для газоперекачивающих агрегатов (ГПА)</t>
  </si>
  <si>
    <t>тіреуіш, газ айдаушы агрегаттарға (ГАА) арналған</t>
  </si>
  <si>
    <t>28.13.32.00.00.06.11.10.1</t>
  </si>
  <si>
    <t>Кольцо компрессионное</t>
  </si>
  <si>
    <t>Компрессиялық сақина</t>
  </si>
  <si>
    <t>компрессионное кольцо силового поршня газомотокомпрессора 10 ГКНА</t>
  </si>
  <si>
    <t>10 ГКНА газ мотокомпрессорының күштік піспегінің компрессиялық сақинасы</t>
  </si>
  <si>
    <t>28.13.32.00.00.06.15.10.1</t>
  </si>
  <si>
    <t>Кольцо маслосъемное</t>
  </si>
  <si>
    <t>Майлы алынбалы сақина</t>
  </si>
  <si>
    <t>маслосъемное кольцо силового поршня газомотокомпрессора 10 ГКНА</t>
  </si>
  <si>
    <t>10 ГКНА газ мотокомпрессорының күштік піспегінің майлы алынбалы сақинасы</t>
  </si>
  <si>
    <t>28.13.32.00.00.06.20.01.1</t>
  </si>
  <si>
    <t>Кольцо поршневое</t>
  </si>
  <si>
    <t>Піспекті сақина</t>
  </si>
  <si>
    <t>поршневое кольцо компрессорного цилиндра газомотокомпрессора 10 ГКНА</t>
  </si>
  <si>
    <t>10 ГКНА газ мотокомпрессорының компрессорлық цилиндрінің піспекті сақинасы</t>
  </si>
  <si>
    <t>28.11.33.00.00.12.10.11.1</t>
  </si>
  <si>
    <t>Кольцо уплотнительное</t>
  </si>
  <si>
    <t>Нығыздағыш сақина</t>
  </si>
  <si>
    <t>для нагнетателя ГПА типа Ц 6-3</t>
  </si>
  <si>
    <t>Ц 6-3 түріндегі ГАА айдауышына арналған</t>
  </si>
  <si>
    <t>Кольцо уплотнительное 04.132.200А-01</t>
  </si>
  <si>
    <t>Нығыздағыш сақина 04.132.200А-01</t>
  </si>
  <si>
    <t>Кольцо уплотнительное 04.132.200А-04</t>
  </si>
  <si>
    <t>Нығыздағыш сақина 04.132.200А-04</t>
  </si>
  <si>
    <t>28.11.33.00.00.11.18.01.1</t>
  </si>
  <si>
    <t>Кольцо уплотнительное, для ГПА типа ГТК-10И</t>
  </si>
  <si>
    <t>ГТК-10И түріндегі ГАА арналған нығыздағыш сақина</t>
  </si>
  <si>
    <t>Уплотнительное кольцо 9637</t>
  </si>
  <si>
    <t>Нығыздағыш сақина 9637</t>
  </si>
  <si>
    <t>Кольцо уплотнительное CSA-337-8#37</t>
  </si>
  <si>
    <t>Нығыздағыш сақина  CSA-337-8#37</t>
  </si>
  <si>
    <t>Кольцо уплотнительное W50A-2#18</t>
  </si>
  <si>
    <t>Нығыздағыш сақина  W50A-2#18</t>
  </si>
  <si>
    <t>Кольцо уплот. №CSA-337-12#Z19 ГТК-10И</t>
  </si>
  <si>
    <t>Нығыздағыш сақина №CSA-337-12#Z19 ГТК-10И</t>
  </si>
  <si>
    <t>28.13.32.00.00.06.10.10.1</t>
  </si>
  <si>
    <t>Кольцо уплотнительное к газомотокомпрессору 10 ГКНА</t>
  </si>
  <si>
    <t>10 ГКНА газ мотокомпрессорына нығыздағыш сақина</t>
  </si>
  <si>
    <t>Кольцо уплотнительное 403-2402</t>
  </si>
  <si>
    <t>Нығыздағыш сақина  403-2402</t>
  </si>
  <si>
    <t>Уплотнит. кольцо 2301.06107-01dн=65мм</t>
  </si>
  <si>
    <t>Нығыздағыш сақина 2301.06107-01dн=65мм</t>
  </si>
  <si>
    <t>Уплотнит. кольцо 2301.06107-02dн=80мм</t>
  </si>
  <si>
    <t>Нығыздағыш сақина 2301.06107-02dн=80мм</t>
  </si>
  <si>
    <t>28.13.31.00.00.04.43.10.1</t>
  </si>
  <si>
    <t>Комплект металлорукавов</t>
  </si>
  <si>
    <t>Металл түтіктерінің жинағы</t>
  </si>
  <si>
    <t>для судового двигателя ДР59Л, ГПА-10-01</t>
  </si>
  <si>
    <t>ДР59Л кемелік қозғалтқышқа арналған, ГАА-10-01</t>
  </si>
  <si>
    <t>Ком-т металлорукавов 029008423;Е64008190</t>
  </si>
  <si>
    <t>Ком-т металлорукавов Е5400819001,0290084</t>
  </si>
  <si>
    <t>28.13.31.00.00.04.50.10.1</t>
  </si>
  <si>
    <t>Комплект резиновых уплотнений</t>
  </si>
  <si>
    <t>Резеңке нығыздағыштар жинағы</t>
  </si>
  <si>
    <t>к регулятору перепада давления, для газоперекачивающих агрегатов (ГПА)</t>
  </si>
  <si>
    <t>қысым айырымын реттегішке, газ айдаушы агрегаттарға арналған</t>
  </si>
  <si>
    <t>22.19.27.00.20.30.10.22.1</t>
  </si>
  <si>
    <t>Манжеты однокромочные</t>
  </si>
  <si>
    <t>Бір жиекті манжеталар</t>
  </si>
  <si>
    <t>Манжеты армированные, однокромочные, с механической обработанной кромкой для вала диаметром 28 мм</t>
  </si>
  <si>
    <t>Қапталған манжеталар, бір жиекті, диаметрі 28 мм білікке арналған механикалық өңделген жиегі бар</t>
  </si>
  <si>
    <t>28.13.31.00.00.05.10.10.1</t>
  </si>
  <si>
    <t>Масленка</t>
  </si>
  <si>
    <t>Майсауыт</t>
  </si>
  <si>
    <t>на инжекторный клапан газомотокомпрессоров</t>
  </si>
  <si>
    <t>газмотокомпрессорлардың инжекторлық клапанына арналған</t>
  </si>
  <si>
    <t>28.11.33.00.00.11.21.10.1</t>
  </si>
  <si>
    <t>Механическое уплотнение насоса</t>
  </si>
  <si>
    <t>Сораптың механикалық тығыздамасы</t>
  </si>
  <si>
    <t>механическое уплотнение насоса охлаждения воды для ГПА типа ГТК-10И</t>
  </si>
  <si>
    <t>ГТК-10И түріндегі ГАА арналған суды суытатын сораптың механикалық тығыздамасы</t>
  </si>
  <si>
    <t>28.11.33.00.00.11.13.10.1</t>
  </si>
  <si>
    <t>Наконечник сопла</t>
  </si>
  <si>
    <t>Шүмектің ұштығы</t>
  </si>
  <si>
    <t>28.13.32.00.00.06.40.01.1</t>
  </si>
  <si>
    <t>Палец силового шатуна</t>
  </si>
  <si>
    <t>Күштік шатунның сұққысы</t>
  </si>
  <si>
    <t>Палец силового шатуна к газомотокомпрессору 10 ГКНА</t>
  </si>
  <si>
    <t>10 ГКНА газ мотокомпрессорына арналған күштік шатун сұққысы</t>
  </si>
  <si>
    <t>28.11.33.00.00.11.14.10.1</t>
  </si>
  <si>
    <t>Патрубок переходной</t>
  </si>
  <si>
    <t>Ауыстырғыш келте құбыр</t>
  </si>
  <si>
    <t>28.11.33.00.00.11.15.10.1</t>
  </si>
  <si>
    <t>Подшипник</t>
  </si>
  <si>
    <t>Мойынтірек</t>
  </si>
  <si>
    <t>упорный, вала ротора турбодетандера ГПА ГТК-10И</t>
  </si>
  <si>
    <t>берік, ГТК-10И ГАА турбодетандері роторының білігі</t>
  </si>
  <si>
    <t>24.34.11.00.10.14.14.18.2</t>
  </si>
  <si>
    <t>Стальная, холоднотянутая, из углеродистой стали, номинальный диаметр - 1,50 мм.</t>
  </si>
  <si>
    <t>Суықтай тартылған болат сым, көміртекті болаттан жасалған, номиналдық диаметрі - 1,50 мм.</t>
  </si>
  <si>
    <t>Метр</t>
  </si>
  <si>
    <t>28.14.20.18.00.00.00.03.1</t>
  </si>
  <si>
    <t>Прокладка</t>
  </si>
  <si>
    <t>Төсеме</t>
  </si>
  <si>
    <t>Прокладка спирально- навитая с наружним ограничительным кольцом</t>
  </si>
  <si>
    <t>Сыртқы шектейтін сақинасы бар  шиырмалы-бұралған төсеме</t>
  </si>
  <si>
    <t xml:space="preserve">Төсеме </t>
  </si>
  <si>
    <t>Прокладка 226А1049Р005</t>
  </si>
  <si>
    <t xml:space="preserve">Төсеме 226А1049Р005 </t>
  </si>
  <si>
    <t>Прокладка 226А1049Р029</t>
  </si>
  <si>
    <t xml:space="preserve">Төсеме 226А1049Р029 </t>
  </si>
  <si>
    <t>28.14.20.18.00.00.00.02.1</t>
  </si>
  <si>
    <t>Прокладка спирально-навитая без ограничетиельных колец</t>
  </si>
  <si>
    <t>Шектейтін сақиналарсыз  шиырмалы-бұралған төсеме</t>
  </si>
  <si>
    <t>Прокладка 226А1049Р046 ГПА ГТК-10И</t>
  </si>
  <si>
    <t>Төсеме 226А1049Р046 ГАА ГТК-10И</t>
  </si>
  <si>
    <t>28.14.20.18.00.00.00.04.1</t>
  </si>
  <si>
    <t>Прокладка спирально- навитая с наружним и внутренним ограничительным кольцом</t>
  </si>
  <si>
    <t>Ішкі және сыртқы шектелген сақиналы бұратылған-бұрама төсеме</t>
  </si>
  <si>
    <t>Прокладка 185А1575Р002(крыш.камеры сгор)</t>
  </si>
  <si>
    <t>Төсеме  185А1575Р002(жану камерасының қақпағы)</t>
  </si>
  <si>
    <t>28.14.20.18.00.00.00.06.1</t>
  </si>
  <si>
    <t>Прокладка фланцевая</t>
  </si>
  <si>
    <t>Ернемектік төсеме</t>
  </si>
  <si>
    <t>Прокладкаспирально-навитая без ограничетиельных колец</t>
  </si>
  <si>
    <t>Прокладка 185А1575Р001</t>
  </si>
  <si>
    <t>Төсеме 185А1575Р001</t>
  </si>
  <si>
    <t>28.11.33.00.00.11.20.10.1</t>
  </si>
  <si>
    <t>прокладка уплотнительная для ГПА типа ГТК-10И</t>
  </si>
  <si>
    <t>ГТК-10И түріндегі ГАА арналған нығыздағыш төсеме</t>
  </si>
  <si>
    <t>Прокладка 258А6956Р001</t>
  </si>
  <si>
    <t>Төсеме  258А6956Р001</t>
  </si>
  <si>
    <t>Прокладка 299А322Р009</t>
  </si>
  <si>
    <t>Төсеме  299А322Р009</t>
  </si>
  <si>
    <t>Прокладка 185А1573Р001 ГТК10-И</t>
  </si>
  <si>
    <t>Төсеме 185А1573Р001 ГТК10-И</t>
  </si>
  <si>
    <t>Прокладка 193В7520Р1</t>
  </si>
  <si>
    <t>Төсеме 193В7520Р1</t>
  </si>
  <si>
    <t>Прокладка W16-A-24№12 ГТК10-И</t>
  </si>
  <si>
    <t>Төсеме W16-A-24№12 ГТК10-И</t>
  </si>
  <si>
    <t>28.11.33.00.00.11.10.13.1</t>
  </si>
  <si>
    <t>Пружина</t>
  </si>
  <si>
    <t>Серіппе</t>
  </si>
  <si>
    <t>уплотнительного кольца для ГПА типа ГТК-10И</t>
  </si>
  <si>
    <t>ГТК-10И түріндегі ГАА арналған нығыздағыш сақинаның серіппесі</t>
  </si>
  <si>
    <t>28.11.33.00.00.11.10.10.1</t>
  </si>
  <si>
    <t>аварийного толкателя для ГПА ГТК-10И</t>
  </si>
  <si>
    <t>ГТК-10И ГАА арналған апаттық итергіш</t>
  </si>
  <si>
    <t>28.11.33.00.00.11.10.11.1</t>
  </si>
  <si>
    <t>груза аварийного выключателя для ГПА ГТК-10И</t>
  </si>
  <si>
    <t>ГТК-10И ГАА арналғае апаттық ажыратқыш жүгі</t>
  </si>
  <si>
    <t>28.13.31.00.00.04.41.10.1</t>
  </si>
  <si>
    <t>Стекло смотровое</t>
  </si>
  <si>
    <t>Бақылау әйнегі</t>
  </si>
  <si>
    <t>для факеля камеры сгорания газоперекачивающего агрегата (ГПА)</t>
  </si>
  <si>
    <t>газ айдаушы агрегаттың (ГАА) жану камерасының алауына арналған</t>
  </si>
  <si>
    <t>28.13.31.00.00.04.45.10.1</t>
  </si>
  <si>
    <t>Стопор</t>
  </si>
  <si>
    <t>Тоқтатқыш</t>
  </si>
  <si>
    <t>28.13.31.00.00.08.10.10.1</t>
  </si>
  <si>
    <t>Сфера уплотнения</t>
  </si>
  <si>
    <t>Нығыздау сферасы</t>
  </si>
  <si>
    <t>Сфера уплотнения для герметизации исключения протечек рабочей среды в местах соединения трубопроводов ГПА-10-01, из нержавеющей стали</t>
  </si>
  <si>
    <t>ГАА-10-01 құбырларын біріктіру орындарында жұмыс ортасының ағып кетуін болдырмау үшін бітейтін нығыздау сферасы, тот баспайтын болаттан жасалған</t>
  </si>
  <si>
    <t>Сфера уплотнения АС10/1261 ГПА 10-01</t>
  </si>
  <si>
    <t>Нығыздау сферасы АС10/1261 ГПА 10-01</t>
  </si>
  <si>
    <t>Сфера уплотнения АС10/1262 ГПА 10-01</t>
  </si>
  <si>
    <t>Нығыздау сферасы АС10/1262 ГПА 10-01</t>
  </si>
  <si>
    <t>Сфера уплотнения АС10/1263 ГПА 10-01</t>
  </si>
  <si>
    <t>Нығыздау сферасы АС10/1263 ГПА 10-01</t>
  </si>
  <si>
    <t>Сфера уплотнения АС10/1264 ГПА 10-01</t>
  </si>
  <si>
    <t>Нығыздау сферасы АС10/1264 ГПА 10-01</t>
  </si>
  <si>
    <t>Сфера уплотнения АС10/1265 ГПА 10-01</t>
  </si>
  <si>
    <t>Нығыздау сферасы АС10/1265 ГПА 10-01</t>
  </si>
  <si>
    <t>Сфера уплотнения АС10/1266 ГПА 10-01</t>
  </si>
  <si>
    <t>Нығыздау сферасы АС10/1266 ГПА 10-01</t>
  </si>
  <si>
    <t>Сфера уплотнения АС10/1267 ГПА 10-01</t>
  </si>
  <si>
    <t>Нығыздау сферасыАС10/1267 ГПА 10-01</t>
  </si>
  <si>
    <t>Сфера уплотнения АС10/1268 ГПА 10-01</t>
  </si>
  <si>
    <t>Нығыздау сферасы АС10/1268 ГПА 10-01</t>
  </si>
  <si>
    <t>28.13.31.00.00.04.44.10.1</t>
  </si>
  <si>
    <t>Труба жаровая</t>
  </si>
  <si>
    <t>Ысытқы құбыр</t>
  </si>
  <si>
    <t>для газоперекачивающих агрегатов (ГПА) типа ГТК-10И</t>
  </si>
  <si>
    <t>ГТК-10И түріндегі газ айдаушы агрегаттарға (ГАА) арналған</t>
  </si>
  <si>
    <t>28.11.33.00.00.11.17.12.1</t>
  </si>
  <si>
    <t>полумуфты для ГПА ГТК-10И</t>
  </si>
  <si>
    <t>ГТК-10И түріндегі ГАА арналған жартылай муфталар</t>
  </si>
  <si>
    <t>28.11.33.00.00.11.17.13.1</t>
  </si>
  <si>
    <t>фильтр топливного газа для ГПА ГТК-10И</t>
  </si>
  <si>
    <t>ГТК-10И ГАА арналған отындық газ сүзгісі</t>
  </si>
  <si>
    <t>28.11.33.00.00.11.17.11.1</t>
  </si>
  <si>
    <t>главный, маслянный для ГПА ГТК-10И</t>
  </si>
  <si>
    <t>ГТК-10И ГАА арналған бас, май сүзгісі</t>
  </si>
  <si>
    <t>28.13.31.00.00.04.35.20.1</t>
  </si>
  <si>
    <t>для фильтр - сепаратора ГПА. Размер удерживаемых частиц (мкм) - 12, внутренний/внешний диаметры фильтрующего элемента (мм) - 86х125, длина фильтрующего элемента (мм) - 1100</t>
  </si>
  <si>
    <t>ГАА сүзгі-сепараторына арналған. Ұстап қалатын бөлшектердің өлшемі (мкм) - 12, сүзгіш элементтің ішкі/сыртқы диаметрлері (мм) - 86х125, сүзгіш элементтің ұзындығы (мм) - 1100</t>
  </si>
  <si>
    <t>28.29.13.00.00.00.10.12.1</t>
  </si>
  <si>
    <t>фильтр масляный</t>
  </si>
  <si>
    <t>май сүзгісі</t>
  </si>
  <si>
    <t>фильтр масляный, механический, бумажный</t>
  </si>
  <si>
    <t>май сүзгісі, механикалық, қағаз</t>
  </si>
  <si>
    <t>28.13.31.00.00.04.35.15.1</t>
  </si>
  <si>
    <t>Фильтр путевой</t>
  </si>
  <si>
    <t>Жол сүзгісі</t>
  </si>
  <si>
    <t>для газоперекачивающего агрегата (ГПА)</t>
  </si>
  <si>
    <t>газ айдаушы агрегатқа (ГАА) арналған</t>
  </si>
  <si>
    <t>Путевой фильтр Т59018072 турбинный</t>
  </si>
  <si>
    <t>Жол сүзгісіТ59018072 турбиналық</t>
  </si>
  <si>
    <t xml:space="preserve">Жол сүзгісі </t>
  </si>
  <si>
    <t>Путевой фильтр Е59048082</t>
  </si>
  <si>
    <t>Жол сүзгісі Е59048082</t>
  </si>
  <si>
    <t>Путевой фильтр Е59028095</t>
  </si>
  <si>
    <t>Жол сүзгісі Е59028095</t>
  </si>
  <si>
    <t>28.29.12.00.00.00.30.03.1</t>
  </si>
  <si>
    <t>Фильтрующий элемент</t>
  </si>
  <si>
    <t>Сүзгіш элемент</t>
  </si>
  <si>
    <t>тонкость фильтрации от 5 до 10 мкм</t>
  </si>
  <si>
    <t>сүзгілеу жіңішкелігі 5-тен 10 мкм дейін</t>
  </si>
  <si>
    <t>28.29.12.00.00.00.30.06.1</t>
  </si>
  <si>
    <t>тонкость фильтрации от 25 до 40 мкм</t>
  </si>
  <si>
    <t>сүзгілеу жіңішкелігі 25-тен 40 мкм дейін</t>
  </si>
  <si>
    <t>28.29.12.00.00.00.30.13.1</t>
  </si>
  <si>
    <t>тонкость фильтрации 3-25 мкм</t>
  </si>
  <si>
    <t>сүзгілеу жіңішкелігі 3-25 мкм</t>
  </si>
  <si>
    <t>30.11.31.10.60.02.10.10.1</t>
  </si>
  <si>
    <t>Форсунка топливная</t>
  </si>
  <si>
    <t>Отындық бүріккіш</t>
  </si>
  <si>
    <t>для камеры сгорания судового двигателя ДР59Л ГПА-10-01</t>
  </si>
  <si>
    <t>ГАА-10-01 ДР59Л кемелік қозғалтқыштың жану камерасына арналған</t>
  </si>
  <si>
    <t>25.94.11.00.00.19.10.10.2</t>
  </si>
  <si>
    <t>Шпилька</t>
  </si>
  <si>
    <t>Екі жағы бүрлі шеге</t>
  </si>
  <si>
    <t>Шпилька для фланцевых соединений с температурой среды от 0 до 650 градусов тип А</t>
  </si>
  <si>
    <t>Ернемектік жалғамаларға арналған екі жағы бүрлі шеге, орта температурасы 0-ден 650 градусқа дейін, А типті</t>
  </si>
  <si>
    <t>Шпилька М20 L145мм с гайк.ГОСТ 11765-66</t>
  </si>
  <si>
    <t>Екі жағы бүрлі шеге М20 L145мм бұрандасымен.МЕМСТ  11765-66</t>
  </si>
  <si>
    <t>25.94.11.00.00.19.10.10.1</t>
  </si>
  <si>
    <t>Шпилька М16х120 с двумя гайками (MAN)</t>
  </si>
  <si>
    <t>Екі жағы бүрлі шеге М16х120 екі бұрандасымен (MAN)</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</si>
  <si>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</si>
  <si>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</si>
  <si>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</si>
  <si>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</si>
  <si>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</si>
  <si>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</si>
  <si>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</si>
  <si>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</si>
  <si>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</si>
  <si>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</si>
  <si>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</si>
  <si>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</si>
  <si>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</si>
  <si>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</si>
  <si>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</si>
  <si>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</si>
  <si>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</si>
  <si>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</si>
  <si>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</si>
  <si>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</si>
  <si>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</si>
  <si>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</si>
  <si>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</si>
  <si>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</si>
  <si>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</si>
  <si>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</si>
  <si>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</si>
  <si>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</si>
  <si>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</si>
  <si>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</si>
  <si>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</si>
  <si>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</si>
  <si>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</si>
  <si>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</si>
  <si>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</si>
  <si>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</si>
  <si>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</si>
  <si>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</si>
  <si>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</si>
  <si>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</si>
  <si>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</si>
  <si>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</si>
  <si>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</si>
  <si>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</si>
  <si>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</si>
  <si>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</si>
  <si>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</si>
  <si>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</si>
  <si>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</si>
  <si>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</si>
  <si>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</si>
  <si>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</si>
  <si>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</si>
  <si>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</si>
  <si>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</si>
  <si>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</si>
  <si>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</si>
  <si>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</si>
  <si>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</si>
  <si>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</si>
  <si>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</si>
  <si>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</si>
  <si>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</si>
  <si>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</si>
  <si>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</si>
  <si>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</si>
  <si>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</si>
  <si>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</si>
  <si>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</si>
  <si>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</si>
  <si>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</si>
  <si>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</si>
  <si>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</si>
  <si>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</si>
  <si>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</si>
  <si>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</si>
  <si>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</si>
  <si>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</si>
  <si>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</si>
  <si>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</si>
  <si>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</si>
  <si>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</si>
  <si>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</si>
  <si>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</si>
  <si>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</si>
  <si>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</si>
  <si>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</si>
  <si>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</si>
  <si>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</si>
  <si>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</si>
  <si>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</si>
  <si>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</si>
  <si>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</si>
  <si>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</si>
  <si>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</si>
  <si>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</si>
  <si>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</si>
  <si>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</si>
  <si>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</si>
  <si>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</si>
  <si>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28.14.13.22.00.00.02.07.1</t>
  </si>
  <si>
    <t>Кран шаровой</t>
  </si>
  <si>
    <t>шар шүмек</t>
  </si>
  <si>
    <t>для природного газа, надземной установки, под приварку, диаметр 100 мм, давление 8 МПа, стальной</t>
  </si>
  <si>
    <t>табиғи газға арналған, жер үсті пісіріліп орнатылады, диаметрі 100 мм, қысымы 8МПа, болат</t>
  </si>
  <si>
    <t>Кран шаровой под приварку надземной установки Ду100 Ру80</t>
  </si>
  <si>
    <t>В течении  90 дней со дня подписания договора</t>
  </si>
  <si>
    <t>Кран шаровой под приварку надземной установки  ручной Ду100 Ру80МАЗ9002</t>
  </si>
  <si>
    <t>табиғи газға арналған, жер үсті пісіріліп орнатылады қолмен басқарылатынДу100 Ру80МАЗ9002</t>
  </si>
  <si>
    <t>28.14.13.22.00.00.00.67.1</t>
  </si>
  <si>
    <t>Шаровой кран, общепромышленного назначения, номинальный диаметр 15 мм ГОСТ 21345-2005</t>
  </si>
  <si>
    <t>Жалпы өнеркәсіптік мақсаттағы шарлы кран, номиналды диаметрі 15 мм МЕМСТ 21345-2005</t>
  </si>
  <si>
    <t>Кран шаровой ручной стальной Ду15 Ру80</t>
  </si>
  <si>
    <t>Шарлы кран, қолмен басқарылатын Ду15 Ру80</t>
  </si>
  <si>
    <t>28.14.13.22.00.00.03.66.1</t>
  </si>
  <si>
    <t>латунный</t>
  </si>
  <si>
    <t>жез</t>
  </si>
  <si>
    <t>Кран шаровой 11Б27п1 (БА 7202) Ду20РУ-16</t>
  </si>
  <si>
    <t>Шарлы кран 11Б27п1 (БА 7202) Ду20РУ-16</t>
  </si>
  <si>
    <t>Кран шаровой 11Б27п1 (БА 7202) Ду15РУ-16</t>
  </si>
  <si>
    <t>Шарлы кран 11Б27п1 (БА 7202) Ду20РУ-17</t>
  </si>
  <si>
    <t>28.14.13.22.00.00.00.02.1</t>
  </si>
  <si>
    <t>Шаровой проходной стальной кран, условное давление P-1,6 Мпа, тип соединения - под приварку ГОСТ 9702-87</t>
  </si>
  <si>
    <t>Шарлы өтпелі болат кран, шартты қысымы P-1,6 Мпа, жалғау түрі - пісіріледі МЕМСТ 9702-87</t>
  </si>
  <si>
    <t xml:space="preserve">Кран шар.Ду25 Ру16 </t>
  </si>
  <si>
    <t>Шарлы кран Ду25 Ру16</t>
  </si>
  <si>
    <t>Кран шаровой Ду15 Ру16</t>
  </si>
  <si>
    <t>Шарлы кран Ду15 Ру16</t>
  </si>
  <si>
    <t>28.14.13.22.00.00.00.18.1</t>
  </si>
  <si>
    <t>Шаровой проходной стальной кран, условное давление P-16 Мпа, тип соединенеия - под приварку ГОСТ 9702-87</t>
  </si>
  <si>
    <t>Шарлы өтпелі болат кран, шартты қысымы P-16 Мпа, жалғау түрі - пісіріледі МЕМСТ 9702-87</t>
  </si>
  <si>
    <t>Кран шаровой Ду15 Ру160</t>
  </si>
  <si>
    <t>Шарлы кран Ду15 Ру160</t>
  </si>
  <si>
    <t>28.14.13.22.00.00.00.11.1</t>
  </si>
  <si>
    <t>Шаровой проходной стальной кран, условное давление P-8 Мпа, тип соединенеия- под приварку ГОСТ 9702-87</t>
  </si>
  <si>
    <t>Шарлы өтпелі болат кран, шартты қысымы P-8 Мпа, жалғау түрі - пісіріледі МЕМСТ 9702-87</t>
  </si>
  <si>
    <t>Кран шаровой Ду15 Ру80</t>
  </si>
  <si>
    <t>Шарлы кран Ду15 Ру80</t>
  </si>
  <si>
    <t>28.14.13.22.00.00.03.11.1</t>
  </si>
  <si>
    <t>для природного газа, подземной установки, под приварку, диаметр 150 мм, давление 8 МПа, стальной</t>
  </si>
  <si>
    <t>табиғи газға арналған, жер асты пісіріліп орнатылады, диаметрі 150 мм, қысымы 8МПа, болат</t>
  </si>
  <si>
    <t>Кран шаровой Ду150 Ру80 ПГ-С-ПД-У</t>
  </si>
  <si>
    <t>Шарлы кран Ду150 Ру80 ПГ-С-ПД-У</t>
  </si>
  <si>
    <t>28.14.13.22.00.00.02.11.1</t>
  </si>
  <si>
    <t>для природного газа, надземной установки, под приварку, диаметр 150 мм, давление 8 МПа, стальной</t>
  </si>
  <si>
    <t>табиғи газға арналған, жер үсті пісіріліп орнатылады, диаметрі 150 мм, қысымы 8МПа, болат</t>
  </si>
  <si>
    <t>Кран шаровой Ду150 Ру80 Р-С-Н-У</t>
  </si>
  <si>
    <t>Шарлы кран Ду150 Ру80 Р-С-Н-У</t>
  </si>
  <si>
    <t>Кран шаровой Ду20 Ру160</t>
  </si>
  <si>
    <t>Шарлы кран Ду20 Ру160</t>
  </si>
  <si>
    <t>28.14.13.22.00.00.02.05.1</t>
  </si>
  <si>
    <t>для природного газа, надземной установки, под приварку, диаметр 80 мм, давление 8 МПа, стальной</t>
  </si>
  <si>
    <t>табиғи газға арналған, жер үсті пісіріліп орнатылады, диаметрі 80 мм, қысымы 8МПа, болат</t>
  </si>
  <si>
    <t>Кран шаровой Ду80 Ру80 ПН-С-Н-У</t>
  </si>
  <si>
    <t>Шарлы кран Ду80 Ру80 ПН-С-Н-У</t>
  </si>
  <si>
    <t>28.14.13.22.00.00.02.02.1</t>
  </si>
  <si>
    <t>для природного газа, надземной установки, под приварку, диаметр 50 мм, давление 16 МПа, стальной</t>
  </si>
  <si>
    <t>табиғи газға арналған, жер үсті пісіріліп орнатылады, диаметрі 50 мм, қысымы 1,6МПа, болат</t>
  </si>
  <si>
    <t>Кран шаровой Ду50 Ру16 Р-С-Н-У</t>
  </si>
  <si>
    <t>Шарлы кран Ду50 Ру16 Р-С-Н-У</t>
  </si>
  <si>
    <t>28.14.13.22.00.00.02.01.1</t>
  </si>
  <si>
    <t>для природного газа, надземной установки, под приварку, диаметр 50 мм, давление 8 МПа, стальной</t>
  </si>
  <si>
    <t>табиғи газға арналған, жер үсті пісіріліп орнатылады, диаметрі 50 мм, қысымы 8МПа, болат</t>
  </si>
  <si>
    <t>Кран шаровой Ду50 Ру80 ПН-С-Н-У</t>
  </si>
  <si>
    <t>Шарлы кран Ду50 Ру80 ПН-С-Н-У</t>
  </si>
  <si>
    <t>Кран шаровой Ду50 Ру80 Р-С-Н-У</t>
  </si>
  <si>
    <t>Шарлы кран Ду50 Ру80 Р-С-Н-У</t>
  </si>
  <si>
    <t>28.14.13.22.00.00.00.29.1</t>
  </si>
  <si>
    <t>Шаровой трехходовой стальной кран, условное давление P -8 Мпа,Тип соединения-под приварку ГОСТ 9702-87</t>
  </si>
  <si>
    <t>Үш жүрісті шарлы болат кран, шартты қысымы Р - 8 МПА, жалғау түрі - пісіріледі МСТ 9702-87</t>
  </si>
  <si>
    <t>Кран шаровой трехходовой Ду15 Ру80</t>
  </si>
  <si>
    <t>Шарлы кран  үшжүрісті Ду15 Ру80</t>
  </si>
  <si>
    <t>Шаровой проходной стальной кран, условное давление P-8 Мпа, тип соединения-под приварку ГОСТ 9702-87</t>
  </si>
  <si>
    <t>Кран шаровой Ду25 Ру70</t>
  </si>
  <si>
    <t>Шарлы кран Ду25 Ру70</t>
  </si>
  <si>
    <t>28.14.13.22.00.00.02.14.1</t>
  </si>
  <si>
    <t>для природного газа, надземной установки, под приварку, диаметр 200 мм, давление 8 МПа, стальной</t>
  </si>
  <si>
    <t>табиғи газға арналған, жер үсті пісіріліп орнатылады, диаметрі 200 мм, қысымы 8МПа, болат</t>
  </si>
  <si>
    <t>Кран шаровый Ду200 Ру80 ПГ-С-Н-У</t>
  </si>
  <si>
    <t>Шарлы кран Ду200 Ру80 ПГ-С-Н-У</t>
  </si>
  <si>
    <t>28.14.13.22.00.00.03.31.1</t>
  </si>
  <si>
    <t>для природного газа, подземной установки, под приварку, диаметр 800 мм, давление 8 МПа, стальной</t>
  </si>
  <si>
    <t>табиғи газға арналған, жер асты пісіріліп орнатылады, диаметрі 800 мм, қысымы 8МПа, болат</t>
  </si>
  <si>
    <t>Кран шаровый Ду800 Ру80 ПГП-П-У</t>
  </si>
  <si>
    <t>Шарлы кран Ду800 Ру80 ПГП-П-У</t>
  </si>
  <si>
    <t>28.14.13.22.20.10.20.10.1</t>
  </si>
  <si>
    <t>КШН-89, наибольшее рабочее давление - 70 Мпа, тип присоединительной резьбы - НКТ-89</t>
  </si>
  <si>
    <t>КШН-89, ең жоғарғы жұмыс қысымы - 70 Мпа, бұранданы біріктіру түрі - НКТ-89</t>
  </si>
  <si>
    <t>Кран шаровой для НКТ КШН-89-70</t>
  </si>
  <si>
    <t>Шарлы кран  НКТ ұшін  КШН-89-71</t>
  </si>
  <si>
    <t>28.14.13.22.20.10.10.10.1</t>
  </si>
  <si>
    <t>КШН-73, наибольшее рабочее давление - 70 Мпа, тип присоединительной резьбы - НКТ-73</t>
  </si>
  <si>
    <t>КШН-73, ең жоғарғы жұмыс қысымы - 70 Мпа, бұранданы біріктіру түрі - НКТ-73</t>
  </si>
  <si>
    <t>Кран шаровой для НКТ КШН-73-70</t>
  </si>
  <si>
    <t>Шарлы кран  НКТ ұшін  КШН-73-70</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</si>
  <si>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</si>
  <si>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</si>
  <si>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</si>
  <si>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</si>
  <si>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</si>
  <si>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</si>
  <si>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</si>
  <si>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</si>
  <si>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</si>
  <si>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</si>
  <si>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</si>
  <si>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</si>
  <si>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</si>
  <si>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</si>
  <si>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</si>
  <si>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</si>
  <si>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</si>
  <si>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</si>
  <si>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</si>
  <si>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</si>
  <si>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</si>
  <si>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</si>
  <si>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</si>
  <si>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</si>
  <si>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</si>
  <si>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</si>
  <si>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</si>
  <si>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414-1 У</t>
  </si>
  <si>
    <t>1143-1 У</t>
  </si>
  <si>
    <t>начало: со дня подписания договора и завершение до  31.12.2014 года</t>
  </si>
  <si>
    <t>Металл түтіктерінің жинағы  029008423;Е64008190</t>
  </si>
  <si>
    <t>Металл түтіктерінің жинағы Е5400819001,0290084</t>
  </si>
  <si>
    <t>Утверждено с учетом  изменений и дополнений   приказ №169 от 27.05.2014 года.</t>
  </si>
  <si>
    <t>Дополнен Приказом№169  от 27.05.2014 г.</t>
  </si>
  <si>
    <t>Дополнен Приказом№169  от 27.05.2014 г., п.п.4, п.137 Правил</t>
  </si>
  <si>
    <t>Дополнен Приказом№169  от 27.05.2014 г.,п.п.2, п,137 Праивл</t>
  </si>
  <si>
    <t>Изменен Приказом №169 от 27.05.2014г.</t>
  </si>
  <si>
    <t>Изменен Приказом №169 от 27.05.2014г.,п.п.7 п.140</t>
  </si>
  <si>
    <t>Изменен Приказом№ 40 от 13.02.2014 г.Исключен Приказом№169 от 27.05.2014г.</t>
  </si>
  <si>
    <t>Изменен Приказом№73 от 13.03.2014 г.Исключен Приказом№169 от 27.05.2014г.</t>
  </si>
  <si>
    <t>1189 У</t>
  </si>
  <si>
    <t>со дня подписания договора по 30.07.2014г.</t>
  </si>
  <si>
    <r>
      <t xml:space="preserve"> Дополнен Приказом№169  от 27.05.2014 г.Всего</t>
    </r>
    <r>
      <rPr>
        <sz val="14"/>
        <color indexed="8"/>
        <rFont val="Times New Roman"/>
        <family val="1"/>
        <charset val="204"/>
      </rPr>
      <t>60 000 000</t>
    </r>
    <r>
      <rPr>
        <b/>
        <sz val="14"/>
        <color indexed="8"/>
        <rFont val="Times New Roman"/>
        <family val="1"/>
        <charset val="204"/>
      </rPr>
      <t>в 2014г.-</t>
    </r>
    <r>
      <rPr>
        <sz val="14"/>
        <color indexed="8"/>
        <rFont val="Times New Roman"/>
        <family val="1"/>
        <charset val="204"/>
      </rPr>
      <t>10  000 000</t>
    </r>
    <r>
      <rPr>
        <b/>
        <sz val="14"/>
        <color indexed="8"/>
        <rFont val="Times New Roman"/>
        <family val="1"/>
        <charset val="204"/>
      </rPr>
      <t>в 2015г.-</t>
    </r>
    <r>
      <rPr>
        <sz val="14"/>
        <color indexed="8"/>
        <rFont val="Times New Roman"/>
        <family val="1"/>
        <charset val="204"/>
      </rPr>
      <t xml:space="preserve">50 000 000
 </t>
    </r>
    <r>
      <rPr>
        <b/>
        <sz val="12"/>
        <rFont val="Times New Roman"/>
        <family val="1"/>
        <charset val="204"/>
      </rPr>
      <t/>
    </r>
  </si>
  <si>
    <t>Дополнен Приказом№169  от 27.05.2014 г.Всего320 124 000в2014 г.-20 124 000;в2015 г.-300 000 000</t>
  </si>
  <si>
    <t>Услуги на проведение экспертизы по промышленной безопасности по проекту "Разработка ПСД на устройство временного узла приема очистных и диагностирующих устройств на участке 89 км МГ отвода "Карталы-Рудный-Костанай d-800мм"</t>
  </si>
  <si>
    <t>Услуги на проведение экспертизы по промышленной безопасности по проекту "Разработка ПСД на устройство временного узла приема очистных и диагностирующих устройств на участке 136,8 км МГ отвода "Карталы-Рудный-Костанай d-800мм"</t>
  </si>
  <si>
    <t>Услуги на проведение экспертизы по промышленной безопасности по проекту "Разработка ПСД на устройство временного узла приема очистных и диагностирующих устройств на участке 103,2 км МГ отвода "Карталы-Рудный-Костанай d-700мм"</t>
  </si>
  <si>
    <t>"d-800мм "Қарталы-Рудный-Қостанай" МГҚ бұрмасының 89 км учаскесінде тазартқыш және диагностика жасайтын құрылғыларды қабылдау уақытша торапты ұйымдастыруға ЖСҚ әзірлеу" жобасы бойынша өнеркәсіптік қауіпсіздік сараптамасын өткізу қызметтері</t>
  </si>
  <si>
    <t>"d-800мм "Қарталы-Рудный-Қостанай" МГҚ бұрмасының 136,8 км учаскесінде тазартқыш және диагностика жасайтын құрылғыларды қабылдау уақытша торапты ұйымдастыруға ЖСҚ әзірлеу" жобасы бойынша өнеркәсіптік қауіпсіздік сараптамасын өткізу қызметтері</t>
  </si>
  <si>
    <t>"d-700мм "Қарталы-Рудный-Қостанай" МГҚ бұрмасының 103,2 км учаскесінде тазартқыш және диагностика жасайтын құрылғыларды қабылдау уақытша торапты ұйымдастыруға ЖСҚ әзірлеу" жобасы бойынша өнеркәсіптік қауіпсіздік сараптамасын өткізу қызметтері</t>
  </si>
  <si>
    <t>УМГ "Актобе"г. Костанай, Костанайская обл.,</t>
  </si>
  <si>
    <t>Разработка землеустроительного проекта на устройство временного узла приема очистных и диагностирующих устройств на участке 89 км МГ отвода "Карталы-Рудный-Костанай d-800мм</t>
  </si>
  <si>
    <t>Разработка проекта рекультивации земель и почвенно-мелиоративные изыскания на устройство временного узла приема очистных и диагностирующих устройств на участке 89 км МГ отвода "Карталы-Рудный-Костанай d-800мм</t>
  </si>
  <si>
    <t>Разработка землеустроительного проекта на устройство временного узла приема очистных и диагностирующих устройств на участке 136,8 км МГ отвода "Карталы-Рудный-Костанай d-800мм</t>
  </si>
  <si>
    <t>Разработка проекта рекультивации земель и почвенно-мелиоративные изыскания на устройство временного узла приема очистных и диагностирующих устройств на участке 136,8 км МГ отвода "Карталы-Рудный-Костанай d-800мм</t>
  </si>
  <si>
    <t>Разработка землеустроительного проекта на устройство временного узла приема очистных и диагностирующих устройств на участке 103,2 км МГ отвода "Карталы-Рудный-Костанай d-700мм</t>
  </si>
  <si>
    <t>Разработка проекта рекультивации земель и почвенно-мелиоративные изыскания на устройство временного узла приема очистных и диагностирующих устройств на участке 103,2 км МГ отвода "Карталы-Рудный-Костанай d-700мм</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</si>
</sst>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р_._-;\-* #,##0_р_._-;_-* &quot;-&quot;_р_._-;_-@_-"/>
    <numFmt numFmtId="44" formatCode="_-* #,##0.00&quot;р.&quot;_-;\-* #,##0.00&quot;р.&quot;_-;_-* &quot;-&quot;??&quot;р.&quot;_-;_-@_-"/>
    <numFmt numFmtId="43" formatCode="_-* #,##0.00_р_._-;\-* #,##0.00_р_._-;_-* &quot;-&quot;??_р_._-;_-@_-"/>
    <numFmt numFmtId="164" formatCode="&quot;$&quot;#,##0_);[Red]\(&quot;$&quot;#,##0\)"/>
    <numFmt numFmtId="165" formatCode="_(* #,##0.0_);_(* \(#,##0.00\);_(* &quot;-&quot;??_);_(@_)"/>
    <numFmt numFmtId="166" formatCode="General_)"/>
    <numFmt numFmtId="167" formatCode="0.000"/>
    <numFmt numFmtId="168" formatCode="#,##0.0_);\(#,##0.0\)"/>
    <numFmt numFmtId="169" formatCode="#,##0.000_);\(#,##0.000\)"/>
    <numFmt numFmtId="170" formatCode="&quot;$&quot;#,\);\(&quot;$&quot;#,##0\)"/>
    <numFmt numFmtId="171" formatCode="\60\4\7\:"/>
    <numFmt numFmtId="172" formatCode="[$-409]d\-mmm\-yy;@"/>
    <numFmt numFmtId="173" formatCode="[$-409]d\-mmm;@"/>
    <numFmt numFmtId="174" formatCode="_(#,##0;\(#,##0\);\-;&quot;  &quot;@"/>
    <numFmt numFmtId="175" formatCode="#,##0.00&quot; $&quot;;[Red]\-#,##0.00&quot; $&quot;"/>
    <numFmt numFmtId="176" formatCode="_(* #,##0,_);_(* \(#,##0,\);_(* &quot;-&quot;_);_(@_)"/>
    <numFmt numFmtId="177" formatCode="0%_);\(0%\)"/>
    <numFmt numFmtId="178" formatCode="&quot;$&quot;#,\);\(&quot;$&quot;#,\)"/>
    <numFmt numFmtId="179" formatCode="\+0.0;\-0.0"/>
    <numFmt numFmtId="180" formatCode="\+0.0%;\-0.0%"/>
    <numFmt numFmtId="181" formatCode="&quot;$&quot;#,##0"/>
    <numFmt numFmtId="182" formatCode="&quot;$&quot;#,;\(&quot;$&quot;#,\)"/>
    <numFmt numFmtId="183" formatCode="_-* #,##0&quot;тг.&quot;_-;\-* #,##0&quot;тг.&quot;_-;_-* &quot;-&quot;&quot;тг.&quot;_-;_-@_-"/>
    <numFmt numFmtId="184" formatCode="#,##0.000"/>
    <numFmt numFmtId="185" formatCode="#,##0.00_р_."/>
    <numFmt numFmtId="186" formatCode="#,##0.000_р_."/>
    <numFmt numFmtId="187" formatCode="#,##0_р_."/>
    <numFmt numFmtId="188" formatCode="_-* #,##0_р_._-;\-* #,##0_р_._-;_-* &quot;-&quot;??_р_._-;_-@_-"/>
    <numFmt numFmtId="189" formatCode="[$-419]mmmm;@"/>
    <numFmt numFmtId="190" formatCode="[$-419]mmmm\ yyyy;@"/>
    <numFmt numFmtId="191" formatCode="#,##0.0"/>
  </numFmts>
  <fonts count="90">
    <font>
      <sz val="11"/>
      <color theme="1"/>
      <name val="Calibri"/>
      <family val="2"/>
      <charset val="204"/>
      <scheme val="minor"/>
    </font>
    <font>
      <sz val="11"/>
      <color theme="1"/>
      <name val="Calibri"/>
      <family val="2"/>
      <charset val="204"/>
      <scheme val="minor"/>
    </font>
    <font>
      <sz val="10"/>
      <name val="Arial"/>
      <family val="2"/>
      <charset val="204"/>
    </font>
    <font>
      <sz val="11"/>
      <color indexed="8"/>
      <name val="Calibri"/>
      <family val="2"/>
      <charset val="204"/>
    </font>
    <font>
      <sz val="10"/>
      <name val="Arial"/>
      <family val="2"/>
      <charset val="204"/>
    </font>
    <font>
      <sz val="10"/>
      <name val="Arial Cyr"/>
      <charset val="204"/>
    </font>
    <font>
      <sz val="10"/>
      <name val="Times New Roman"/>
      <family val="1"/>
      <charset val="204"/>
    </font>
    <font>
      <sz val="12"/>
      <name val="Times New Roman"/>
      <family val="1"/>
      <charset val="204"/>
    </font>
    <font>
      <sz val="10"/>
      <name val="Helv"/>
    </font>
    <font>
      <sz val="10"/>
      <color indexed="8"/>
      <name val="Arial"/>
      <family val="2"/>
    </font>
    <font>
      <b/>
      <sz val="12"/>
      <name val="Times New Roman"/>
      <family val="1"/>
      <charset val="204"/>
    </font>
    <font>
      <sz val="10"/>
      <color indexed="8"/>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Times New Roman"/>
      <family val="1"/>
      <charset val="204"/>
    </font>
    <font>
      <b/>
      <sz val="14"/>
      <name val="Times New Roman"/>
      <family val="1"/>
      <charset val="204"/>
    </font>
    <font>
      <sz val="10"/>
      <color indexed="8"/>
      <name val="MS Sans Serif"/>
      <family val="2"/>
      <charset val="204"/>
    </font>
    <font>
      <sz val="10"/>
      <name val="Helv"/>
      <charset val="204"/>
    </font>
    <font>
      <sz val="10"/>
      <name val="Arial Cyr"/>
      <family val="2"/>
      <charset val="204"/>
    </font>
    <font>
      <sz val="1"/>
      <color indexed="8"/>
      <name val="Courier"/>
      <family val="3"/>
    </font>
    <font>
      <b/>
      <sz val="1"/>
      <color indexed="8"/>
      <name val="Courier"/>
      <family val="3"/>
    </font>
    <font>
      <sz val="9"/>
      <name val="Times New Roman"/>
      <family val="1"/>
    </font>
    <font>
      <sz val="10"/>
      <name val="Courier"/>
      <family val="3"/>
    </font>
    <font>
      <sz val="10"/>
      <name val="Arial"/>
      <family val="2"/>
    </font>
    <font>
      <sz val="10"/>
      <name val="MS Sans Serif"/>
      <family val="2"/>
      <charset val="204"/>
    </font>
    <font>
      <sz val="12"/>
      <name val="Tms Rmn"/>
      <charset val="204"/>
    </font>
    <font>
      <sz val="10"/>
      <color indexed="62"/>
      <name val="Arial"/>
      <family val="2"/>
    </font>
    <font>
      <sz val="8"/>
      <name val="Arial"/>
      <family val="2"/>
    </font>
    <font>
      <b/>
      <sz val="12"/>
      <name val="Arial"/>
      <family val="2"/>
    </font>
    <font>
      <b/>
      <sz val="10"/>
      <name val="Arial"/>
      <family val="2"/>
    </font>
    <font>
      <sz val="8"/>
      <name val="Helv"/>
      <charset val="204"/>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0"/>
      <name val="Arial Cyr"/>
      <family val="2"/>
      <charset val="204"/>
    </font>
    <font>
      <b/>
      <sz val="10"/>
      <color indexed="12"/>
      <name val="Arial Cyr"/>
      <family val="2"/>
      <charset val="204"/>
    </font>
    <font>
      <sz val="1"/>
      <color indexed="8"/>
      <name val="Courier"/>
      <family val="1"/>
      <charset val="204"/>
    </font>
    <font>
      <u/>
      <sz val="7.5"/>
      <color indexed="12"/>
      <name val="Arial"/>
      <family val="2"/>
      <charset val="204"/>
    </font>
    <font>
      <sz val="10"/>
      <name val="Arial Narrow"/>
      <family val="2"/>
      <charset val="204"/>
    </font>
    <font>
      <i/>
      <sz val="12"/>
      <color indexed="44"/>
      <name val="Times New Roman"/>
      <family val="1"/>
      <charset val="204"/>
    </font>
    <font>
      <sz val="14"/>
      <name val="Times New Roman"/>
      <family val="1"/>
      <charset val="204"/>
    </font>
    <font>
      <sz val="14"/>
      <color indexed="8"/>
      <name val="Times New Roman"/>
      <family val="1"/>
      <charset val="204"/>
    </font>
    <font>
      <b/>
      <sz val="14"/>
      <color indexed="8"/>
      <name val="Times New Roman"/>
      <family val="1"/>
      <charset val="204"/>
    </font>
    <font>
      <b/>
      <i/>
      <sz val="14"/>
      <color indexed="8"/>
      <name val="Times New Roman"/>
      <family val="1"/>
      <charset val="204"/>
    </font>
    <font>
      <b/>
      <i/>
      <sz val="14"/>
      <name val="Times New Roman"/>
      <family val="1"/>
      <charset val="204"/>
    </font>
    <font>
      <sz val="14"/>
      <name val="Arial"/>
      <family val="2"/>
      <charset val="204"/>
    </font>
    <font>
      <sz val="14"/>
      <color indexed="10"/>
      <name val="Times New Roman"/>
      <family val="1"/>
      <charset val="204"/>
    </font>
    <font>
      <sz val="10"/>
      <color indexed="8"/>
      <name val="Segoe UI"/>
      <family val="2"/>
      <charset val="204"/>
    </font>
    <font>
      <sz val="14"/>
      <color indexed="8"/>
      <name val="Segoe UI"/>
      <family val="2"/>
      <charset val="204"/>
    </font>
    <font>
      <sz val="14"/>
      <name val="Segoe UI"/>
      <family val="2"/>
      <charset val="204"/>
    </font>
    <font>
      <sz val="14"/>
      <color rgb="FFFF0000"/>
      <name val="Times New Roman"/>
      <family val="1"/>
      <charset val="204"/>
    </font>
    <font>
      <sz val="12"/>
      <color rgb="FFFF0000"/>
      <name val="Times New Roman"/>
      <family val="1"/>
      <charset val="204"/>
    </font>
    <font>
      <sz val="14"/>
      <color rgb="FFFF0000"/>
      <name val="Arial"/>
      <family val="2"/>
      <charset val="204"/>
    </font>
    <font>
      <sz val="10"/>
      <color rgb="FFFF0000"/>
      <name val="Times New Roman"/>
      <family val="1"/>
      <charset val="204"/>
    </font>
    <font>
      <sz val="14"/>
      <color theme="1"/>
      <name val="Times New Roman"/>
      <family val="1"/>
      <charset val="204"/>
    </font>
    <font>
      <sz val="14"/>
      <color rgb="FF000000"/>
      <name val="Times New Roman"/>
      <family val="1"/>
      <charset val="204"/>
    </font>
    <font>
      <sz val="20"/>
      <name val="Times New Roman"/>
      <family val="1"/>
      <charset val="204"/>
    </font>
    <font>
      <b/>
      <u/>
      <sz val="14"/>
      <name val="Times New Roman"/>
      <family val="1"/>
      <charset val="204"/>
    </font>
    <font>
      <b/>
      <sz val="10"/>
      <name val="Times New Roman"/>
      <family val="1"/>
      <charset val="204"/>
    </font>
    <font>
      <b/>
      <sz val="18"/>
      <name val="Times New Roman"/>
      <family val="1"/>
      <charset val="204"/>
    </font>
    <font>
      <b/>
      <sz val="22"/>
      <name val="Times New Roman"/>
      <family val="1"/>
      <charset val="204"/>
    </font>
    <font>
      <b/>
      <sz val="20"/>
      <name val="Times New Roman"/>
      <family val="1"/>
      <charset val="204"/>
    </font>
    <font>
      <sz val="11"/>
      <color rgb="FFFF0000"/>
      <name val="Calibri"/>
      <family val="2"/>
      <charset val="204"/>
      <scheme val="minor"/>
    </font>
    <font>
      <sz val="11"/>
      <name val="Calibri"/>
      <family val="2"/>
      <charset val="204"/>
      <scheme val="minor"/>
    </font>
    <font>
      <i/>
      <sz val="12"/>
      <color rgb="FFFF0000"/>
      <name val="Times New Roman"/>
      <family val="1"/>
      <charset val="204"/>
    </font>
    <font>
      <sz val="14"/>
      <name val="Arial Cyr"/>
      <charset val="204"/>
    </font>
    <font>
      <i/>
      <sz val="14"/>
      <color theme="1"/>
      <name val="Times New Roman"/>
      <family val="1"/>
      <charset val="204"/>
    </font>
    <font>
      <sz val="14"/>
      <color rgb="FFFF0000"/>
      <name val="Arial Cyr"/>
      <charset val="204"/>
    </font>
    <font>
      <b/>
      <sz val="8"/>
      <color indexed="81"/>
      <name val="Tahoma"/>
      <family val="2"/>
      <charset val="204"/>
    </font>
    <font>
      <sz val="8"/>
      <color indexed="81"/>
      <name val="Tahoma"/>
      <family val="2"/>
      <charset val="204"/>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11"/>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26"/>
        <bgColor indexed="26"/>
      </patternFill>
    </fill>
    <fill>
      <patternFill patternType="solid">
        <fgColor indexed="33"/>
        <bgColor indexed="33"/>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00"/>
        <bgColor indexed="64"/>
      </patternFill>
    </fill>
  </fills>
  <borders count="32">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14">
    <xf numFmtId="0" fontId="0" fillId="0" borderId="0"/>
    <xf numFmtId="0" fontId="2" fillId="0" borderId="0"/>
    <xf numFmtId="0" fontId="30" fillId="0" borderId="0"/>
    <xf numFmtId="0" fontId="34" fillId="0" borderId="0">
      <protection locked="0"/>
    </xf>
    <xf numFmtId="0" fontId="34" fillId="0" borderId="0">
      <protection locked="0"/>
    </xf>
    <xf numFmtId="0" fontId="31" fillId="0" borderId="0"/>
    <xf numFmtId="0" fontId="8"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32" fillId="0" borderId="0"/>
    <xf numFmtId="0" fontId="8" fillId="0" borderId="0"/>
    <xf numFmtId="0" fontId="8" fillId="0" borderId="0"/>
    <xf numFmtId="0" fontId="8"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2" fillId="0" borderId="0"/>
    <xf numFmtId="0" fontId="8" fillId="0" borderId="0"/>
    <xf numFmtId="0" fontId="8" fillId="0" borderId="0"/>
    <xf numFmtId="0" fontId="31" fillId="0" borderId="0"/>
    <xf numFmtId="0" fontId="31" fillId="0" borderId="0"/>
    <xf numFmtId="0" fontId="8" fillId="0" borderId="0"/>
    <xf numFmtId="0" fontId="8" fillId="0" borderId="0"/>
    <xf numFmtId="0" fontId="32" fillId="0" borderId="0"/>
    <xf numFmtId="0" fontId="32" fillId="0" borderId="0"/>
    <xf numFmtId="0" fontId="8" fillId="0" borderId="0"/>
    <xf numFmtId="0" fontId="32" fillId="0" borderId="0"/>
    <xf numFmtId="0" fontId="8" fillId="0" borderId="0"/>
    <xf numFmtId="0" fontId="8" fillId="0" borderId="0"/>
    <xf numFmtId="183" fontId="33" fillId="0" borderId="0">
      <protection locked="0"/>
    </xf>
    <xf numFmtId="0" fontId="33" fillId="0" borderId="0">
      <protection locked="0"/>
    </xf>
    <xf numFmtId="183" fontId="33" fillId="0" borderId="0">
      <protection locked="0"/>
    </xf>
    <xf numFmtId="183" fontId="33" fillId="0" borderId="0">
      <protection locked="0"/>
    </xf>
    <xf numFmtId="0" fontId="33" fillId="0" borderId="0">
      <protection locked="0"/>
    </xf>
    <xf numFmtId="0" fontId="33" fillId="0" borderId="0">
      <protection locked="0"/>
    </xf>
    <xf numFmtId="44" fontId="33" fillId="0" borderId="0">
      <protection locked="0"/>
    </xf>
    <xf numFmtId="44" fontId="33" fillId="0" borderId="0">
      <protection locked="0"/>
    </xf>
    <xf numFmtId="183" fontId="33" fillId="0" borderId="0">
      <protection locked="0"/>
    </xf>
    <xf numFmtId="44" fontId="33" fillId="0" borderId="0">
      <protection locked="0"/>
    </xf>
    <xf numFmtId="183" fontId="33" fillId="0" borderId="0">
      <protection locked="0"/>
    </xf>
    <xf numFmtId="0" fontId="33" fillId="0" borderId="1">
      <protection locked="0"/>
    </xf>
    <xf numFmtId="0" fontId="33" fillId="0" borderId="1">
      <protection locked="0"/>
    </xf>
    <xf numFmtId="0" fontId="33" fillId="0" borderId="1">
      <protection locked="0"/>
    </xf>
    <xf numFmtId="0" fontId="34" fillId="0" borderId="0">
      <protection locked="0"/>
    </xf>
    <xf numFmtId="0" fontId="34" fillId="0" borderId="0">
      <protection locked="0"/>
    </xf>
    <xf numFmtId="0" fontId="33" fillId="0" borderId="1">
      <protection locked="0"/>
    </xf>
    <xf numFmtId="0" fontId="33" fillId="0" borderId="0">
      <protection locked="0"/>
    </xf>
    <xf numFmtId="0" fontId="33" fillId="0" borderId="1">
      <protection locked="0"/>
    </xf>
    <xf numFmtId="0" fontId="33" fillId="0" borderId="0">
      <protection locked="0"/>
    </xf>
    <xf numFmtId="0" fontId="33" fillId="0" borderId="1">
      <protection locked="0"/>
    </xf>
    <xf numFmtId="0" fontId="56" fillId="0" borderId="0">
      <protection locked="0"/>
    </xf>
    <xf numFmtId="0" fontId="56" fillId="0" borderId="1">
      <protection locked="0"/>
    </xf>
    <xf numFmtId="0" fontId="56" fillId="0" borderId="0">
      <protection locked="0"/>
    </xf>
    <xf numFmtId="0" fontId="56" fillId="0" borderId="1">
      <protection locked="0"/>
    </xf>
    <xf numFmtId="0" fontId="56" fillId="0" borderId="0">
      <protection locked="0"/>
    </xf>
    <xf numFmtId="0" fontId="56" fillId="0" borderId="1">
      <protection locked="0"/>
    </xf>
    <xf numFmtId="0" fontId="56" fillId="0" borderId="0">
      <protection locked="0"/>
    </xf>
    <xf numFmtId="0" fontId="56" fillId="0" borderId="1">
      <protection locked="0"/>
    </xf>
    <xf numFmtId="0" fontId="33" fillId="0" borderId="0">
      <protection locked="0"/>
    </xf>
    <xf numFmtId="0" fontId="33" fillId="0" borderId="1">
      <protection locked="0"/>
    </xf>
    <xf numFmtId="0" fontId="33" fillId="0" borderId="0">
      <protection locked="0"/>
    </xf>
    <xf numFmtId="0" fontId="33" fillId="0" borderId="1">
      <protection locked="0"/>
    </xf>
    <xf numFmtId="0" fontId="56" fillId="0" borderId="0">
      <protection locked="0"/>
    </xf>
    <xf numFmtId="0" fontId="56" fillId="0" borderId="1">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56" fillId="0" borderId="0">
      <protection locked="0"/>
    </xf>
    <xf numFmtId="0" fontId="56" fillId="0" borderId="0">
      <protection locked="0"/>
    </xf>
    <xf numFmtId="0" fontId="33" fillId="0" borderId="0">
      <protection locked="0"/>
    </xf>
    <xf numFmtId="0" fontId="34" fillId="0" borderId="0">
      <protection locked="0"/>
    </xf>
    <xf numFmtId="0" fontId="34" fillId="0" borderId="0">
      <protection locked="0"/>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3" fillId="3" borderId="0" applyNumberFormat="0" applyBorder="0" applyAlignment="0" applyProtection="0"/>
    <xf numFmtId="0" fontId="36" fillId="20" borderId="0"/>
    <xf numFmtId="0" fontId="48" fillId="20" borderId="0"/>
    <xf numFmtId="165" fontId="35" fillId="0" borderId="0" applyFill="0" applyBorder="0" applyAlignment="0"/>
    <xf numFmtId="166" fontId="35" fillId="0" borderId="0" applyFill="0" applyBorder="0" applyAlignment="0"/>
    <xf numFmtId="167" fontId="35" fillId="0" borderId="0" applyFill="0" applyBorder="0" applyAlignment="0"/>
    <xf numFmtId="168" fontId="36" fillId="0" borderId="0" applyFill="0" applyBorder="0" applyAlignment="0"/>
    <xf numFmtId="169" fontId="36" fillId="0" borderId="0" applyFill="0" applyBorder="0" applyAlignment="0"/>
    <xf numFmtId="165" fontId="35" fillId="0" borderId="0" applyFill="0" applyBorder="0" applyAlignment="0"/>
    <xf numFmtId="170" fontId="36" fillId="0" borderId="0" applyFill="0" applyBorder="0" applyAlignment="0"/>
    <xf numFmtId="166" fontId="35" fillId="0" borderId="0" applyFill="0" applyBorder="0" applyAlignment="0"/>
    <xf numFmtId="0" fontId="15" fillId="21" borderId="2" applyNumberFormat="0" applyAlignment="0" applyProtection="0"/>
    <xf numFmtId="41" fontId="32" fillId="22" borderId="3">
      <alignment vertical="center"/>
    </xf>
    <xf numFmtId="0" fontId="20" fillId="23" borderId="4" applyNumberFormat="0" applyAlignment="0" applyProtection="0"/>
    <xf numFmtId="41" fontId="32" fillId="22" borderId="3">
      <alignment vertical="center"/>
    </xf>
    <xf numFmtId="165" fontId="35" fillId="0" borderId="0" applyFont="0" applyFill="0" applyBorder="0" applyAlignment="0" applyProtection="0"/>
    <xf numFmtId="164" fontId="38" fillId="0" borderId="0" applyFont="0" applyFill="0" applyBorder="0" applyAlignment="0" applyProtection="0"/>
    <xf numFmtId="166" fontId="35" fillId="0" borderId="0" applyFont="0" applyFill="0" applyBorder="0" applyAlignment="0" applyProtection="0"/>
    <xf numFmtId="0" fontId="36" fillId="24" borderId="0"/>
    <xf numFmtId="0" fontId="48" fillId="25" borderId="0"/>
    <xf numFmtId="172" fontId="4" fillId="26" borderId="0" applyFont="0" applyFill="0" applyBorder="0" applyAlignment="0" applyProtection="0"/>
    <xf numFmtId="172" fontId="4" fillId="26" borderId="0" applyFont="0" applyFill="0" applyBorder="0" applyAlignment="0" applyProtection="0"/>
    <xf numFmtId="14" fontId="9" fillId="0" borderId="0" applyFill="0" applyBorder="0" applyAlignment="0"/>
    <xf numFmtId="173" fontId="4" fillId="26" borderId="0" applyFont="0" applyFill="0" applyBorder="0" applyAlignment="0" applyProtection="0"/>
    <xf numFmtId="173" fontId="4" fillId="26" borderId="0" applyFont="0" applyFill="0" applyBorder="0" applyAlignment="0" applyProtection="0"/>
    <xf numFmtId="38" fontId="38" fillId="0" borderId="5">
      <alignment vertical="center"/>
    </xf>
    <xf numFmtId="0" fontId="39" fillId="0" borderId="0" applyNumberFormat="0" applyFill="0" applyBorder="0" applyAlignment="0" applyProtection="0"/>
    <xf numFmtId="165" fontId="35" fillId="0" borderId="0" applyFill="0" applyBorder="0" applyAlignment="0"/>
    <xf numFmtId="166" fontId="35" fillId="0" borderId="0" applyFill="0" applyBorder="0" applyAlignment="0"/>
    <xf numFmtId="165" fontId="35" fillId="0" borderId="0" applyFill="0" applyBorder="0" applyAlignment="0"/>
    <xf numFmtId="170" fontId="36" fillId="0" borderId="0" applyFill="0" applyBorder="0" applyAlignment="0"/>
    <xf numFmtId="166" fontId="35" fillId="0" borderId="0" applyFill="0" applyBorder="0" applyAlignment="0"/>
    <xf numFmtId="0" fontId="24" fillId="0" borderId="0" applyNumberFormat="0" applyFill="0" applyBorder="0" applyAlignment="0" applyProtection="0"/>
    <xf numFmtId="10" fontId="40" fillId="27" borderId="6" applyNumberFormat="0" applyFill="0" applyBorder="0" applyAlignment="0" applyProtection="0">
      <protection locked="0"/>
    </xf>
    <xf numFmtId="0" fontId="27" fillId="4" borderId="0" applyNumberFormat="0" applyBorder="0" applyAlignment="0" applyProtection="0"/>
    <xf numFmtId="38" fontId="41" fillId="28" borderId="0" applyNumberFormat="0" applyBorder="0" applyAlignment="0" applyProtection="0"/>
    <xf numFmtId="0" fontId="42" fillId="0" borderId="7" applyNumberFormat="0" applyAlignment="0" applyProtection="0">
      <alignment horizontal="left" vertical="center"/>
    </xf>
    <xf numFmtId="0" fontId="42" fillId="0" borderId="8">
      <alignment horizontal="left" vertical="center"/>
    </xf>
    <xf numFmtId="14" fontId="43" fillId="29" borderId="9">
      <alignment horizontal="center" vertical="center" wrapText="1"/>
    </xf>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57" fillId="0" borderId="0" applyNumberFormat="0" applyFill="0" applyBorder="0" applyAlignment="0" applyProtection="0">
      <alignment vertical="top"/>
      <protection locked="0"/>
    </xf>
    <xf numFmtId="174" fontId="4" fillId="30" borderId="6" applyNumberFormat="0" applyFont="0" applyAlignment="0">
      <protection locked="0"/>
    </xf>
    <xf numFmtId="10" fontId="41" fillId="31" borderId="6" applyNumberFormat="0" applyBorder="0" applyAlignment="0" applyProtection="0"/>
    <xf numFmtId="174" fontId="4" fillId="30" borderId="6" applyNumberFormat="0" applyFont="0" applyAlignment="0">
      <protection locked="0"/>
    </xf>
    <xf numFmtId="174" fontId="4" fillId="30" borderId="6" applyNumberFormat="0" applyFont="0" applyAlignment="0">
      <protection locked="0"/>
    </xf>
    <xf numFmtId="174" fontId="4" fillId="30" borderId="6" applyNumberFormat="0" applyFont="0" applyAlignment="0">
      <protection locked="0"/>
    </xf>
    <xf numFmtId="174" fontId="4" fillId="30" borderId="6" applyNumberFormat="0" applyFont="0" applyAlignment="0">
      <protection locked="0"/>
    </xf>
    <xf numFmtId="0" fontId="13" fillId="7" borderId="2" applyNumberFormat="0" applyAlignment="0" applyProtection="0"/>
    <xf numFmtId="165" fontId="35" fillId="0" borderId="0" applyFill="0" applyBorder="0" applyAlignment="0"/>
    <xf numFmtId="166" fontId="35" fillId="0" borderId="0" applyFill="0" applyBorder="0" applyAlignment="0"/>
    <xf numFmtId="165" fontId="35" fillId="0" borderId="0" applyFill="0" applyBorder="0" applyAlignment="0"/>
    <xf numFmtId="170" fontId="36" fillId="0" borderId="0" applyFill="0" applyBorder="0" applyAlignment="0"/>
    <xf numFmtId="166" fontId="35" fillId="0" borderId="0" applyFill="0" applyBorder="0" applyAlignment="0"/>
    <xf numFmtId="0" fontId="25" fillId="0" borderId="13" applyNumberFormat="0" applyFill="0" applyAlignment="0" applyProtection="0"/>
    <xf numFmtId="0" fontId="22" fillId="32" borderId="0" applyNumberFormat="0" applyBorder="0" applyAlignment="0" applyProtection="0"/>
    <xf numFmtId="175" fontId="4" fillId="0" borderId="0"/>
    <xf numFmtId="175" fontId="4" fillId="0" borderId="0"/>
    <xf numFmtId="0" fontId="44" fillId="0" borderId="0"/>
    <xf numFmtId="0" fontId="8" fillId="0" borderId="0"/>
    <xf numFmtId="0" fontId="5" fillId="33" borderId="14" applyNumberFormat="0" applyFont="0" applyAlignment="0" applyProtection="0"/>
    <xf numFmtId="176" fontId="4" fillId="26" borderId="0"/>
    <xf numFmtId="176" fontId="4" fillId="26" borderId="0"/>
    <xf numFmtId="0" fontId="37" fillId="0" borderId="0"/>
    <xf numFmtId="0" fontId="14" fillId="21" borderId="15" applyNumberFormat="0" applyAlignment="0" applyProtection="0"/>
    <xf numFmtId="0" fontId="45" fillId="26" borderId="0"/>
    <xf numFmtId="177" fontId="4" fillId="0" borderId="0" applyFont="0" applyFill="0" applyBorder="0" applyAlignment="0" applyProtection="0"/>
    <xf numFmtId="177" fontId="4" fillId="0" borderId="0" applyFont="0" applyFill="0" applyBorder="0" applyAlignment="0" applyProtection="0"/>
    <xf numFmtId="169" fontId="36" fillId="0" borderId="0" applyFont="0" applyFill="0" applyBorder="0" applyAlignment="0" applyProtection="0"/>
    <xf numFmtId="171" fontId="3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79" fontId="8" fillId="0" borderId="0"/>
    <xf numFmtId="180" fontId="8" fillId="0" borderId="0"/>
    <xf numFmtId="165" fontId="35" fillId="0" borderId="0" applyFill="0" applyBorder="0" applyAlignment="0"/>
    <xf numFmtId="166" fontId="35" fillId="0" borderId="0" applyFill="0" applyBorder="0" applyAlignment="0"/>
    <xf numFmtId="165" fontId="35" fillId="0" borderId="0" applyFill="0" applyBorder="0" applyAlignment="0"/>
    <xf numFmtId="170" fontId="36" fillId="0" borderId="0" applyFill="0" applyBorder="0" applyAlignment="0"/>
    <xf numFmtId="166" fontId="35" fillId="0" borderId="0" applyFill="0" applyBorder="0" applyAlignment="0"/>
    <xf numFmtId="0" fontId="46" fillId="0" borderId="0" applyNumberFormat="0">
      <alignment horizontal="left"/>
    </xf>
    <xf numFmtId="3" fontId="32" fillId="0" borderId="0" applyFont="0" applyFill="0" applyBorder="0" applyAlignment="0"/>
    <xf numFmtId="4" fontId="9" fillId="30" borderId="15" applyNumberFormat="0" applyProtection="0">
      <alignment vertical="center"/>
    </xf>
    <xf numFmtId="4" fontId="47" fillId="30" borderId="15" applyNumberFormat="0" applyProtection="0">
      <alignment vertical="center"/>
    </xf>
    <xf numFmtId="4" fontId="9" fillId="30" borderId="15" applyNumberFormat="0" applyProtection="0">
      <alignment horizontal="left" vertical="center" indent="1"/>
    </xf>
    <xf numFmtId="4" fontId="9" fillId="30"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4" fontId="9" fillId="35" borderId="15" applyNumberFormat="0" applyProtection="0">
      <alignment horizontal="right" vertical="center"/>
    </xf>
    <xf numFmtId="4" fontId="9" fillId="36" borderId="15" applyNumberFormat="0" applyProtection="0">
      <alignment horizontal="right" vertical="center"/>
    </xf>
    <xf numFmtId="4" fontId="9" fillId="37" borderId="15" applyNumberFormat="0" applyProtection="0">
      <alignment horizontal="right" vertical="center"/>
    </xf>
    <xf numFmtId="4" fontId="9" fillId="38" borderId="15" applyNumberFormat="0" applyProtection="0">
      <alignment horizontal="right" vertical="center"/>
    </xf>
    <xf numFmtId="4" fontId="9" fillId="39" borderId="15" applyNumberFormat="0" applyProtection="0">
      <alignment horizontal="right" vertical="center"/>
    </xf>
    <xf numFmtId="4" fontId="9" fillId="40" borderId="15" applyNumberFormat="0" applyProtection="0">
      <alignment horizontal="right" vertical="center"/>
    </xf>
    <xf numFmtId="4" fontId="9" fillId="41" borderId="15" applyNumberFormat="0" applyProtection="0">
      <alignment horizontal="right" vertical="center"/>
    </xf>
    <xf numFmtId="4" fontId="9" fillId="42" borderId="15" applyNumberFormat="0" applyProtection="0">
      <alignment horizontal="right" vertical="center"/>
    </xf>
    <xf numFmtId="4" fontId="9" fillId="43" borderId="15" applyNumberFormat="0" applyProtection="0">
      <alignment horizontal="right" vertical="center"/>
    </xf>
    <xf numFmtId="4" fontId="48" fillId="44" borderId="15" applyNumberFormat="0" applyProtection="0">
      <alignment horizontal="left" vertical="center" indent="1"/>
    </xf>
    <xf numFmtId="4" fontId="9" fillId="45" borderId="16" applyNumberFormat="0" applyProtection="0">
      <alignment horizontal="left" vertical="center" indent="1"/>
    </xf>
    <xf numFmtId="4" fontId="49" fillId="46" borderId="0"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4" fontId="11" fillId="45" borderId="15" applyNumberFormat="0" applyProtection="0">
      <alignment horizontal="left" vertical="center" indent="1"/>
    </xf>
    <xf numFmtId="4" fontId="11" fillId="47" borderId="15" applyNumberFormat="0" applyProtection="0">
      <alignment horizontal="left" vertical="center" indent="1"/>
    </xf>
    <xf numFmtId="0" fontId="4" fillId="47" borderId="15" applyNumberFormat="0" applyProtection="0">
      <alignment horizontal="left" vertical="center" indent="1"/>
    </xf>
    <xf numFmtId="0" fontId="4" fillId="47" borderId="15" applyNumberFormat="0" applyProtection="0">
      <alignment horizontal="left" vertical="center" indent="1"/>
    </xf>
    <xf numFmtId="0" fontId="4" fillId="47" borderId="15" applyNumberFormat="0" applyProtection="0">
      <alignment horizontal="left" vertical="center" indent="1"/>
    </xf>
    <xf numFmtId="0" fontId="4" fillId="47" borderId="15" applyNumberFormat="0" applyProtection="0">
      <alignment horizontal="left" vertical="center" indent="1"/>
    </xf>
    <xf numFmtId="0" fontId="4" fillId="48" borderId="15" applyNumberFormat="0" applyProtection="0">
      <alignment horizontal="left" vertical="center" indent="1"/>
    </xf>
    <xf numFmtId="0" fontId="4" fillId="48" borderId="15" applyNumberFormat="0" applyProtection="0">
      <alignment horizontal="left" vertical="center" indent="1"/>
    </xf>
    <xf numFmtId="0" fontId="4" fillId="48" borderId="15" applyNumberFormat="0" applyProtection="0">
      <alignment horizontal="left" vertical="center" indent="1"/>
    </xf>
    <xf numFmtId="0" fontId="4" fillId="48" borderId="15" applyNumberFormat="0" applyProtection="0">
      <alignment horizontal="left" vertical="center" indent="1"/>
    </xf>
    <xf numFmtId="0" fontId="4" fillId="28" borderId="15" applyNumberFormat="0" applyProtection="0">
      <alignment horizontal="left" vertical="center" indent="1"/>
    </xf>
    <xf numFmtId="0" fontId="4" fillId="28" borderId="15" applyNumberFormat="0" applyProtection="0">
      <alignment horizontal="left" vertical="center" indent="1"/>
    </xf>
    <xf numFmtId="0" fontId="4" fillId="28" borderId="15" applyNumberFormat="0" applyProtection="0">
      <alignment horizontal="left" vertical="center" indent="1"/>
    </xf>
    <xf numFmtId="0" fontId="4" fillId="28"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4" fontId="9" fillId="31" borderId="15" applyNumberFormat="0" applyProtection="0">
      <alignment vertical="center"/>
    </xf>
    <xf numFmtId="4" fontId="47" fillId="31" borderId="15" applyNumberFormat="0" applyProtection="0">
      <alignment vertical="center"/>
    </xf>
    <xf numFmtId="4" fontId="9" fillId="31" borderId="15" applyNumberFormat="0" applyProtection="0">
      <alignment horizontal="left" vertical="center" indent="1"/>
    </xf>
    <xf numFmtId="4" fontId="9" fillId="31" borderId="15" applyNumberFormat="0" applyProtection="0">
      <alignment horizontal="left" vertical="center" indent="1"/>
    </xf>
    <xf numFmtId="4" fontId="9" fillId="45" borderId="15" applyNumberFormat="0" applyProtection="0">
      <alignment horizontal="right" vertical="center"/>
    </xf>
    <xf numFmtId="4" fontId="9" fillId="45" borderId="15" applyNumberFormat="0" applyProtection="0">
      <alignment horizontal="right" vertical="center"/>
    </xf>
    <xf numFmtId="4" fontId="47" fillId="45" borderId="15" applyNumberFormat="0" applyProtection="0">
      <alignment horizontal="right" vertical="center"/>
    </xf>
    <xf numFmtId="0" fontId="4" fillId="0" borderId="15" applyNumberFormat="0" applyProtection="0">
      <alignment horizontal="left" vertical="center"/>
    </xf>
    <xf numFmtId="0" fontId="4" fillId="0" borderId="15" applyNumberFormat="0" applyProtection="0">
      <alignment horizontal="left" vertical="center"/>
    </xf>
    <xf numFmtId="0" fontId="4" fillId="0" borderId="15" applyNumberFormat="0" applyProtection="0">
      <alignment horizontal="left" vertical="center"/>
    </xf>
    <xf numFmtId="0" fontId="4" fillId="34"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0" fontId="50" fillId="0" borderId="0"/>
    <xf numFmtId="4" fontId="51" fillId="45" borderId="15" applyNumberFormat="0" applyProtection="0">
      <alignment horizontal="right" vertical="center"/>
    </xf>
    <xf numFmtId="181" fontId="52" fillId="0" borderId="6">
      <alignment horizontal="left" vertical="center"/>
      <protection locked="0"/>
    </xf>
    <xf numFmtId="0" fontId="8" fillId="0" borderId="0"/>
    <xf numFmtId="38" fontId="58" fillId="0" borderId="17" applyBorder="0">
      <alignment horizontal="right"/>
      <protection locked="0"/>
    </xf>
    <xf numFmtId="49" fontId="9" fillId="0" borderId="0" applyFill="0" applyBorder="0" applyAlignment="0"/>
    <xf numFmtId="178" fontId="36" fillId="0" borderId="0" applyFill="0" applyBorder="0" applyAlignment="0"/>
    <xf numFmtId="182" fontId="36" fillId="0" borderId="0" applyFill="0" applyBorder="0" applyAlignment="0"/>
    <xf numFmtId="0" fontId="53" fillId="0" borderId="0" applyFill="0" applyBorder="0" applyProtection="0">
      <alignment horizontal="left" vertical="top"/>
    </xf>
    <xf numFmtId="0" fontId="21" fillId="0" borderId="0" applyNumberFormat="0" applyFill="0" applyBorder="0" applyAlignment="0" applyProtection="0"/>
    <xf numFmtId="0" fontId="19" fillId="0" borderId="18" applyNumberFormat="0" applyFill="0" applyAlignment="0" applyProtection="0"/>
    <xf numFmtId="0" fontId="29" fillId="0" borderId="0"/>
    <xf numFmtId="0" fontId="26"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166" fontId="32" fillId="0" borderId="19">
      <protection locked="0"/>
    </xf>
    <xf numFmtId="0" fontId="13" fillId="7" borderId="2" applyNumberFormat="0" applyAlignment="0" applyProtection="0"/>
    <xf numFmtId="0" fontId="14" fillId="21" borderId="15" applyNumberFormat="0" applyAlignment="0" applyProtection="0"/>
    <xf numFmtId="0" fontId="15" fillId="21" borderId="2" applyNumberFormat="0" applyAlignment="0" applyProtection="0"/>
    <xf numFmtId="0" fontId="54" fillId="28" borderId="3"/>
    <xf numFmtId="14" fontId="32" fillId="0" borderId="0">
      <alignment horizontal="right"/>
    </xf>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166" fontId="55" fillId="29" borderId="19"/>
    <xf numFmtId="0" fontId="4" fillId="0" borderId="6">
      <alignment horizontal="right"/>
    </xf>
    <xf numFmtId="0" fontId="4" fillId="0" borderId="6">
      <alignment horizontal="right"/>
    </xf>
    <xf numFmtId="0" fontId="19" fillId="0" borderId="18" applyNumberFormat="0" applyFill="0" applyAlignment="0" applyProtection="0"/>
    <xf numFmtId="0" fontId="4" fillId="0" borderId="0"/>
    <xf numFmtId="0" fontId="4" fillId="0" borderId="0"/>
    <xf numFmtId="0" fontId="20" fillId="23" borderId="4" applyNumberFormat="0" applyAlignment="0" applyProtection="0"/>
    <xf numFmtId="3" fontId="28" fillId="0" borderId="0" applyFont="0" applyFill="0" applyBorder="0" applyAlignment="0">
      <alignment horizontal="right" vertical="center"/>
    </xf>
    <xf numFmtId="0" fontId="4" fillId="0" borderId="6"/>
    <xf numFmtId="0" fontId="4" fillId="0" borderId="6"/>
    <xf numFmtId="0" fontId="22" fillId="32" borderId="0" applyNumberFormat="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38" fillId="0" borderId="0"/>
    <xf numFmtId="0" fontId="11" fillId="0" borderId="0"/>
    <xf numFmtId="0" fontId="11" fillId="0" borderId="0"/>
    <xf numFmtId="0" fontId="8" fillId="0" borderId="0"/>
    <xf numFmtId="0" fontId="8" fillId="0" borderId="0"/>
    <xf numFmtId="0" fontId="5" fillId="0" borderId="0"/>
    <xf numFmtId="0" fontId="11" fillId="0" borderId="0"/>
    <xf numFmtId="0" fontId="23" fillId="3" borderId="0" applyNumberFormat="0" applyBorder="0" applyAlignment="0" applyProtection="0"/>
    <xf numFmtId="0" fontId="24" fillId="0" borderId="0" applyNumberFormat="0" applyFill="0" applyBorder="0" applyAlignment="0" applyProtection="0"/>
    <xf numFmtId="0" fontId="5" fillId="33" borderId="1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13" applyNumberFormat="0" applyFill="0" applyAlignment="0" applyProtection="0"/>
    <xf numFmtId="0" fontId="8" fillId="0" borderId="0"/>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5" fillId="0" borderId="0">
      <alignment vertical="justify"/>
    </xf>
    <xf numFmtId="0" fontId="5" fillId="26" borderId="6" applyNumberFormat="0" applyAlignment="0">
      <alignment horizontal="left"/>
    </xf>
    <xf numFmtId="0" fontId="5" fillId="26" borderId="6" applyNumberFormat="0" applyAlignment="0">
      <alignment horizontal="left"/>
    </xf>
    <xf numFmtId="0" fontId="26" fillId="0" borderId="0" applyNumberFormat="0" applyFill="0" applyBorder="0" applyAlignment="0" applyProtection="0"/>
    <xf numFmtId="38" fontId="5" fillId="0" borderId="0" applyFont="0" applyFill="0" applyBorder="0" applyAlignment="0" applyProtection="0"/>
    <xf numFmtId="44" fontId="4" fillId="0" borderId="0" applyFont="0" applyFill="0" applyBorder="0" applyAlignment="0" applyProtection="0"/>
    <xf numFmtId="0" fontId="34" fillId="0" borderId="0">
      <protection locked="0"/>
    </xf>
    <xf numFmtId="0" fontId="34" fillId="0" borderId="0">
      <protection locked="0"/>
    </xf>
    <xf numFmtId="43" fontId="4" fillId="0" borderId="0" applyFont="0" applyFill="0" applyBorder="0" applyAlignment="0" applyProtection="0"/>
    <xf numFmtId="0" fontId="27" fillId="4" borderId="0" applyNumberFormat="0" applyBorder="0" applyAlignment="0" applyProtection="0"/>
    <xf numFmtId="4" fontId="4" fillId="0" borderId="6"/>
    <xf numFmtId="4" fontId="4" fillId="0" borderId="6"/>
    <xf numFmtId="183" fontId="33" fillId="0" borderId="0">
      <protection locked="0"/>
    </xf>
    <xf numFmtId="183" fontId="33" fillId="0" borderId="0">
      <protection locked="0"/>
    </xf>
    <xf numFmtId="44" fontId="33" fillId="0" borderId="0">
      <protection locked="0"/>
    </xf>
    <xf numFmtId="0" fontId="5" fillId="0" borderId="0"/>
    <xf numFmtId="43" fontId="1" fillId="0" borderId="0" applyFont="0" applyFill="0" applyBorder="0" applyAlignment="0" applyProtection="0"/>
    <xf numFmtId="0" fontId="2" fillId="0" borderId="0"/>
    <xf numFmtId="0" fontId="8" fillId="0" borderId="0"/>
    <xf numFmtId="0" fontId="5" fillId="0" borderId="0"/>
  </cellStyleXfs>
  <cellXfs count="506">
    <xf numFmtId="0" fontId="0" fillId="0" borderId="0" xfId="0"/>
    <xf numFmtId="0" fontId="7" fillId="0" borderId="0" xfId="363" applyFont="1" applyFill="1"/>
    <xf numFmtId="0" fontId="7" fillId="0" borderId="0" xfId="363" applyFont="1" applyFill="1" applyBorder="1"/>
    <xf numFmtId="0" fontId="7" fillId="0" borderId="0" xfId="363" applyFont="1" applyFill="1" applyAlignment="1">
      <alignment horizontal="center" vertical="center" wrapText="1"/>
    </xf>
    <xf numFmtId="0" fontId="7" fillId="0" borderId="0" xfId="363" applyFont="1" applyFill="1" applyAlignment="1">
      <alignment horizontal="center"/>
    </xf>
    <xf numFmtId="0" fontId="7" fillId="0" borderId="0" xfId="363" applyNumberFormat="1" applyFont="1" applyFill="1"/>
    <xf numFmtId="3" fontId="60" fillId="0" borderId="6" xfId="363" applyNumberFormat="1" applyFont="1" applyFill="1" applyBorder="1" applyAlignment="1">
      <alignment horizontal="center" vertical="center" wrapText="1"/>
    </xf>
    <xf numFmtId="0" fontId="60" fillId="0" borderId="6" xfId="379" applyFont="1" applyFill="1" applyBorder="1" applyAlignment="1">
      <alignment horizontal="center" vertical="center" wrapText="1"/>
    </xf>
    <xf numFmtId="0" fontId="60" fillId="0" borderId="6" xfId="363" applyFont="1" applyFill="1" applyBorder="1" applyAlignment="1">
      <alignment horizontal="center" vertical="center" wrapText="1"/>
    </xf>
    <xf numFmtId="49" fontId="60" fillId="0" borderId="6" xfId="390" applyNumberFormat="1" applyFont="1" applyFill="1" applyBorder="1" applyAlignment="1">
      <alignment horizontal="center" vertical="center" wrapText="1"/>
    </xf>
    <xf numFmtId="0" fontId="60" fillId="0" borderId="6" xfId="382" applyFont="1" applyFill="1" applyBorder="1" applyAlignment="1">
      <alignment horizontal="center" vertical="center" wrapText="1"/>
    </xf>
    <xf numFmtId="0" fontId="61" fillId="0" borderId="6" xfId="363" applyFont="1" applyFill="1" applyBorder="1" applyAlignment="1">
      <alignment horizontal="center" vertical="center" wrapText="1"/>
    </xf>
    <xf numFmtId="0" fontId="60" fillId="0" borderId="6" xfId="363" applyFont="1" applyFill="1" applyBorder="1" applyAlignment="1">
      <alignment horizontal="center" vertical="center"/>
    </xf>
    <xf numFmtId="0" fontId="60" fillId="0" borderId="6" xfId="363" applyNumberFormat="1" applyFont="1" applyFill="1" applyBorder="1" applyAlignment="1">
      <alignment horizontal="center" vertical="center" wrapText="1"/>
    </xf>
    <xf numFmtId="0" fontId="60" fillId="0" borderId="6" xfId="1" applyFont="1" applyFill="1" applyBorder="1" applyAlignment="1">
      <alignment horizontal="center" vertical="center" wrapText="1"/>
    </xf>
    <xf numFmtId="4" fontId="60" fillId="0" borderId="6" xfId="363" applyNumberFormat="1" applyFont="1" applyFill="1" applyBorder="1" applyAlignment="1">
      <alignment horizontal="center" vertical="center" wrapText="1"/>
    </xf>
    <xf numFmtId="1" fontId="7" fillId="0" borderId="0" xfId="363" applyNumberFormat="1" applyFont="1" applyFill="1"/>
    <xf numFmtId="1" fontId="60" fillId="0" borderId="6" xfId="363" applyNumberFormat="1" applyFont="1" applyFill="1" applyBorder="1" applyAlignment="1">
      <alignment horizontal="center" vertical="center"/>
    </xf>
    <xf numFmtId="49" fontId="60" fillId="0" borderId="6" xfId="1" applyNumberFormat="1" applyFont="1" applyFill="1" applyBorder="1" applyAlignment="1">
      <alignment horizontal="center" vertical="center" wrapText="1"/>
    </xf>
    <xf numFmtId="49" fontId="60" fillId="0" borderId="6" xfId="379" applyNumberFormat="1" applyFont="1" applyFill="1" applyBorder="1" applyAlignment="1">
      <alignment horizontal="center" vertical="center" wrapText="1"/>
    </xf>
    <xf numFmtId="0" fontId="60" fillId="0" borderId="6" xfId="313" applyNumberFormat="1" applyFont="1" applyFill="1" applyBorder="1" applyAlignment="1">
      <alignment horizontal="center" vertical="center" wrapText="1"/>
    </xf>
    <xf numFmtId="0" fontId="60" fillId="0" borderId="6" xfId="362" applyFont="1" applyFill="1" applyBorder="1" applyAlignment="1">
      <alignment horizontal="center" vertical="center" wrapText="1"/>
    </xf>
    <xf numFmtId="0" fontId="60" fillId="0" borderId="6" xfId="1" applyFont="1" applyFill="1" applyBorder="1" applyAlignment="1">
      <alignment horizontal="center" vertical="center" wrapText="1" shrinkToFit="1"/>
    </xf>
    <xf numFmtId="3" fontId="60" fillId="0" borderId="6" xfId="1" applyNumberFormat="1" applyFont="1" applyFill="1" applyBorder="1" applyAlignment="1">
      <alignment horizontal="center" vertical="center" wrapText="1"/>
    </xf>
    <xf numFmtId="0" fontId="7" fillId="0" borderId="6" xfId="363" applyFont="1" applyFill="1" applyBorder="1" applyAlignment="1">
      <alignment horizontal="center" vertical="center"/>
    </xf>
    <xf numFmtId="0" fontId="60" fillId="0" borderId="20" xfId="363" applyFont="1" applyFill="1" applyBorder="1" applyAlignment="1">
      <alignment horizontal="center" vertical="center" wrapText="1"/>
    </xf>
    <xf numFmtId="0" fontId="59" fillId="0" borderId="6" xfId="363" applyFont="1" applyFill="1" applyBorder="1"/>
    <xf numFmtId="0" fontId="60" fillId="0" borderId="6" xfId="1" applyNumberFormat="1" applyFont="1" applyFill="1" applyBorder="1" applyAlignment="1">
      <alignment horizontal="center" vertical="center" wrapText="1"/>
    </xf>
    <xf numFmtId="4" fontId="60" fillId="0" borderId="6" xfId="1" applyNumberFormat="1" applyFont="1" applyFill="1" applyBorder="1" applyAlignment="1">
      <alignment horizontal="center" vertical="center" wrapText="1"/>
    </xf>
    <xf numFmtId="0" fontId="7" fillId="0" borderId="6" xfId="363" applyFont="1" applyFill="1" applyBorder="1"/>
    <xf numFmtId="0" fontId="60" fillId="0" borderId="0" xfId="363" applyFont="1" applyFill="1" applyBorder="1" applyAlignment="1">
      <alignment horizontal="center"/>
    </xf>
    <xf numFmtId="1" fontId="63" fillId="0" borderId="6" xfId="363" applyNumberFormat="1" applyFont="1" applyFill="1" applyBorder="1" applyAlignment="1">
      <alignment horizontal="center" vertical="top" wrapText="1"/>
    </xf>
    <xf numFmtId="0" fontId="63" fillId="0" borderId="6" xfId="363" applyFont="1" applyFill="1" applyBorder="1" applyAlignment="1">
      <alignment horizontal="center" vertical="top" wrapText="1"/>
    </xf>
    <xf numFmtId="0" fontId="63" fillId="0" borderId="6" xfId="363" applyFont="1" applyFill="1" applyBorder="1" applyAlignment="1">
      <alignment horizontal="center" vertical="center" wrapText="1"/>
    </xf>
    <xf numFmtId="0" fontId="64" fillId="0" borderId="6" xfId="363" applyFont="1" applyFill="1" applyBorder="1" applyAlignment="1">
      <alignment horizontal="center" vertical="top" wrapText="1"/>
    </xf>
    <xf numFmtId="0" fontId="64" fillId="0" borderId="6" xfId="363" applyNumberFormat="1" applyFont="1" applyFill="1" applyBorder="1" applyAlignment="1">
      <alignment horizontal="center" vertical="top" wrapText="1"/>
    </xf>
    <xf numFmtId="0" fontId="64" fillId="0" borderId="6" xfId="363" applyFont="1" applyFill="1" applyBorder="1" applyAlignment="1">
      <alignment horizontal="center" vertical="center" wrapText="1"/>
    </xf>
    <xf numFmtId="186" fontId="61" fillId="0" borderId="6" xfId="363" applyNumberFormat="1" applyFont="1" applyFill="1" applyBorder="1" applyAlignment="1">
      <alignment horizontal="center" vertical="center" wrapText="1"/>
    </xf>
    <xf numFmtId="185" fontId="61" fillId="0" borderId="6" xfId="363" applyNumberFormat="1" applyFont="1" applyFill="1" applyBorder="1" applyAlignment="1">
      <alignment horizontal="center" vertical="center" wrapText="1"/>
    </xf>
    <xf numFmtId="0" fontId="65" fillId="0" borderId="6" xfId="1" applyFont="1" applyFill="1" applyBorder="1"/>
    <xf numFmtId="187" fontId="61" fillId="0" borderId="6" xfId="363" applyNumberFormat="1" applyFont="1" applyFill="1" applyBorder="1" applyAlignment="1">
      <alignment horizontal="center" vertical="center" wrapText="1"/>
    </xf>
    <xf numFmtId="0" fontId="61" fillId="0" borderId="6" xfId="363" applyNumberFormat="1" applyFont="1" applyFill="1" applyBorder="1" applyAlignment="1">
      <alignment horizontal="center" vertical="center" wrapText="1"/>
    </xf>
    <xf numFmtId="4" fontId="61" fillId="0" borderId="6" xfId="363" applyNumberFormat="1" applyFont="1" applyFill="1" applyBorder="1" applyAlignment="1">
      <alignment horizontal="center" vertical="center" wrapText="1"/>
    </xf>
    <xf numFmtId="1" fontId="63" fillId="0" borderId="6" xfId="363" applyNumberFormat="1" applyFont="1" applyFill="1" applyBorder="1" applyAlignment="1">
      <alignment horizontal="center" vertical="center" wrapText="1"/>
    </xf>
    <xf numFmtId="0" fontId="60" fillId="0" borderId="21" xfId="363" applyFont="1" applyFill="1" applyBorder="1" applyAlignment="1">
      <alignment horizontal="center" vertical="center" wrapText="1"/>
    </xf>
    <xf numFmtId="4" fontId="7" fillId="0" borderId="0" xfId="363" applyNumberFormat="1" applyFont="1" applyFill="1" applyAlignment="1">
      <alignment horizontal="center" vertical="center" wrapText="1"/>
    </xf>
    <xf numFmtId="4" fontId="61" fillId="0" borderId="6" xfId="1" applyNumberFormat="1" applyFont="1" applyFill="1" applyBorder="1" applyAlignment="1">
      <alignment horizontal="center" vertical="center"/>
    </xf>
    <xf numFmtId="0" fontId="60" fillId="0" borderId="20" xfId="363" applyFont="1" applyFill="1" applyBorder="1" applyAlignment="1">
      <alignment horizontal="center" vertical="center"/>
    </xf>
    <xf numFmtId="0" fontId="60" fillId="0" borderId="21" xfId="363" applyFont="1" applyFill="1" applyBorder="1" applyAlignment="1">
      <alignment horizontal="center" vertical="center"/>
    </xf>
    <xf numFmtId="0" fontId="60" fillId="0" borderId="21" xfId="382" applyFont="1" applyFill="1" applyBorder="1" applyAlignment="1">
      <alignment horizontal="center" vertical="center" wrapText="1"/>
    </xf>
    <xf numFmtId="49" fontId="60" fillId="0" borderId="21" xfId="379" applyNumberFormat="1" applyFont="1" applyFill="1" applyBorder="1" applyAlignment="1">
      <alignment horizontal="center" vertical="center" wrapText="1"/>
    </xf>
    <xf numFmtId="0" fontId="60" fillId="0" borderId="21" xfId="379" applyFont="1" applyFill="1" applyBorder="1" applyAlignment="1">
      <alignment horizontal="center" vertical="center" wrapText="1"/>
    </xf>
    <xf numFmtId="0" fontId="60" fillId="0" borderId="21" xfId="313" applyNumberFormat="1" applyFont="1" applyFill="1" applyBorder="1" applyAlignment="1">
      <alignment horizontal="center" vertical="center" wrapText="1"/>
    </xf>
    <xf numFmtId="0" fontId="60" fillId="0" borderId="21" xfId="362" applyFont="1" applyFill="1" applyBorder="1" applyAlignment="1">
      <alignment horizontal="center" vertical="center" wrapText="1"/>
    </xf>
    <xf numFmtId="0" fontId="60" fillId="0" borderId="21" xfId="1" applyFont="1" applyFill="1" applyBorder="1" applyAlignment="1">
      <alignment horizontal="center" vertical="center" wrapText="1"/>
    </xf>
    <xf numFmtId="0" fontId="60" fillId="0" borderId="21" xfId="1" applyFont="1" applyFill="1" applyBorder="1" applyAlignment="1">
      <alignment horizontal="center" vertical="center" wrapText="1" shrinkToFit="1"/>
    </xf>
    <xf numFmtId="49" fontId="60" fillId="0" borderId="21" xfId="1" applyNumberFormat="1" applyFont="1" applyFill="1" applyBorder="1" applyAlignment="1">
      <alignment horizontal="center" vertical="center" wrapText="1"/>
    </xf>
    <xf numFmtId="4" fontId="60" fillId="0" borderId="21" xfId="1" applyNumberFormat="1" applyFont="1" applyFill="1" applyBorder="1" applyAlignment="1">
      <alignment horizontal="center" vertical="center" wrapText="1"/>
    </xf>
    <xf numFmtId="3" fontId="60" fillId="0" borderId="21" xfId="1" applyNumberFormat="1" applyFont="1" applyFill="1" applyBorder="1" applyAlignment="1">
      <alignment horizontal="center" vertical="center" wrapText="1"/>
    </xf>
    <xf numFmtId="0" fontId="60" fillId="0" borderId="20" xfId="1" applyFont="1" applyFill="1" applyBorder="1" applyAlignment="1">
      <alignment horizontal="center" vertical="center" wrapText="1"/>
    </xf>
    <xf numFmtId="0" fontId="60" fillId="0" borderId="20" xfId="1" applyFont="1" applyFill="1" applyBorder="1" applyAlignment="1">
      <alignment horizontal="center" vertical="center" wrapText="1" shrinkToFit="1"/>
    </xf>
    <xf numFmtId="49" fontId="60" fillId="0" borderId="20" xfId="1" applyNumberFormat="1" applyFont="1" applyFill="1" applyBorder="1" applyAlignment="1">
      <alignment horizontal="center" vertical="center" wrapText="1"/>
    </xf>
    <xf numFmtId="4" fontId="60" fillId="0" borderId="20" xfId="1" applyNumberFormat="1" applyFont="1" applyFill="1" applyBorder="1" applyAlignment="1">
      <alignment horizontal="center" vertical="center" wrapText="1"/>
    </xf>
    <xf numFmtId="3" fontId="60" fillId="0" borderId="20" xfId="1" applyNumberFormat="1" applyFont="1" applyFill="1" applyBorder="1" applyAlignment="1">
      <alignment horizontal="center" vertical="center" wrapText="1"/>
    </xf>
    <xf numFmtId="1" fontId="60" fillId="0" borderId="21" xfId="363" applyNumberFormat="1" applyFont="1" applyFill="1" applyBorder="1" applyAlignment="1">
      <alignment horizontal="center" vertical="center"/>
    </xf>
    <xf numFmtId="0" fontId="70" fillId="0" borderId="6" xfId="363" applyFont="1" applyFill="1" applyBorder="1" applyAlignment="1">
      <alignment horizontal="center" vertical="center"/>
    </xf>
    <xf numFmtId="0" fontId="70" fillId="0" borderId="6" xfId="363" applyNumberFormat="1" applyFont="1" applyFill="1" applyBorder="1" applyAlignment="1">
      <alignment horizontal="center" vertical="center" wrapText="1"/>
    </xf>
    <xf numFmtId="0" fontId="70" fillId="0" borderId="6" xfId="363" applyFont="1" applyFill="1" applyBorder="1" applyAlignment="1">
      <alignment horizontal="center" vertical="center" wrapText="1"/>
    </xf>
    <xf numFmtId="0" fontId="70" fillId="0" borderId="6" xfId="1" applyFont="1" applyFill="1" applyBorder="1" applyAlignment="1">
      <alignment horizontal="center" vertical="center" wrapText="1"/>
    </xf>
    <xf numFmtId="3" fontId="70" fillId="0" borderId="6" xfId="363" applyNumberFormat="1" applyFont="1" applyFill="1" applyBorder="1" applyAlignment="1">
      <alignment horizontal="center" vertical="center" wrapText="1"/>
    </xf>
    <xf numFmtId="4" fontId="70" fillId="0" borderId="6" xfId="363" applyNumberFormat="1" applyFont="1" applyFill="1" applyBorder="1" applyAlignment="1">
      <alignment horizontal="center" vertical="center" wrapText="1"/>
    </xf>
    <xf numFmtId="4" fontId="61" fillId="0" borderId="6" xfId="1" applyNumberFormat="1" applyFont="1" applyFill="1" applyBorder="1" applyAlignment="1">
      <alignment horizontal="center" vertical="center" wrapText="1"/>
    </xf>
    <xf numFmtId="184" fontId="61" fillId="0" borderId="6" xfId="1" applyNumberFormat="1" applyFont="1" applyFill="1" applyBorder="1" applyAlignment="1">
      <alignment horizontal="center" vertical="center"/>
    </xf>
    <xf numFmtId="3" fontId="61" fillId="0" borderId="6" xfId="1" applyNumberFormat="1" applyFont="1" applyFill="1" applyBorder="1" applyAlignment="1">
      <alignment horizontal="center" vertical="center"/>
    </xf>
    <xf numFmtId="0" fontId="72" fillId="0" borderId="6" xfId="1" applyFont="1" applyFill="1" applyBorder="1"/>
    <xf numFmtId="49" fontId="70" fillId="0" borderId="6" xfId="390" applyNumberFormat="1" applyFont="1" applyFill="1" applyBorder="1" applyAlignment="1">
      <alignment horizontal="center" vertical="center" wrapText="1"/>
    </xf>
    <xf numFmtId="187" fontId="70" fillId="0" borderId="6" xfId="363" applyNumberFormat="1" applyFont="1" applyFill="1" applyBorder="1" applyAlignment="1">
      <alignment horizontal="center" vertical="center" wrapText="1"/>
    </xf>
    <xf numFmtId="185" fontId="70" fillId="0" borderId="6" xfId="363" applyNumberFormat="1" applyFont="1" applyFill="1" applyBorder="1" applyAlignment="1">
      <alignment horizontal="center" vertical="center" wrapText="1"/>
    </xf>
    <xf numFmtId="49" fontId="61" fillId="26" borderId="6" xfId="1" applyNumberFormat="1" applyFont="1" applyFill="1" applyBorder="1" applyAlignment="1">
      <alignment horizontal="center" vertical="center" wrapText="1"/>
    </xf>
    <xf numFmtId="0" fontId="61" fillId="26" borderId="6" xfId="1" applyFont="1" applyFill="1" applyBorder="1" applyAlignment="1">
      <alignment horizontal="left" vertical="center" wrapText="1"/>
    </xf>
    <xf numFmtId="0" fontId="61" fillId="26" borderId="6" xfId="1" applyFont="1" applyFill="1" applyBorder="1" applyAlignment="1">
      <alignment vertical="center" wrapText="1"/>
    </xf>
    <xf numFmtId="0" fontId="61" fillId="26" borderId="6" xfId="1" applyFont="1" applyFill="1" applyBorder="1" applyAlignment="1">
      <alignment horizontal="center" vertical="center" wrapText="1"/>
    </xf>
    <xf numFmtId="0" fontId="61" fillId="49" borderId="6" xfId="1" applyFont="1" applyFill="1" applyBorder="1" applyAlignment="1" applyProtection="1">
      <alignment horizontal="center" vertical="center" wrapText="1"/>
    </xf>
    <xf numFmtId="0" fontId="61" fillId="26" borderId="6" xfId="383" applyFont="1" applyFill="1" applyBorder="1" applyAlignment="1">
      <alignment horizontal="center" vertical="center" wrapText="1"/>
    </xf>
    <xf numFmtId="43" fontId="61" fillId="26" borderId="6" xfId="402" applyFont="1" applyFill="1" applyBorder="1" applyAlignment="1">
      <alignment horizontal="center" vertical="center" wrapText="1"/>
    </xf>
    <xf numFmtId="4" fontId="61" fillId="26" borderId="6" xfId="1" applyNumberFormat="1" applyFont="1" applyFill="1" applyBorder="1" applyAlignment="1">
      <alignment vertical="center" wrapText="1"/>
    </xf>
    <xf numFmtId="4" fontId="61" fillId="26" borderId="6" xfId="1" applyNumberFormat="1" applyFont="1" applyFill="1" applyBorder="1" applyAlignment="1">
      <alignment horizontal="center" vertical="center" wrapText="1"/>
    </xf>
    <xf numFmtId="0" fontId="61" fillId="0" borderId="6" xfId="364" applyFont="1" applyFill="1" applyBorder="1" applyAlignment="1">
      <alignment horizontal="center" vertical="center" wrapText="1"/>
    </xf>
    <xf numFmtId="49" fontId="73" fillId="0" borderId="6" xfId="1" applyNumberFormat="1" applyFont="1" applyFill="1" applyBorder="1" applyAlignment="1">
      <alignment vertical="center" wrapText="1"/>
    </xf>
    <xf numFmtId="0" fontId="73" fillId="0" borderId="6" xfId="1" applyFont="1" applyFill="1" applyBorder="1" applyAlignment="1">
      <alignment vertical="center" wrapText="1"/>
    </xf>
    <xf numFmtId="49" fontId="61" fillId="26" borderId="6" xfId="1" applyNumberFormat="1" applyFont="1" applyFill="1" applyBorder="1" applyAlignment="1">
      <alignment vertical="center" wrapText="1"/>
    </xf>
    <xf numFmtId="43" fontId="61" fillId="26" borderId="6" xfId="402" applyFont="1" applyFill="1" applyBorder="1" applyAlignment="1">
      <alignment vertical="center" wrapText="1"/>
    </xf>
    <xf numFmtId="4" fontId="73" fillId="0" borderId="6" xfId="1" applyNumberFormat="1" applyFont="1" applyFill="1" applyBorder="1" applyAlignment="1">
      <alignment vertical="center" wrapText="1"/>
    </xf>
    <xf numFmtId="49" fontId="61" fillId="50" borderId="6" xfId="1" applyNumberFormat="1" applyFont="1" applyFill="1" applyBorder="1" applyAlignment="1">
      <alignment horizontal="center" vertical="center" wrapText="1"/>
    </xf>
    <xf numFmtId="0" fontId="61" fillId="26" borderId="6" xfId="375" applyFont="1" applyFill="1" applyBorder="1" applyAlignment="1">
      <alignment horizontal="center" vertical="center" wrapText="1"/>
    </xf>
    <xf numFmtId="0" fontId="6" fillId="0" borderId="6" xfId="1" applyFont="1" applyFill="1" applyBorder="1" applyAlignment="1">
      <alignment vertical="center" wrapText="1"/>
    </xf>
    <xf numFmtId="0" fontId="70" fillId="0" borderId="6" xfId="1" applyFont="1" applyFill="1" applyBorder="1" applyAlignment="1">
      <alignment vertical="center" wrapText="1"/>
    </xf>
    <xf numFmtId="0" fontId="74" fillId="0" borderId="6" xfId="363" applyFont="1" applyFill="1" applyBorder="1" applyAlignment="1">
      <alignment horizontal="center" vertical="center" wrapText="1"/>
    </xf>
    <xf numFmtId="0" fontId="61" fillId="50" borderId="6" xfId="378" applyFont="1" applyFill="1" applyBorder="1" applyAlignment="1">
      <alignment vertical="center" wrapText="1"/>
    </xf>
    <xf numFmtId="0" fontId="60" fillId="0" borderId="6" xfId="363" applyFont="1" applyBorder="1" applyAlignment="1">
      <alignment horizontal="center" vertical="center" wrapText="1"/>
    </xf>
    <xf numFmtId="188" fontId="61" fillId="0" borderId="6" xfId="363" applyNumberFormat="1" applyFont="1" applyFill="1" applyBorder="1" applyAlignment="1">
      <alignment horizontal="center" vertical="center" wrapText="1"/>
    </xf>
    <xf numFmtId="43" fontId="61" fillId="0" borderId="6" xfId="402" applyFont="1" applyFill="1" applyBorder="1" applyAlignment="1">
      <alignment horizontal="center" vertical="center" wrapText="1"/>
    </xf>
    <xf numFmtId="4" fontId="60" fillId="50" borderId="6" xfId="363" applyNumberFormat="1" applyFont="1" applyFill="1" applyBorder="1" applyAlignment="1">
      <alignment horizontal="center" vertical="center" wrapText="1"/>
    </xf>
    <xf numFmtId="1" fontId="70" fillId="0" borderId="6" xfId="363" applyNumberFormat="1" applyFont="1" applyFill="1" applyBorder="1" applyAlignment="1">
      <alignment horizontal="center" vertical="center"/>
    </xf>
    <xf numFmtId="0" fontId="70" fillId="0" borderId="6" xfId="382" applyFont="1" applyFill="1" applyBorder="1" applyAlignment="1">
      <alignment horizontal="center" vertical="center" wrapText="1"/>
    </xf>
    <xf numFmtId="49" fontId="70" fillId="0" borderId="6" xfId="379" applyNumberFormat="1" applyFont="1" applyFill="1" applyBorder="1" applyAlignment="1">
      <alignment horizontal="center" vertical="center" wrapText="1"/>
    </xf>
    <xf numFmtId="0" fontId="70" fillId="0" borderId="6" xfId="379" applyFont="1" applyFill="1" applyBorder="1" applyAlignment="1">
      <alignment horizontal="center" vertical="center" wrapText="1"/>
    </xf>
    <xf numFmtId="0" fontId="70" fillId="0" borderId="6" xfId="313" applyNumberFormat="1" applyFont="1" applyFill="1" applyBorder="1" applyAlignment="1">
      <alignment horizontal="center" vertical="center" wrapText="1"/>
    </xf>
    <xf numFmtId="0" fontId="70" fillId="0" borderId="6" xfId="362" applyFont="1" applyFill="1" applyBorder="1" applyAlignment="1">
      <alignment horizontal="center" vertical="center" wrapText="1"/>
    </xf>
    <xf numFmtId="49" fontId="70" fillId="0" borderId="6" xfId="1" applyNumberFormat="1" applyFont="1" applyFill="1" applyBorder="1" applyAlignment="1">
      <alignment horizontal="center" vertical="center" wrapText="1"/>
    </xf>
    <xf numFmtId="0" fontId="70" fillId="0" borderId="6" xfId="1" applyFont="1" applyFill="1" applyBorder="1" applyAlignment="1">
      <alignment horizontal="center" vertical="center" wrapText="1" shrinkToFit="1"/>
    </xf>
    <xf numFmtId="4" fontId="70" fillId="0" borderId="6" xfId="1" applyNumberFormat="1" applyFont="1" applyFill="1" applyBorder="1" applyAlignment="1">
      <alignment horizontal="center" vertical="center" wrapText="1"/>
    </xf>
    <xf numFmtId="3" fontId="70" fillId="0" borderId="6" xfId="1" applyNumberFormat="1" applyFont="1" applyFill="1" applyBorder="1" applyAlignment="1">
      <alignment horizontal="center" vertical="center" wrapText="1"/>
    </xf>
    <xf numFmtId="0" fontId="71" fillId="0" borderId="6" xfId="363" applyFont="1" applyFill="1" applyBorder="1"/>
    <xf numFmtId="0" fontId="60" fillId="0" borderId="23" xfId="363" applyFont="1" applyFill="1" applyBorder="1" applyAlignment="1">
      <alignment horizontal="center" vertical="center" wrapText="1"/>
    </xf>
    <xf numFmtId="0" fontId="60" fillId="50" borderId="6" xfId="1" applyFont="1" applyFill="1" applyBorder="1" applyAlignment="1">
      <alignment horizontal="center" vertical="center" wrapText="1"/>
    </xf>
    <xf numFmtId="0" fontId="60" fillId="50" borderId="6" xfId="380" applyNumberFormat="1" applyFont="1" applyFill="1" applyBorder="1" applyAlignment="1">
      <alignment horizontal="center" vertical="center" wrapText="1"/>
    </xf>
    <xf numFmtId="0" fontId="60" fillId="50" borderId="6" xfId="363" applyFont="1" applyFill="1" applyBorder="1" applyAlignment="1">
      <alignment horizontal="center"/>
    </xf>
    <xf numFmtId="9" fontId="60" fillId="50" borderId="6" xfId="363" applyNumberFormat="1" applyFont="1" applyFill="1" applyBorder="1" applyAlignment="1">
      <alignment horizontal="justify" vertical="center"/>
    </xf>
    <xf numFmtId="3" fontId="60" fillId="50" borderId="6" xfId="1" applyNumberFormat="1" applyFont="1" applyFill="1" applyBorder="1" applyAlignment="1">
      <alignment horizontal="center" vertical="center" wrapText="1"/>
    </xf>
    <xf numFmtId="0" fontId="61" fillId="0" borderId="6" xfId="1" applyFont="1" applyFill="1" applyBorder="1" applyAlignment="1">
      <alignment horizontal="center" vertical="center" wrapText="1"/>
    </xf>
    <xf numFmtId="0" fontId="75" fillId="0" borderId="6" xfId="1" applyFont="1" applyBorder="1" applyAlignment="1">
      <alignment horizontal="center" vertical="center" wrapText="1"/>
    </xf>
    <xf numFmtId="0" fontId="75" fillId="0" borderId="21" xfId="1" applyFont="1" applyBorder="1" applyAlignment="1">
      <alignment horizontal="center" vertical="center" wrapText="1"/>
    </xf>
    <xf numFmtId="0" fontId="60" fillId="0" borderId="6" xfId="380" applyNumberFormat="1" applyFont="1" applyFill="1" applyBorder="1" applyAlignment="1">
      <alignment horizontal="center" vertical="center" wrapText="1"/>
    </xf>
    <xf numFmtId="0" fontId="60" fillId="0" borderId="0" xfId="1" applyFont="1" applyFill="1" applyBorder="1" applyAlignment="1">
      <alignment horizontal="center" vertical="center" wrapText="1"/>
    </xf>
    <xf numFmtId="0" fontId="61" fillId="0" borderId="0" xfId="1" applyFont="1" applyFill="1" applyBorder="1" applyAlignment="1">
      <alignment horizontal="center" vertical="center" wrapText="1"/>
    </xf>
    <xf numFmtId="0" fontId="75" fillId="0" borderId="0" xfId="1" applyFont="1" applyBorder="1" applyAlignment="1">
      <alignment horizontal="center" vertical="center" wrapText="1"/>
    </xf>
    <xf numFmtId="0" fontId="60" fillId="0" borderId="0" xfId="380" applyNumberFormat="1" applyFont="1" applyFill="1" applyBorder="1" applyAlignment="1">
      <alignment horizontal="center" vertical="center" wrapText="1"/>
    </xf>
    <xf numFmtId="0" fontId="60" fillId="0" borderId="0" xfId="363" applyNumberFormat="1" applyFont="1" applyFill="1" applyBorder="1" applyAlignment="1">
      <alignment horizontal="center" vertical="center" wrapText="1"/>
    </xf>
    <xf numFmtId="1" fontId="60" fillId="0" borderId="0" xfId="363" applyNumberFormat="1" applyFont="1" applyFill="1" applyBorder="1" applyAlignment="1">
      <alignment horizontal="center" vertical="center"/>
    </xf>
    <xf numFmtId="9" fontId="60" fillId="0" borderId="0" xfId="363" applyNumberFormat="1" applyFont="1" applyFill="1" applyBorder="1" applyAlignment="1">
      <alignment horizontal="justify" vertical="center"/>
    </xf>
    <xf numFmtId="3" fontId="60" fillId="0" borderId="0" xfId="1" applyNumberFormat="1" applyFont="1" applyFill="1" applyBorder="1" applyAlignment="1">
      <alignment horizontal="center" vertical="center" wrapText="1"/>
    </xf>
    <xf numFmtId="3" fontId="60" fillId="0" borderId="0" xfId="363" applyNumberFormat="1" applyFont="1" applyFill="1" applyBorder="1" applyAlignment="1">
      <alignment horizontal="center" vertical="center"/>
    </xf>
    <xf numFmtId="3" fontId="60" fillId="0" borderId="0" xfId="363" applyNumberFormat="1" applyFont="1" applyFill="1" applyBorder="1" applyAlignment="1">
      <alignment horizontal="center" vertical="center" wrapText="1"/>
    </xf>
    <xf numFmtId="0" fontId="60" fillId="0" borderId="0" xfId="363" applyFont="1" applyFill="1" applyBorder="1" applyAlignment="1">
      <alignment horizontal="center" vertical="center"/>
    </xf>
    <xf numFmtId="1" fontId="10" fillId="0" borderId="0" xfId="363" applyNumberFormat="1" applyFont="1" applyFill="1"/>
    <xf numFmtId="0" fontId="70" fillId="0" borderId="21" xfId="363" applyFont="1" applyFill="1" applyBorder="1" applyAlignment="1">
      <alignment horizontal="center" vertical="center" wrapText="1"/>
    </xf>
    <xf numFmtId="1" fontId="60" fillId="0" borderId="0" xfId="363" applyNumberFormat="1" applyFont="1" applyFill="1"/>
    <xf numFmtId="0" fontId="60" fillId="0" borderId="0" xfId="363" applyFont="1" applyFill="1"/>
    <xf numFmtId="0" fontId="60" fillId="0" borderId="0" xfId="363" applyFont="1" applyFill="1" applyBorder="1" applyAlignment="1"/>
    <xf numFmtId="0" fontId="29" fillId="0" borderId="0" xfId="363" applyFont="1" applyFill="1" applyBorder="1" applyAlignment="1"/>
    <xf numFmtId="0" fontId="29" fillId="0" borderId="0" xfId="363" applyFont="1" applyFill="1" applyBorder="1" applyAlignment="1">
      <alignment horizontal="center"/>
    </xf>
    <xf numFmtId="0" fontId="60" fillId="0" borderId="0" xfId="363" applyFont="1" applyFill="1" applyAlignment="1">
      <alignment horizontal="center"/>
    </xf>
    <xf numFmtId="0" fontId="29" fillId="0" borderId="0" xfId="363" applyFont="1" applyFill="1" applyBorder="1" applyAlignment="1">
      <alignment wrapText="1"/>
    </xf>
    <xf numFmtId="0" fontId="10" fillId="0" borderId="0" xfId="363" applyFont="1" applyFill="1" applyBorder="1" applyAlignment="1"/>
    <xf numFmtId="0" fontId="10" fillId="0" borderId="0" xfId="363" applyFont="1" applyFill="1" applyBorder="1" applyAlignment="1">
      <alignment horizontal="center" vertical="center" wrapText="1"/>
    </xf>
    <xf numFmtId="0" fontId="10" fillId="0" borderId="0" xfId="363" applyFont="1" applyFill="1" applyBorder="1" applyAlignment="1">
      <alignment horizontal="center"/>
    </xf>
    <xf numFmtId="0" fontId="10" fillId="0" borderId="0" xfId="363" applyNumberFormat="1" applyFont="1" applyFill="1" applyBorder="1" applyAlignment="1"/>
    <xf numFmtId="1" fontId="10" fillId="0" borderId="0" xfId="363" applyNumberFormat="1" applyFont="1" applyFill="1" applyBorder="1" applyAlignment="1">
      <alignment horizontal="left"/>
    </xf>
    <xf numFmtId="0" fontId="79" fillId="0" borderId="0" xfId="363" applyFont="1" applyFill="1" applyBorder="1" applyAlignment="1"/>
    <xf numFmtId="0" fontId="79" fillId="0" borderId="0" xfId="363" applyFont="1" applyFill="1" applyBorder="1" applyAlignment="1">
      <alignment vertical="center" wrapText="1"/>
    </xf>
    <xf numFmtId="0" fontId="80" fillId="0" borderId="0" xfId="363" applyFont="1" applyFill="1" applyBorder="1" applyAlignment="1">
      <alignment horizontal="left"/>
    </xf>
    <xf numFmtId="0" fontId="79" fillId="0" borderId="0" xfId="363" applyFont="1" applyFill="1" applyBorder="1" applyAlignment="1">
      <alignment horizontal="center"/>
    </xf>
    <xf numFmtId="0" fontId="79" fillId="0" borderId="0" xfId="363" applyNumberFormat="1" applyFont="1" applyFill="1" applyBorder="1" applyAlignment="1"/>
    <xf numFmtId="0" fontId="10" fillId="0" borderId="0" xfId="363" applyFont="1" applyFill="1" applyBorder="1" applyAlignment="1">
      <alignment horizontal="left"/>
    </xf>
    <xf numFmtId="0" fontId="78" fillId="0" borderId="0" xfId="363" applyFont="1" applyFill="1" applyBorder="1" applyAlignment="1">
      <alignment horizontal="center" vertical="center"/>
    </xf>
    <xf numFmtId="0" fontId="81" fillId="0" borderId="0" xfId="363" applyFont="1" applyFill="1" applyBorder="1" applyAlignment="1"/>
    <xf numFmtId="0" fontId="7" fillId="0" borderId="0" xfId="363" applyFont="1" applyFill="1" applyBorder="1" applyAlignment="1">
      <alignment horizontal="center" vertical="center" wrapText="1"/>
    </xf>
    <xf numFmtId="0" fontId="7" fillId="0" borderId="0" xfId="363" applyFont="1" applyFill="1" applyBorder="1" applyAlignment="1">
      <alignment horizontal="center"/>
    </xf>
    <xf numFmtId="0" fontId="7" fillId="0" borderId="0" xfId="363" applyNumberFormat="1" applyFont="1" applyFill="1" applyBorder="1"/>
    <xf numFmtId="0" fontId="60" fillId="0" borderId="0" xfId="363" applyFont="1" applyFill="1" applyAlignment="1">
      <alignment horizontal="center" vertical="center" wrapText="1"/>
    </xf>
    <xf numFmtId="0" fontId="82" fillId="0" borderId="0" xfId="0" applyFont="1"/>
    <xf numFmtId="0" fontId="60" fillId="0" borderId="6" xfId="0" applyFont="1" applyFill="1" applyBorder="1" applyAlignment="1">
      <alignment horizontal="center" vertical="center" wrapText="1"/>
    </xf>
    <xf numFmtId="0" fontId="0" fillId="0" borderId="0" xfId="0" applyFill="1"/>
    <xf numFmtId="1" fontId="70" fillId="0" borderId="22" xfId="363" applyNumberFormat="1" applyFont="1" applyFill="1" applyBorder="1" applyAlignment="1">
      <alignment horizontal="center" vertical="center"/>
    </xf>
    <xf numFmtId="0" fontId="70" fillId="0" borderId="22" xfId="363" applyNumberFormat="1" applyFont="1" applyFill="1" applyBorder="1" applyAlignment="1">
      <alignment horizontal="center" vertical="center" wrapText="1"/>
    </xf>
    <xf numFmtId="0" fontId="70" fillId="0" borderId="22" xfId="363" applyFont="1" applyFill="1" applyBorder="1" applyAlignment="1">
      <alignment horizontal="center" vertical="center" wrapText="1"/>
    </xf>
    <xf numFmtId="0" fontId="70" fillId="0" borderId="22" xfId="1" applyFont="1" applyFill="1" applyBorder="1" applyAlignment="1">
      <alignment horizontal="center" vertical="center" wrapText="1"/>
    </xf>
    <xf numFmtId="3" fontId="70" fillId="0" borderId="22" xfId="363" applyNumberFormat="1" applyFont="1" applyFill="1" applyBorder="1" applyAlignment="1">
      <alignment horizontal="center" vertical="center" wrapText="1"/>
    </xf>
    <xf numFmtId="4" fontId="70" fillId="0" borderId="22" xfId="363" applyNumberFormat="1" applyFont="1" applyFill="1" applyBorder="1" applyAlignment="1">
      <alignment horizontal="center" vertical="center" wrapText="1"/>
    </xf>
    <xf numFmtId="0" fontId="82" fillId="0" borderId="0" xfId="0" applyFont="1" applyFill="1"/>
    <xf numFmtId="0" fontId="70" fillId="0" borderId="21" xfId="363" applyFont="1" applyFill="1" applyBorder="1" applyAlignment="1">
      <alignment horizontal="center" vertical="center"/>
    </xf>
    <xf numFmtId="0" fontId="70" fillId="0" borderId="21" xfId="382" applyFont="1" applyFill="1" applyBorder="1" applyAlignment="1">
      <alignment horizontal="center" vertical="center" wrapText="1"/>
    </xf>
    <xf numFmtId="49" fontId="70" fillId="0" borderId="21" xfId="379" applyNumberFormat="1" applyFont="1" applyFill="1" applyBorder="1" applyAlignment="1">
      <alignment horizontal="center" vertical="center" wrapText="1"/>
    </xf>
    <xf numFmtId="0" fontId="70" fillId="0" borderId="21" xfId="379" applyFont="1" applyFill="1" applyBorder="1" applyAlignment="1">
      <alignment horizontal="center" vertical="center" wrapText="1"/>
    </xf>
    <xf numFmtId="0" fontId="70" fillId="0" borderId="21" xfId="313" applyNumberFormat="1" applyFont="1" applyFill="1" applyBorder="1" applyAlignment="1">
      <alignment horizontal="center" vertical="center" wrapText="1"/>
    </xf>
    <xf numFmtId="0" fontId="70" fillId="0" borderId="21" xfId="362" applyFont="1" applyFill="1" applyBorder="1" applyAlignment="1">
      <alignment horizontal="center" vertical="center" wrapText="1"/>
    </xf>
    <xf numFmtId="0" fontId="70" fillId="0" borderId="21" xfId="1" applyFont="1" applyFill="1" applyBorder="1" applyAlignment="1">
      <alignment horizontal="center" vertical="center" wrapText="1"/>
    </xf>
    <xf numFmtId="49" fontId="70" fillId="0" borderId="21" xfId="1" applyNumberFormat="1" applyFont="1" applyFill="1" applyBorder="1" applyAlignment="1">
      <alignment horizontal="center" vertical="center" wrapText="1"/>
    </xf>
    <xf numFmtId="0" fontId="70" fillId="0" borderId="21" xfId="1" applyFont="1" applyFill="1" applyBorder="1" applyAlignment="1">
      <alignment horizontal="center" vertical="center" wrapText="1" shrinkToFit="1"/>
    </xf>
    <xf numFmtId="3" fontId="70" fillId="0" borderId="21" xfId="1" applyNumberFormat="1" applyFont="1" applyFill="1" applyBorder="1" applyAlignment="1">
      <alignment horizontal="center" vertical="center" wrapText="1"/>
    </xf>
    <xf numFmtId="0" fontId="60" fillId="50" borderId="24" xfId="363" applyFont="1" applyFill="1" applyBorder="1" applyAlignment="1">
      <alignment horizontal="center" vertical="center" wrapText="1"/>
    </xf>
    <xf numFmtId="0" fontId="60" fillId="50" borderId="6" xfId="0" applyFont="1" applyFill="1" applyBorder="1" applyAlignment="1">
      <alignment horizontal="center" vertical="center" wrapText="1"/>
    </xf>
    <xf numFmtId="0" fontId="60" fillId="50" borderId="21" xfId="0" applyFont="1" applyFill="1" applyBorder="1" applyAlignment="1">
      <alignment horizontal="center" vertical="center" wrapText="1"/>
    </xf>
    <xf numFmtId="3" fontId="60" fillId="50" borderId="6" xfId="0" applyNumberFormat="1" applyFont="1" applyFill="1" applyBorder="1" applyAlignment="1">
      <alignment horizontal="center" vertical="center" wrapText="1"/>
    </xf>
    <xf numFmtId="0" fontId="60" fillId="50" borderId="6" xfId="363" applyFont="1" applyFill="1" applyBorder="1" applyAlignment="1">
      <alignment horizontal="center" vertical="center"/>
    </xf>
    <xf numFmtId="0" fontId="83" fillId="0" borderId="0" xfId="0" applyFont="1"/>
    <xf numFmtId="0" fontId="71" fillId="0" borderId="0" xfId="363" applyFont="1" applyFill="1" applyBorder="1"/>
    <xf numFmtId="0" fontId="60" fillId="50" borderId="6" xfId="381" applyFont="1" applyFill="1" applyBorder="1" applyAlignment="1">
      <alignment horizontal="center" vertical="center" wrapText="1"/>
    </xf>
    <xf numFmtId="0" fontId="60" fillId="50" borderId="6" xfId="363" applyFont="1" applyFill="1" applyBorder="1" applyAlignment="1">
      <alignment horizontal="center" vertical="center" wrapText="1"/>
    </xf>
    <xf numFmtId="0" fontId="60" fillId="50" borderId="6" xfId="409" applyFont="1" applyFill="1" applyBorder="1" applyAlignment="1">
      <alignment horizontal="center" vertical="center" wrapText="1"/>
    </xf>
    <xf numFmtId="0" fontId="60" fillId="50" borderId="6" xfId="390" applyFont="1" applyFill="1" applyBorder="1" applyAlignment="1">
      <alignment horizontal="center" vertical="center" wrapText="1"/>
    </xf>
    <xf numFmtId="3" fontId="60" fillId="50" borderId="6" xfId="363" applyNumberFormat="1" applyFont="1" applyFill="1" applyBorder="1" applyAlignment="1">
      <alignment horizontal="center" vertical="center" wrapText="1"/>
    </xf>
    <xf numFmtId="0" fontId="60" fillId="50" borderId="6" xfId="363" applyNumberFormat="1" applyFont="1" applyFill="1" applyBorder="1" applyAlignment="1">
      <alignment horizontal="center" vertical="center" wrapText="1"/>
    </xf>
    <xf numFmtId="0" fontId="60" fillId="0" borderId="24" xfId="363" applyFont="1" applyFill="1" applyBorder="1" applyAlignment="1">
      <alignment horizontal="center" vertical="center"/>
    </xf>
    <xf numFmtId="0" fontId="61" fillId="50" borderId="6" xfId="363" applyFont="1" applyFill="1" applyBorder="1" applyAlignment="1">
      <alignment horizontal="center" vertical="center" wrapText="1"/>
    </xf>
    <xf numFmtId="0" fontId="0" fillId="0" borderId="6" xfId="0" applyBorder="1"/>
    <xf numFmtId="0" fontId="60" fillId="0" borderId="25" xfId="363" applyNumberFormat="1" applyFont="1" applyFill="1" applyBorder="1" applyAlignment="1">
      <alignment horizontal="center" vertical="center" wrapText="1"/>
    </xf>
    <xf numFmtId="0" fontId="60" fillId="0" borderId="26" xfId="363" applyNumberFormat="1" applyFont="1" applyFill="1" applyBorder="1" applyAlignment="1">
      <alignment horizontal="center" vertical="center" wrapText="1"/>
    </xf>
    <xf numFmtId="3" fontId="60" fillId="0" borderId="6" xfId="0" applyNumberFormat="1" applyFont="1" applyFill="1" applyBorder="1" applyAlignment="1">
      <alignment horizontal="center" vertical="center" wrapText="1"/>
    </xf>
    <xf numFmtId="0" fontId="60" fillId="0" borderId="21" xfId="0" applyFont="1" applyFill="1" applyBorder="1" applyAlignment="1">
      <alignment horizontal="center" vertical="center" wrapText="1"/>
    </xf>
    <xf numFmtId="4" fontId="60" fillId="0" borderId="21" xfId="363" applyNumberFormat="1" applyFont="1" applyFill="1" applyBorder="1" applyAlignment="1">
      <alignment horizontal="center" vertical="center" wrapText="1"/>
    </xf>
    <xf numFmtId="0" fontId="83" fillId="0" borderId="0" xfId="0" applyFont="1" applyFill="1"/>
    <xf numFmtId="0" fontId="60" fillId="0" borderId="24" xfId="363" applyFont="1" applyFill="1" applyBorder="1" applyAlignment="1">
      <alignment horizontal="center" vertical="center" wrapText="1"/>
    </xf>
    <xf numFmtId="0" fontId="60" fillId="0" borderId="6" xfId="363" applyFont="1" applyFill="1" applyBorder="1" applyAlignment="1">
      <alignment horizontal="center"/>
    </xf>
    <xf numFmtId="9" fontId="60" fillId="0" borderId="6" xfId="363" applyNumberFormat="1" applyFont="1" applyFill="1" applyBorder="1" applyAlignment="1">
      <alignment horizontal="justify" vertical="center"/>
    </xf>
    <xf numFmtId="0" fontId="70" fillId="50" borderId="24" xfId="363" applyFont="1" applyFill="1" applyBorder="1" applyAlignment="1">
      <alignment horizontal="center" vertical="center" wrapText="1"/>
    </xf>
    <xf numFmtId="0" fontId="70" fillId="50" borderId="6" xfId="0" applyFont="1" applyFill="1" applyBorder="1" applyAlignment="1">
      <alignment horizontal="center" vertical="center" wrapText="1"/>
    </xf>
    <xf numFmtId="0" fontId="70" fillId="50" borderId="6" xfId="380" applyNumberFormat="1" applyFont="1" applyFill="1" applyBorder="1" applyAlignment="1">
      <alignment horizontal="center" vertical="center" wrapText="1"/>
    </xf>
    <xf numFmtId="0" fontId="70" fillId="50" borderId="6" xfId="1" applyFont="1" applyFill="1" applyBorder="1" applyAlignment="1">
      <alignment horizontal="center" vertical="center" wrapText="1"/>
    </xf>
    <xf numFmtId="0" fontId="70" fillId="50" borderId="6" xfId="363" applyFont="1" applyFill="1" applyBorder="1" applyAlignment="1">
      <alignment horizontal="center"/>
    </xf>
    <xf numFmtId="9" fontId="70" fillId="50" borderId="6" xfId="363" applyNumberFormat="1" applyFont="1" applyFill="1" applyBorder="1" applyAlignment="1">
      <alignment horizontal="justify" vertical="center"/>
    </xf>
    <xf numFmtId="0" fontId="70" fillId="50" borderId="21" xfId="0" applyFont="1" applyFill="1" applyBorder="1" applyAlignment="1">
      <alignment horizontal="center" vertical="center" wrapText="1"/>
    </xf>
    <xf numFmtId="3" fontId="70" fillId="50" borderId="6" xfId="0" applyNumberFormat="1" applyFont="1" applyFill="1" applyBorder="1" applyAlignment="1">
      <alignment horizontal="center" vertical="center" wrapText="1"/>
    </xf>
    <xf numFmtId="0" fontId="70" fillId="50" borderId="6" xfId="363" applyFont="1" applyFill="1" applyBorder="1" applyAlignment="1">
      <alignment horizontal="center" vertical="center"/>
    </xf>
    <xf numFmtId="0" fontId="61" fillId="0" borderId="6" xfId="0" applyFont="1" applyFill="1" applyBorder="1" applyAlignment="1">
      <alignment horizontal="center" vertical="center" wrapText="1"/>
    </xf>
    <xf numFmtId="0" fontId="75" fillId="0" borderId="6" xfId="0" applyFont="1" applyFill="1" applyBorder="1" applyAlignment="1">
      <alignment horizontal="center" vertical="center" wrapText="1"/>
    </xf>
    <xf numFmtId="0" fontId="70" fillId="0" borderId="20" xfId="363" applyFont="1" applyFill="1" applyBorder="1" applyAlignment="1">
      <alignment horizontal="center" vertical="center" wrapText="1"/>
    </xf>
    <xf numFmtId="0" fontId="70" fillId="0" borderId="20" xfId="1" applyFont="1" applyFill="1" applyBorder="1" applyAlignment="1">
      <alignment horizontal="center" vertical="center" wrapText="1"/>
    </xf>
    <xf numFmtId="49" fontId="70" fillId="0" borderId="20" xfId="1" applyNumberFormat="1" applyFont="1" applyFill="1" applyBorder="1" applyAlignment="1">
      <alignment horizontal="center" vertical="center" wrapText="1"/>
    </xf>
    <xf numFmtId="0" fontId="70" fillId="0" borderId="20" xfId="363" applyFont="1" applyFill="1" applyBorder="1" applyAlignment="1">
      <alignment horizontal="center" vertical="center"/>
    </xf>
    <xf numFmtId="4" fontId="70" fillId="0" borderId="20" xfId="1" applyNumberFormat="1" applyFont="1" applyFill="1" applyBorder="1" applyAlignment="1">
      <alignment horizontal="center" vertical="center" wrapText="1"/>
    </xf>
    <xf numFmtId="3" fontId="70" fillId="0" borderId="20" xfId="1" applyNumberFormat="1" applyFont="1" applyFill="1" applyBorder="1" applyAlignment="1">
      <alignment horizontal="center" vertical="center" wrapText="1"/>
    </xf>
    <xf numFmtId="0" fontId="84" fillId="0" borderId="0" xfId="363" applyFont="1" applyFill="1" applyBorder="1"/>
    <xf numFmtId="49" fontId="60" fillId="50" borderId="6" xfId="363" applyNumberFormat="1" applyFont="1" applyFill="1" applyBorder="1" applyAlignment="1">
      <alignment horizontal="center" vertical="center" wrapText="1"/>
    </xf>
    <xf numFmtId="0" fontId="60" fillId="0" borderId="6" xfId="363" applyFont="1" applyBorder="1" applyAlignment="1">
      <alignment horizontal="justify" vertical="center"/>
    </xf>
    <xf numFmtId="0" fontId="60" fillId="0" borderId="6" xfId="363" applyFont="1" applyBorder="1" applyAlignment="1">
      <alignment horizontal="center" vertical="center"/>
    </xf>
    <xf numFmtId="0" fontId="60" fillId="0" borderId="6" xfId="0" applyFont="1" applyBorder="1" applyAlignment="1">
      <alignment horizontal="center" vertical="center" wrapText="1"/>
    </xf>
    <xf numFmtId="49" fontId="60" fillId="0" borderId="6" xfId="0" applyNumberFormat="1" applyFont="1" applyFill="1" applyBorder="1" applyAlignment="1">
      <alignment horizontal="justify" vertical="center"/>
    </xf>
    <xf numFmtId="0" fontId="61" fillId="50" borderId="6" xfId="0" applyFont="1" applyFill="1" applyBorder="1" applyAlignment="1">
      <alignment horizontal="center" vertical="center" wrapText="1"/>
    </xf>
    <xf numFmtId="0" fontId="61" fillId="51" borderId="6" xfId="0" applyFont="1" applyFill="1" applyBorder="1" applyAlignment="1" applyProtection="1">
      <alignment horizontal="center" vertical="center" wrapText="1"/>
    </xf>
    <xf numFmtId="0" fontId="61" fillId="50" borderId="6" xfId="383" applyFont="1" applyFill="1" applyBorder="1" applyAlignment="1">
      <alignment horizontal="center" vertical="center" wrapText="1"/>
    </xf>
    <xf numFmtId="0" fontId="61" fillId="26" borderId="0" xfId="0" applyFont="1" applyFill="1" applyAlignment="1">
      <alignment vertical="center"/>
    </xf>
    <xf numFmtId="0" fontId="74" fillId="50" borderId="6" xfId="0" applyFont="1" applyFill="1" applyBorder="1" applyAlignment="1">
      <alignment horizontal="center" vertical="center" wrapText="1"/>
    </xf>
    <xf numFmtId="0" fontId="74" fillId="50" borderId="6" xfId="383" applyFont="1" applyFill="1" applyBorder="1" applyAlignment="1">
      <alignment horizontal="center" vertical="center" wrapText="1"/>
    </xf>
    <xf numFmtId="0" fontId="60" fillId="0" borderId="6" xfId="363" applyFont="1" applyBorder="1" applyAlignment="1">
      <alignment horizontal="center"/>
    </xf>
    <xf numFmtId="1" fontId="61" fillId="50" borderId="6" xfId="381" applyNumberFormat="1" applyFont="1" applyFill="1" applyBorder="1" applyAlignment="1">
      <alignment horizontal="center" vertical="center" wrapText="1"/>
    </xf>
    <xf numFmtId="0" fontId="61" fillId="0" borderId="6" xfId="0" applyFont="1" applyFill="1" applyBorder="1" applyAlignment="1">
      <alignment vertical="center" wrapText="1"/>
    </xf>
    <xf numFmtId="0" fontId="61" fillId="0" borderId="6" xfId="1" applyFont="1" applyFill="1" applyBorder="1" applyAlignment="1">
      <alignment vertical="center" wrapText="1"/>
    </xf>
    <xf numFmtId="0" fontId="74" fillId="0" borderId="6" xfId="0" applyFont="1" applyFill="1" applyBorder="1" applyAlignment="1">
      <alignment vertical="center" wrapText="1"/>
    </xf>
    <xf numFmtId="49" fontId="61" fillId="0" borderId="6" xfId="0" applyNumberFormat="1" applyFont="1" applyFill="1" applyBorder="1" applyAlignment="1">
      <alignment horizontal="center" vertical="center" wrapText="1"/>
    </xf>
    <xf numFmtId="0" fontId="61" fillId="0" borderId="6" xfId="0" applyFont="1" applyFill="1" applyBorder="1" applyAlignment="1" applyProtection="1">
      <alignment horizontal="center" vertical="center" wrapText="1"/>
    </xf>
    <xf numFmtId="0" fontId="61" fillId="0" borderId="6" xfId="383" applyFont="1" applyFill="1" applyBorder="1" applyAlignment="1">
      <alignment horizontal="center" vertical="center" wrapText="1"/>
    </xf>
    <xf numFmtId="43" fontId="61" fillId="0" borderId="6" xfId="410" applyFont="1" applyFill="1" applyBorder="1" applyAlignment="1">
      <alignment horizontal="center" vertical="center" wrapText="1"/>
    </xf>
    <xf numFmtId="4" fontId="61" fillId="0" borderId="6" xfId="0" applyNumberFormat="1" applyFont="1" applyFill="1" applyBorder="1" applyAlignment="1">
      <alignment vertical="center" wrapText="1"/>
    </xf>
    <xf numFmtId="4" fontId="61" fillId="0" borderId="6" xfId="0" applyNumberFormat="1" applyFont="1" applyFill="1" applyBorder="1" applyAlignment="1">
      <alignment horizontal="center" vertical="center" wrapText="1"/>
    </xf>
    <xf numFmtId="1" fontId="61" fillId="0" borderId="6" xfId="381" applyNumberFormat="1" applyFont="1" applyFill="1" applyBorder="1" applyAlignment="1">
      <alignment horizontal="center" vertical="center" wrapText="1"/>
    </xf>
    <xf numFmtId="0" fontId="74" fillId="0" borderId="6" xfId="0" applyFont="1" applyFill="1" applyBorder="1" applyAlignment="1">
      <alignment horizontal="center" vertical="center" wrapText="1"/>
    </xf>
    <xf numFmtId="0" fontId="74" fillId="0" borderId="6" xfId="0" applyFont="1" applyFill="1" applyBorder="1" applyAlignment="1" applyProtection="1">
      <alignment horizontal="center" vertical="center" wrapText="1"/>
    </xf>
    <xf numFmtId="0" fontId="74" fillId="0" borderId="6" xfId="383" applyFont="1" applyFill="1" applyBorder="1" applyAlignment="1">
      <alignment horizontal="center" vertical="center" wrapText="1"/>
    </xf>
    <xf numFmtId="43" fontId="74" fillId="0" borderId="6" xfId="410" applyFont="1" applyFill="1" applyBorder="1" applyAlignment="1">
      <alignment vertical="center" wrapText="1"/>
    </xf>
    <xf numFmtId="0" fontId="74" fillId="0" borderId="6" xfId="375" applyFont="1" applyFill="1" applyBorder="1" applyAlignment="1">
      <alignment horizontal="center" vertical="center" wrapText="1"/>
    </xf>
    <xf numFmtId="0" fontId="70" fillId="0" borderId="24" xfId="363" applyFont="1" applyFill="1" applyBorder="1" applyAlignment="1">
      <alignment horizontal="center" vertical="center"/>
    </xf>
    <xf numFmtId="0" fontId="61" fillId="50" borderId="6" xfId="370" applyNumberFormat="1" applyFont="1" applyFill="1" applyBorder="1" applyAlignment="1">
      <alignment horizontal="center" vertical="center" wrapText="1"/>
    </xf>
    <xf numFmtId="0" fontId="61" fillId="50" borderId="6" xfId="370" applyFont="1" applyFill="1" applyBorder="1" applyAlignment="1">
      <alignment horizontal="center" vertical="center" wrapText="1"/>
    </xf>
    <xf numFmtId="0" fontId="60" fillId="50" borderId="6" xfId="370" applyNumberFormat="1" applyFont="1" applyFill="1" applyBorder="1" applyAlignment="1">
      <alignment horizontal="center" vertical="center" wrapText="1"/>
    </xf>
    <xf numFmtId="0" fontId="60" fillId="51" borderId="6" xfId="0" applyFont="1" applyFill="1" applyBorder="1" applyAlignment="1" applyProtection="1">
      <alignment horizontal="center" vertical="center" wrapText="1"/>
    </xf>
    <xf numFmtId="0" fontId="60" fillId="50" borderId="6" xfId="383" applyFont="1" applyFill="1" applyBorder="1" applyAlignment="1">
      <alignment horizontal="center" vertical="center" wrapText="1"/>
    </xf>
    <xf numFmtId="0" fontId="61" fillId="50" borderId="6" xfId="376" applyFont="1" applyFill="1" applyBorder="1" applyAlignment="1">
      <alignment horizontal="center" vertical="center" wrapText="1"/>
    </xf>
    <xf numFmtId="49" fontId="60" fillId="0" borderId="6" xfId="0" applyNumberFormat="1" applyFont="1" applyBorder="1" applyAlignment="1">
      <alignment horizontal="center" vertical="center" wrapText="1"/>
    </xf>
    <xf numFmtId="0" fontId="61" fillId="50" borderId="6" xfId="411" applyFont="1" applyFill="1" applyBorder="1" applyAlignment="1">
      <alignment horizontal="center" vertical="center" wrapText="1"/>
    </xf>
    <xf numFmtId="0" fontId="61" fillId="0" borderId="20" xfId="363" applyFont="1" applyFill="1" applyBorder="1" applyAlignment="1">
      <alignment horizontal="center" vertical="center" wrapText="1"/>
    </xf>
    <xf numFmtId="0" fontId="60" fillId="0" borderId="22" xfId="1" applyFont="1" applyFill="1" applyBorder="1" applyAlignment="1">
      <alignment horizontal="center" vertical="center" wrapText="1"/>
    </xf>
    <xf numFmtId="0" fontId="60" fillId="0" borderId="20" xfId="363" applyNumberFormat="1" applyFont="1" applyFill="1" applyBorder="1" applyAlignment="1">
      <alignment horizontal="center" vertical="center" wrapText="1"/>
    </xf>
    <xf numFmtId="1" fontId="60" fillId="0" borderId="22" xfId="363" applyNumberFormat="1" applyFont="1" applyFill="1" applyBorder="1" applyAlignment="1">
      <alignment horizontal="center" vertical="center"/>
    </xf>
    <xf numFmtId="0" fontId="60" fillId="0" borderId="22" xfId="363" applyFont="1" applyFill="1" applyBorder="1" applyAlignment="1">
      <alignment horizontal="center"/>
    </xf>
    <xf numFmtId="9" fontId="60" fillId="0" borderId="22" xfId="363" applyNumberFormat="1" applyFont="1" applyFill="1" applyBorder="1" applyAlignment="1">
      <alignment horizontal="justify" vertical="center"/>
    </xf>
    <xf numFmtId="3" fontId="60" fillId="0" borderId="22" xfId="1" applyNumberFormat="1" applyFont="1" applyFill="1" applyBorder="1" applyAlignment="1">
      <alignment horizontal="center" vertical="center" wrapText="1"/>
    </xf>
    <xf numFmtId="3" fontId="60" fillId="0" borderId="20" xfId="363" applyNumberFormat="1" applyFont="1" applyFill="1" applyBorder="1" applyAlignment="1">
      <alignment horizontal="center" vertical="center" wrapText="1"/>
    </xf>
    <xf numFmtId="0" fontId="60" fillId="0" borderId="22" xfId="363" applyFont="1" applyFill="1" applyBorder="1" applyAlignment="1">
      <alignment horizontal="center" vertical="center"/>
    </xf>
    <xf numFmtId="0" fontId="70" fillId="0" borderId="27" xfId="363" applyNumberFormat="1" applyFont="1" applyFill="1" applyBorder="1" applyAlignment="1">
      <alignment horizontal="center" vertical="center" wrapText="1"/>
    </xf>
    <xf numFmtId="0" fontId="70" fillId="0" borderId="20" xfId="363" applyNumberFormat="1" applyFont="1" applyFill="1" applyBorder="1" applyAlignment="1">
      <alignment horizontal="center" vertical="center" wrapText="1"/>
    </xf>
    <xf numFmtId="0" fontId="70" fillId="50" borderId="20" xfId="363" applyFont="1" applyFill="1" applyBorder="1" applyAlignment="1">
      <alignment horizontal="center" vertical="center" wrapText="1"/>
    </xf>
    <xf numFmtId="0" fontId="82" fillId="0" borderId="20" xfId="0" applyFont="1" applyBorder="1"/>
    <xf numFmtId="3" fontId="70" fillId="0" borderId="20" xfId="363" applyNumberFormat="1" applyFont="1" applyFill="1" applyBorder="1" applyAlignment="1">
      <alignment horizontal="center" vertical="center" wrapText="1"/>
    </xf>
    <xf numFmtId="4" fontId="70" fillId="0" borderId="20" xfId="363" applyNumberFormat="1" applyFont="1" applyFill="1" applyBorder="1" applyAlignment="1">
      <alignment horizontal="center" vertical="center" wrapText="1"/>
    </xf>
    <xf numFmtId="49" fontId="70" fillId="0" borderId="6" xfId="0" applyNumberFormat="1" applyFont="1" applyFill="1" applyBorder="1" applyAlignment="1">
      <alignment horizontal="center" vertical="center" wrapText="1"/>
    </xf>
    <xf numFmtId="0" fontId="85" fillId="0" borderId="0" xfId="0" applyFont="1"/>
    <xf numFmtId="0" fontId="70" fillId="50" borderId="6" xfId="378" applyFont="1" applyFill="1" applyBorder="1" applyAlignment="1">
      <alignment vertical="center" wrapText="1"/>
    </xf>
    <xf numFmtId="0" fontId="70" fillId="0" borderId="6" xfId="363" applyFont="1" applyBorder="1" applyAlignment="1">
      <alignment horizontal="center" vertical="center" wrapText="1"/>
    </xf>
    <xf numFmtId="188" fontId="70" fillId="0" borderId="6" xfId="363" applyNumberFormat="1" applyFont="1" applyFill="1" applyBorder="1" applyAlignment="1">
      <alignment horizontal="center" vertical="center" wrapText="1"/>
    </xf>
    <xf numFmtId="43" fontId="70" fillId="0" borderId="6" xfId="402" applyFont="1" applyFill="1" applyBorder="1" applyAlignment="1">
      <alignment horizontal="center" vertical="center" wrapText="1"/>
    </xf>
    <xf numFmtId="188" fontId="60" fillId="0" borderId="6" xfId="363" applyNumberFormat="1" applyFont="1" applyFill="1" applyBorder="1" applyAlignment="1">
      <alignment horizontal="center" vertical="center" wrapText="1"/>
    </xf>
    <xf numFmtId="0" fontId="70" fillId="0" borderId="6" xfId="364" applyFont="1" applyFill="1" applyBorder="1" applyAlignment="1">
      <alignment horizontal="center" vertical="center" wrapText="1"/>
    </xf>
    <xf numFmtId="0" fontId="70" fillId="0" borderId="6" xfId="0" applyFont="1" applyFill="1" applyBorder="1" applyAlignment="1">
      <alignment vertical="center" wrapText="1"/>
    </xf>
    <xf numFmtId="0" fontId="70" fillId="0" borderId="6" xfId="0" applyFont="1" applyFill="1" applyBorder="1" applyAlignment="1">
      <alignment horizontal="center" vertical="center" wrapText="1"/>
    </xf>
    <xf numFmtId="0" fontId="70" fillId="0" borderId="6" xfId="0" applyFont="1" applyFill="1" applyBorder="1" applyAlignment="1" applyProtection="1">
      <alignment horizontal="center" vertical="center" wrapText="1"/>
    </xf>
    <xf numFmtId="0" fontId="70" fillId="0" borderId="6" xfId="383" applyFont="1" applyFill="1" applyBorder="1" applyAlignment="1">
      <alignment horizontal="center" vertical="center" wrapText="1"/>
    </xf>
    <xf numFmtId="43" fontId="70" fillId="0" borderId="6" xfId="410" applyFont="1" applyFill="1" applyBorder="1" applyAlignment="1">
      <alignment horizontal="center" vertical="center" wrapText="1"/>
    </xf>
    <xf numFmtId="4" fontId="70" fillId="0" borderId="6" xfId="0" applyNumberFormat="1" applyFont="1" applyFill="1" applyBorder="1" applyAlignment="1">
      <alignment horizontal="center" vertical="center" wrapText="1"/>
    </xf>
    <xf numFmtId="0" fontId="70" fillId="26" borderId="0" xfId="0" applyFont="1" applyFill="1" applyAlignment="1">
      <alignment vertical="center"/>
    </xf>
    <xf numFmtId="0" fontId="71" fillId="0" borderId="6" xfId="363" applyFont="1" applyFill="1" applyBorder="1" applyAlignment="1">
      <alignment horizontal="center" vertical="center"/>
    </xf>
    <xf numFmtId="0" fontId="71" fillId="0" borderId="20" xfId="363" applyFont="1" applyFill="1" applyBorder="1" applyAlignment="1">
      <alignment horizontal="center" vertical="center"/>
    </xf>
    <xf numFmtId="186" fontId="70" fillId="0" borderId="6" xfId="363" applyNumberFormat="1" applyFont="1" applyFill="1" applyBorder="1" applyAlignment="1">
      <alignment horizontal="center" vertical="center" wrapText="1"/>
    </xf>
    <xf numFmtId="189" fontId="60" fillId="0" borderId="6" xfId="363" applyNumberFormat="1" applyFont="1" applyFill="1" applyBorder="1" applyAlignment="1">
      <alignment horizontal="center" vertical="center"/>
    </xf>
    <xf numFmtId="3" fontId="60" fillId="0" borderId="25" xfId="363" applyNumberFormat="1" applyFont="1" applyBorder="1" applyAlignment="1">
      <alignment horizontal="center" vertical="center"/>
    </xf>
    <xf numFmtId="0" fontId="60" fillId="0" borderId="0" xfId="363" applyFont="1"/>
    <xf numFmtId="1" fontId="70" fillId="0" borderId="21" xfId="363" applyNumberFormat="1" applyFont="1" applyFill="1" applyBorder="1" applyAlignment="1">
      <alignment horizontal="center" vertical="center"/>
    </xf>
    <xf numFmtId="0" fontId="71" fillId="0" borderId="21" xfId="363" applyFont="1" applyFill="1" applyBorder="1"/>
    <xf numFmtId="0" fontId="0" fillId="0" borderId="0" xfId="0" applyBorder="1"/>
    <xf numFmtId="0" fontId="84" fillId="0" borderId="6" xfId="363" applyFont="1" applyFill="1" applyBorder="1"/>
    <xf numFmtId="0" fontId="70" fillId="0" borderId="6" xfId="363" applyFont="1" applyBorder="1" applyAlignment="1">
      <alignment horizontal="center"/>
    </xf>
    <xf numFmtId="0" fontId="70" fillId="0" borderId="24" xfId="363" applyFont="1" applyFill="1" applyBorder="1" applyAlignment="1">
      <alignment horizontal="center" vertical="center" wrapText="1"/>
    </xf>
    <xf numFmtId="0" fontId="70" fillId="0" borderId="6" xfId="380" applyNumberFormat="1" applyFont="1" applyFill="1" applyBorder="1" applyAlignment="1">
      <alignment horizontal="center" vertical="center" wrapText="1"/>
    </xf>
    <xf numFmtId="0" fontId="70" fillId="50" borderId="6" xfId="363" applyNumberFormat="1" applyFont="1" applyFill="1" applyBorder="1" applyAlignment="1">
      <alignment horizontal="center" vertical="center" wrapText="1"/>
    </xf>
    <xf numFmtId="0" fontId="70" fillId="0" borderId="6" xfId="363" applyFont="1" applyFill="1" applyBorder="1" applyAlignment="1">
      <alignment horizontal="center"/>
    </xf>
    <xf numFmtId="9" fontId="70" fillId="0" borderId="6" xfId="363" applyNumberFormat="1" applyFont="1" applyFill="1" applyBorder="1" applyAlignment="1">
      <alignment horizontal="justify" vertical="center"/>
    </xf>
    <xf numFmtId="0" fontId="70" fillId="0" borderId="21" xfId="0" applyFont="1" applyFill="1" applyBorder="1" applyAlignment="1">
      <alignment horizontal="center" vertical="center" wrapText="1"/>
    </xf>
    <xf numFmtId="3" fontId="70" fillId="0" borderId="6" xfId="0" applyNumberFormat="1" applyFont="1" applyFill="1" applyBorder="1" applyAlignment="1">
      <alignment horizontal="center" vertical="center" wrapText="1"/>
    </xf>
    <xf numFmtId="1" fontId="70" fillId="0" borderId="20" xfId="363" applyNumberFormat="1" applyFont="1" applyFill="1" applyBorder="1" applyAlignment="1">
      <alignment horizontal="center" vertical="center"/>
    </xf>
    <xf numFmtId="0" fontId="70" fillId="0" borderId="20" xfId="382" applyFont="1" applyFill="1" applyBorder="1" applyAlignment="1">
      <alignment horizontal="center" vertical="center" wrapText="1"/>
    </xf>
    <xf numFmtId="49" fontId="70" fillId="0" borderId="20" xfId="379" applyNumberFormat="1" applyFont="1" applyFill="1" applyBorder="1" applyAlignment="1">
      <alignment horizontal="center" vertical="center" wrapText="1"/>
    </xf>
    <xf numFmtId="0" fontId="70" fillId="0" borderId="20" xfId="379" applyFont="1" applyFill="1" applyBorder="1" applyAlignment="1">
      <alignment horizontal="center" vertical="center" wrapText="1"/>
    </xf>
    <xf numFmtId="0" fontId="70" fillId="0" borderId="20" xfId="313" applyNumberFormat="1" applyFont="1" applyFill="1" applyBorder="1" applyAlignment="1">
      <alignment horizontal="center" vertical="center" wrapText="1"/>
    </xf>
    <xf numFmtId="0" fontId="70" fillId="0" borderId="20" xfId="362" applyFont="1" applyFill="1" applyBorder="1" applyAlignment="1">
      <alignment horizontal="center" vertical="center" wrapText="1"/>
    </xf>
    <xf numFmtId="0" fontId="70" fillId="0" borderId="20" xfId="1" applyFont="1" applyFill="1" applyBorder="1" applyAlignment="1">
      <alignment horizontal="center" vertical="center" wrapText="1" shrinkToFit="1"/>
    </xf>
    <xf numFmtId="0" fontId="71" fillId="0" borderId="20" xfId="363" applyFont="1" applyFill="1" applyBorder="1"/>
    <xf numFmtId="0" fontId="70" fillId="0" borderId="22" xfId="382" applyFont="1" applyFill="1" applyBorder="1" applyAlignment="1">
      <alignment horizontal="center" vertical="center" wrapText="1"/>
    </xf>
    <xf numFmtId="49" fontId="70" fillId="0" borderId="22" xfId="379" applyNumberFormat="1" applyFont="1" applyFill="1" applyBorder="1" applyAlignment="1">
      <alignment horizontal="center" vertical="center" wrapText="1"/>
    </xf>
    <xf numFmtId="0" fontId="70" fillId="0" borderId="22" xfId="379" applyFont="1" applyFill="1" applyBorder="1" applyAlignment="1">
      <alignment horizontal="center" vertical="center" wrapText="1"/>
    </xf>
    <xf numFmtId="0" fontId="70" fillId="0" borderId="22" xfId="313" applyNumberFormat="1" applyFont="1" applyFill="1" applyBorder="1" applyAlignment="1">
      <alignment horizontal="center" vertical="center" wrapText="1"/>
    </xf>
    <xf numFmtId="0" fontId="70" fillId="0" borderId="22" xfId="362" applyFont="1" applyFill="1" applyBorder="1" applyAlignment="1">
      <alignment horizontal="center" vertical="center" wrapText="1"/>
    </xf>
    <xf numFmtId="0" fontId="70" fillId="0" borderId="22" xfId="1" applyFont="1" applyFill="1" applyBorder="1" applyAlignment="1">
      <alignment horizontal="center" vertical="center" wrapText="1" shrinkToFit="1"/>
    </xf>
    <xf numFmtId="49" fontId="70" fillId="0" borderId="22" xfId="1" applyNumberFormat="1" applyFont="1" applyFill="1" applyBorder="1" applyAlignment="1">
      <alignment horizontal="center" vertical="center" wrapText="1"/>
    </xf>
    <xf numFmtId="0" fontId="70" fillId="0" borderId="22" xfId="363" applyFont="1" applyFill="1" applyBorder="1" applyAlignment="1">
      <alignment horizontal="center" vertical="center"/>
    </xf>
    <xf numFmtId="3" fontId="70" fillId="0" borderId="22" xfId="1" applyNumberFormat="1" applyFont="1" applyFill="1" applyBorder="1" applyAlignment="1">
      <alignment horizontal="center" vertical="center" wrapText="1"/>
    </xf>
    <xf numFmtId="0" fontId="71" fillId="0" borderId="22" xfId="363" applyFont="1" applyFill="1" applyBorder="1"/>
    <xf numFmtId="0" fontId="60" fillId="0" borderId="6" xfId="381" applyNumberFormat="1" applyFont="1" applyFill="1" applyBorder="1" applyAlignment="1" applyProtection="1">
      <alignment horizontal="center" vertical="center" wrapText="1"/>
    </xf>
    <xf numFmtId="3" fontId="60" fillId="0" borderId="6" xfId="381" applyNumberFormat="1" applyFont="1" applyFill="1" applyBorder="1" applyAlignment="1" applyProtection="1">
      <alignment horizontal="center" vertical="center" wrapText="1"/>
    </xf>
    <xf numFmtId="0" fontId="85" fillId="0" borderId="0" xfId="0" applyFont="1" applyFill="1"/>
    <xf numFmtId="0" fontId="60" fillId="0" borderId="6" xfId="0" applyFont="1" applyFill="1" applyBorder="1" applyAlignment="1">
      <alignment horizontal="center" vertical="center"/>
    </xf>
    <xf numFmtId="190" fontId="60" fillId="0" borderId="6" xfId="363" applyNumberFormat="1" applyFont="1" applyFill="1" applyBorder="1" applyAlignment="1">
      <alignment horizontal="center" vertical="center" wrapText="1"/>
    </xf>
    <xf numFmtId="0" fontId="61" fillId="0" borderId="6" xfId="0" applyNumberFormat="1" applyFont="1" applyFill="1" applyBorder="1" applyAlignment="1">
      <alignment horizontal="left"/>
    </xf>
    <xf numFmtId="0" fontId="61" fillId="0" borderId="6" xfId="0" applyNumberFormat="1" applyFont="1" applyFill="1" applyBorder="1" applyAlignment="1">
      <alignment horizontal="center"/>
    </xf>
    <xf numFmtId="4" fontId="60" fillId="0" borderId="6" xfId="0" applyNumberFormat="1" applyFont="1" applyFill="1" applyBorder="1" applyAlignment="1">
      <alignment horizontal="center" vertical="center"/>
    </xf>
    <xf numFmtId="49" fontId="60" fillId="0" borderId="6" xfId="0" applyNumberFormat="1" applyFont="1" applyFill="1" applyBorder="1" applyAlignment="1">
      <alignment horizontal="center" vertical="center" wrapText="1"/>
    </xf>
    <xf numFmtId="190" fontId="60" fillId="0" borderId="29" xfId="363" applyNumberFormat="1" applyFont="1" applyFill="1" applyBorder="1" applyAlignment="1">
      <alignment horizontal="center" vertical="center" wrapText="1"/>
    </xf>
    <xf numFmtId="0" fontId="60" fillId="0" borderId="29" xfId="0" applyFont="1" applyFill="1" applyBorder="1" applyAlignment="1">
      <alignment horizontal="center" vertical="center"/>
    </xf>
    <xf numFmtId="49" fontId="61" fillId="0" borderId="29" xfId="0" applyNumberFormat="1" applyFont="1" applyFill="1" applyBorder="1" applyAlignment="1">
      <alignment horizontal="center" vertical="center" wrapText="1"/>
    </xf>
    <xf numFmtId="0" fontId="60" fillId="50" borderId="29" xfId="0" applyFont="1" applyFill="1" applyBorder="1" applyAlignment="1">
      <alignment horizontal="center" vertical="center" wrapText="1"/>
    </xf>
    <xf numFmtId="0" fontId="61" fillId="0" borderId="29" xfId="0" applyNumberFormat="1" applyFont="1" applyFill="1" applyBorder="1" applyAlignment="1">
      <alignment horizontal="left"/>
    </xf>
    <xf numFmtId="0" fontId="61" fillId="0" borderId="29" xfId="0" applyNumberFormat="1" applyFont="1" applyFill="1" applyBorder="1" applyAlignment="1">
      <alignment horizontal="center"/>
    </xf>
    <xf numFmtId="4" fontId="60" fillId="0" borderId="29" xfId="0" applyNumberFormat="1" applyFont="1" applyFill="1" applyBorder="1" applyAlignment="1">
      <alignment horizontal="center" vertical="center"/>
    </xf>
    <xf numFmtId="0" fontId="60" fillId="0" borderId="29" xfId="363" applyNumberFormat="1" applyFont="1" applyFill="1" applyBorder="1" applyAlignment="1">
      <alignment horizontal="center" vertical="center" wrapText="1"/>
    </xf>
    <xf numFmtId="0" fontId="60" fillId="0" borderId="29" xfId="363" applyFont="1" applyFill="1" applyBorder="1" applyAlignment="1">
      <alignment horizontal="center" vertical="center"/>
    </xf>
    <xf numFmtId="3" fontId="60" fillId="0" borderId="29" xfId="363" applyNumberFormat="1" applyFont="1" applyFill="1" applyBorder="1" applyAlignment="1">
      <alignment horizontal="center" vertical="center" wrapText="1"/>
    </xf>
    <xf numFmtId="4" fontId="60" fillId="0" borderId="29" xfId="363" applyNumberFormat="1" applyFont="1" applyFill="1" applyBorder="1" applyAlignment="1">
      <alignment horizontal="center" vertical="center" wrapText="1"/>
    </xf>
    <xf numFmtId="0" fontId="60" fillId="0" borderId="29" xfId="363" applyFont="1" applyFill="1" applyBorder="1" applyAlignment="1">
      <alignment horizontal="center" vertical="center" wrapText="1"/>
    </xf>
    <xf numFmtId="0" fontId="60" fillId="52" borderId="0" xfId="363" applyFont="1" applyFill="1"/>
    <xf numFmtId="1" fontId="74" fillId="50" borderId="29" xfId="363" applyNumberFormat="1" applyFont="1" applyFill="1" applyBorder="1" applyAlignment="1">
      <alignment horizontal="center" vertical="center"/>
    </xf>
    <xf numFmtId="0" fontId="60" fillId="50" borderId="29" xfId="363" applyFont="1" applyFill="1" applyBorder="1" applyAlignment="1">
      <alignment horizontal="center" vertical="center" wrapText="1"/>
    </xf>
    <xf numFmtId="0" fontId="61" fillId="50" borderId="29" xfId="0" applyFont="1" applyFill="1" applyBorder="1" applyAlignment="1">
      <alignment horizontal="center" vertical="center" wrapText="1"/>
    </xf>
    <xf numFmtId="0" fontId="60" fillId="50" borderId="29" xfId="379" applyFont="1" applyFill="1" applyBorder="1" applyAlignment="1">
      <alignment horizontal="center" vertical="center" wrapText="1"/>
    </xf>
    <xf numFmtId="0" fontId="60" fillId="50" borderId="29" xfId="359" applyFont="1" applyFill="1" applyBorder="1" applyAlignment="1">
      <alignment horizontal="center" vertical="center" wrapText="1"/>
    </xf>
    <xf numFmtId="0" fontId="74" fillId="50" borderId="29" xfId="0" applyFont="1" applyFill="1" applyBorder="1" applyAlignment="1">
      <alignment horizontal="center" vertical="center" wrapText="1"/>
    </xf>
    <xf numFmtId="0" fontId="60" fillId="50" borderId="29" xfId="382" applyNumberFormat="1" applyFont="1" applyFill="1" applyBorder="1" applyAlignment="1">
      <alignment horizontal="center" vertical="center" wrapText="1"/>
    </xf>
    <xf numFmtId="0" fontId="61" fillId="50" borderId="29" xfId="369" applyFont="1" applyFill="1" applyBorder="1" applyAlignment="1">
      <alignment horizontal="center" vertical="center" wrapText="1"/>
    </xf>
    <xf numFmtId="0" fontId="60" fillId="50" borderId="28" xfId="363" applyFont="1" applyFill="1" applyBorder="1" applyAlignment="1">
      <alignment horizontal="center" vertical="center" wrapText="1"/>
    </xf>
    <xf numFmtId="0" fontId="86" fillId="50" borderId="29" xfId="363" applyFont="1" applyFill="1" applyBorder="1"/>
    <xf numFmtId="0" fontId="86" fillId="50" borderId="0" xfId="363" applyFont="1" applyFill="1" applyBorder="1"/>
    <xf numFmtId="1" fontId="74" fillId="50" borderId="20" xfId="363" applyNumberFormat="1" applyFont="1" applyFill="1" applyBorder="1" applyAlignment="1">
      <alignment horizontal="center" vertical="center"/>
    </xf>
    <xf numFmtId="0" fontId="74" fillId="50" borderId="29" xfId="360" applyFont="1" applyFill="1" applyBorder="1" applyAlignment="1">
      <alignment horizontal="center" vertical="center" wrapText="1"/>
    </xf>
    <xf numFmtId="0" fontId="74" fillId="50" borderId="20" xfId="363" applyFont="1" applyFill="1" applyBorder="1" applyAlignment="1">
      <alignment horizontal="center" vertical="center" wrapText="1"/>
    </xf>
    <xf numFmtId="0" fontId="74" fillId="50" borderId="20" xfId="0" applyNumberFormat="1" applyFont="1" applyFill="1" applyBorder="1" applyAlignment="1">
      <alignment horizontal="center" vertical="center" wrapText="1"/>
    </xf>
    <xf numFmtId="0" fontId="74" fillId="50" borderId="20" xfId="0" applyFont="1" applyFill="1" applyBorder="1" applyAlignment="1">
      <alignment horizontal="center" vertical="center" wrapText="1"/>
    </xf>
    <xf numFmtId="49" fontId="74" fillId="50" borderId="20" xfId="0" applyNumberFormat="1" applyFont="1" applyFill="1" applyBorder="1" applyAlignment="1">
      <alignment horizontal="center" vertical="center" wrapText="1"/>
    </xf>
    <xf numFmtId="0" fontId="74" fillId="50" borderId="20" xfId="363" applyFont="1" applyFill="1" applyBorder="1" applyAlignment="1">
      <alignment horizontal="center" vertical="center"/>
    </xf>
    <xf numFmtId="3" fontId="74" fillId="50" borderId="20" xfId="0" applyNumberFormat="1" applyFont="1" applyFill="1" applyBorder="1" applyAlignment="1">
      <alignment horizontal="center" vertical="center" wrapText="1"/>
    </xf>
    <xf numFmtId="49" fontId="74" fillId="50" borderId="29" xfId="379" applyNumberFormat="1" applyFont="1" applyFill="1" applyBorder="1" applyAlignment="1">
      <alignment horizontal="center" vertical="center" wrapText="1"/>
    </xf>
    <xf numFmtId="0" fontId="74" fillId="50" borderId="29" xfId="379" applyFont="1" applyFill="1" applyBorder="1" applyAlignment="1">
      <alignment horizontal="center" vertical="center" wrapText="1"/>
    </xf>
    <xf numFmtId="0" fontId="74" fillId="50" borderId="30" xfId="313" applyNumberFormat="1" applyFont="1" applyFill="1" applyBorder="1" applyAlignment="1">
      <alignment horizontal="center" vertical="center" wrapText="1"/>
    </xf>
    <xf numFmtId="0" fontId="74" fillId="50" borderId="30" xfId="363" applyFont="1" applyFill="1" applyBorder="1" applyAlignment="1">
      <alignment horizontal="center" vertical="center" wrapText="1"/>
    </xf>
    <xf numFmtId="0" fontId="74" fillId="50" borderId="30" xfId="0" applyFont="1" applyFill="1" applyBorder="1" applyAlignment="1">
      <alignment horizontal="center" vertical="center" wrapText="1"/>
    </xf>
    <xf numFmtId="49" fontId="74" fillId="50" borderId="30" xfId="0" applyNumberFormat="1" applyFont="1" applyFill="1" applyBorder="1" applyAlignment="1">
      <alignment horizontal="center" vertical="center" wrapText="1"/>
    </xf>
    <xf numFmtId="0" fontId="74" fillId="50" borderId="30" xfId="363" applyFont="1" applyFill="1" applyBorder="1" applyAlignment="1">
      <alignment horizontal="center" vertical="center"/>
    </xf>
    <xf numFmtId="3" fontId="74" fillId="50" borderId="30" xfId="0" applyNumberFormat="1" applyFont="1" applyFill="1" applyBorder="1" applyAlignment="1">
      <alignment horizontal="center" vertical="center" wrapText="1"/>
    </xf>
    <xf numFmtId="0" fontId="86" fillId="50" borderId="0" xfId="363" applyFont="1" applyFill="1"/>
    <xf numFmtId="1" fontId="74" fillId="50" borderId="30" xfId="363" applyNumberFormat="1" applyFont="1" applyFill="1" applyBorder="1" applyAlignment="1">
      <alignment horizontal="center" vertical="center"/>
    </xf>
    <xf numFmtId="0" fontId="61" fillId="0" borderId="30" xfId="363" applyFont="1" applyFill="1" applyBorder="1" applyAlignment="1">
      <alignment horizontal="center" vertical="center" wrapText="1"/>
    </xf>
    <xf numFmtId="0" fontId="61" fillId="50" borderId="30" xfId="0" applyFont="1" applyFill="1" applyBorder="1" applyAlignment="1">
      <alignment horizontal="center" vertical="center" wrapText="1"/>
    </xf>
    <xf numFmtId="0" fontId="61" fillId="50" borderId="30" xfId="379" applyFont="1" applyFill="1" applyBorder="1" applyAlignment="1">
      <alignment horizontal="center" vertical="center" wrapText="1"/>
    </xf>
    <xf numFmtId="0" fontId="60" fillId="50" borderId="30" xfId="412" applyFont="1" applyFill="1" applyBorder="1" applyAlignment="1">
      <alignment horizontal="center" vertical="center" wrapText="1"/>
    </xf>
    <xf numFmtId="0" fontId="60" fillId="50" borderId="30" xfId="0" applyFont="1" applyFill="1" applyBorder="1" applyAlignment="1">
      <alignment horizontal="center" vertical="center" wrapText="1"/>
    </xf>
    <xf numFmtId="0" fontId="60" fillId="50" borderId="30" xfId="363" applyFont="1" applyFill="1" applyBorder="1" applyAlignment="1">
      <alignment horizontal="center" vertical="center" wrapText="1"/>
    </xf>
    <xf numFmtId="0" fontId="60" fillId="50" borderId="30" xfId="412" applyFont="1" applyFill="1" applyBorder="1" applyAlignment="1">
      <alignment horizontal="center" vertical="center"/>
    </xf>
    <xf numFmtId="0" fontId="60" fillId="50" borderId="30" xfId="0" applyFont="1" applyFill="1" applyBorder="1" applyAlignment="1">
      <alignment horizontal="center" vertical="center" wrapText="1" shrinkToFit="1"/>
    </xf>
    <xf numFmtId="49" fontId="60" fillId="50" borderId="30" xfId="0" applyNumberFormat="1" applyFont="1" applyFill="1" applyBorder="1" applyAlignment="1">
      <alignment horizontal="center" vertical="center" wrapText="1"/>
    </xf>
    <xf numFmtId="0" fontId="60" fillId="50" borderId="30" xfId="363" applyFont="1" applyFill="1" applyBorder="1" applyAlignment="1">
      <alignment horizontal="center" vertical="center"/>
    </xf>
    <xf numFmtId="4" fontId="60" fillId="50" borderId="30" xfId="0" applyNumberFormat="1" applyFont="1" applyFill="1" applyBorder="1" applyAlignment="1">
      <alignment horizontal="center" vertical="center" wrapText="1"/>
    </xf>
    <xf numFmtId="3" fontId="60" fillId="50" borderId="30" xfId="0" applyNumberFormat="1" applyFont="1" applyFill="1" applyBorder="1" applyAlignment="1">
      <alignment horizontal="center" vertical="center" wrapText="1"/>
    </xf>
    <xf numFmtId="0" fontId="86" fillId="50" borderId="30" xfId="363" applyFont="1" applyFill="1" applyBorder="1"/>
    <xf numFmtId="49" fontId="60" fillId="0" borderId="30" xfId="379" applyNumberFormat="1" applyFont="1" applyFill="1" applyBorder="1" applyAlignment="1">
      <alignment horizontal="center" vertical="center" wrapText="1"/>
    </xf>
    <xf numFmtId="0" fontId="60" fillId="0" borderId="30" xfId="379" applyFont="1" applyFill="1" applyBorder="1" applyAlignment="1">
      <alignment horizontal="center" vertical="center" wrapText="1"/>
    </xf>
    <xf numFmtId="0" fontId="60" fillId="0" borderId="30" xfId="314" applyNumberFormat="1" applyFont="1" applyFill="1" applyBorder="1" applyAlignment="1">
      <alignment horizontal="center" vertical="center" wrapText="1"/>
    </xf>
    <xf numFmtId="0" fontId="60" fillId="0" borderId="30" xfId="362" applyFont="1" applyFill="1" applyBorder="1" applyAlignment="1">
      <alignment horizontal="center" vertical="center" wrapText="1"/>
    </xf>
    <xf numFmtId="1" fontId="74" fillId="0" borderId="30" xfId="363" applyNumberFormat="1" applyFont="1" applyFill="1" applyBorder="1" applyAlignment="1">
      <alignment horizontal="center" vertical="center"/>
    </xf>
    <xf numFmtId="0" fontId="61" fillId="0" borderId="30" xfId="0" applyFont="1" applyFill="1" applyBorder="1" applyAlignment="1">
      <alignment horizontal="center" vertical="center" wrapText="1"/>
    </xf>
    <xf numFmtId="0" fontId="61" fillId="0" borderId="30" xfId="379" applyFont="1" applyFill="1" applyBorder="1" applyAlignment="1">
      <alignment horizontal="center" vertical="center" wrapText="1"/>
    </xf>
    <xf numFmtId="0" fontId="60" fillId="0" borderId="30" xfId="412"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30" xfId="363" applyFont="1" applyFill="1" applyBorder="1" applyAlignment="1">
      <alignment horizontal="center" vertical="center" wrapText="1"/>
    </xf>
    <xf numFmtId="0" fontId="60" fillId="0" borderId="30" xfId="412" applyFont="1" applyFill="1" applyBorder="1" applyAlignment="1">
      <alignment horizontal="center" vertical="center"/>
    </xf>
    <xf numFmtId="0" fontId="60" fillId="0" borderId="30" xfId="0" applyFont="1" applyFill="1" applyBorder="1" applyAlignment="1">
      <alignment horizontal="center" vertical="center" wrapText="1" shrinkToFit="1"/>
    </xf>
    <xf numFmtId="49" fontId="60" fillId="0" borderId="30" xfId="0" applyNumberFormat="1" applyFont="1" applyFill="1" applyBorder="1" applyAlignment="1">
      <alignment horizontal="center" vertical="center" wrapText="1"/>
    </xf>
    <xf numFmtId="0" fontId="60" fillId="0" borderId="30" xfId="363" applyFont="1" applyFill="1" applyBorder="1" applyAlignment="1">
      <alignment horizontal="center" vertical="center"/>
    </xf>
    <xf numFmtId="4" fontId="60" fillId="0" borderId="30" xfId="0" applyNumberFormat="1" applyFont="1" applyFill="1" applyBorder="1" applyAlignment="1">
      <alignment horizontal="center" vertical="center" wrapText="1"/>
    </xf>
    <xf numFmtId="3" fontId="60" fillId="0" borderId="30" xfId="0" applyNumberFormat="1" applyFont="1" applyFill="1" applyBorder="1" applyAlignment="1">
      <alignment horizontal="center" vertical="center" wrapText="1"/>
    </xf>
    <xf numFmtId="0" fontId="86" fillId="0" borderId="30" xfId="363" applyFont="1" applyFill="1" applyBorder="1"/>
    <xf numFmtId="49" fontId="74" fillId="0" borderId="30" xfId="379" applyNumberFormat="1" applyFont="1" applyFill="1" applyBorder="1" applyAlignment="1">
      <alignment horizontal="center" vertical="center" wrapText="1"/>
    </xf>
    <xf numFmtId="0" fontId="74" fillId="0" borderId="30" xfId="379" applyFont="1" applyFill="1" applyBorder="1" applyAlignment="1">
      <alignment horizontal="center" vertical="center" wrapText="1"/>
    </xf>
    <xf numFmtId="0" fontId="74" fillId="0" borderId="30" xfId="360" applyFont="1" applyFill="1" applyBorder="1" applyAlignment="1">
      <alignment horizontal="center" vertical="center" wrapText="1"/>
    </xf>
    <xf numFmtId="0" fontId="74" fillId="0" borderId="30" xfId="363" applyFont="1" applyFill="1" applyBorder="1" applyAlignment="1">
      <alignment horizontal="center" vertical="center" wrapText="1"/>
    </xf>
    <xf numFmtId="0" fontId="74" fillId="0" borderId="30" xfId="0" applyFont="1" applyFill="1" applyBorder="1" applyAlignment="1">
      <alignment horizontal="center" vertical="center" wrapText="1"/>
    </xf>
    <xf numFmtId="49" fontId="74" fillId="0" borderId="30" xfId="0" applyNumberFormat="1" applyFont="1" applyFill="1" applyBorder="1" applyAlignment="1">
      <alignment horizontal="center" vertical="center" wrapText="1"/>
    </xf>
    <xf numFmtId="0" fontId="74" fillId="0" borderId="30" xfId="363" applyFont="1" applyFill="1" applyBorder="1" applyAlignment="1">
      <alignment horizontal="center" vertical="center"/>
    </xf>
    <xf numFmtId="3" fontId="74" fillId="0" borderId="30" xfId="0" applyNumberFormat="1" applyFont="1" applyFill="1" applyBorder="1" applyAlignment="1">
      <alignment horizontal="center" vertical="center" wrapText="1"/>
    </xf>
    <xf numFmtId="0" fontId="86" fillId="0" borderId="0" xfId="363" applyFont="1" applyFill="1"/>
    <xf numFmtId="0" fontId="60" fillId="0" borderId="6" xfId="363" applyFont="1" applyFill="1" applyBorder="1" applyAlignment="1">
      <alignment horizontal="justify" vertical="center"/>
    </xf>
    <xf numFmtId="3" fontId="60" fillId="0" borderId="25" xfId="363" applyNumberFormat="1" applyFont="1" applyFill="1" applyBorder="1" applyAlignment="1">
      <alignment horizontal="center" vertical="center"/>
    </xf>
    <xf numFmtId="0" fontId="60" fillId="0" borderId="30" xfId="0" applyFont="1" applyBorder="1" applyAlignment="1">
      <alignment horizontal="center" vertical="center" wrapText="1"/>
    </xf>
    <xf numFmtId="0" fontId="60" fillId="0" borderId="30" xfId="380" applyNumberFormat="1" applyFont="1" applyFill="1" applyBorder="1" applyAlignment="1">
      <alignment horizontal="center" vertical="center" wrapText="1"/>
    </xf>
    <xf numFmtId="0" fontId="60" fillId="0" borderId="30" xfId="363" applyFont="1" applyFill="1" applyBorder="1" applyAlignment="1">
      <alignment horizontal="center"/>
    </xf>
    <xf numFmtId="9" fontId="60" fillId="0" borderId="30" xfId="363" applyNumberFormat="1" applyFont="1" applyFill="1" applyBorder="1" applyAlignment="1">
      <alignment horizontal="justify" vertical="center"/>
    </xf>
    <xf numFmtId="191" fontId="60" fillId="0" borderId="30" xfId="0" applyNumberFormat="1" applyFont="1" applyFill="1" applyBorder="1" applyAlignment="1">
      <alignment horizontal="center" vertical="center" wrapText="1"/>
    </xf>
    <xf numFmtId="0" fontId="60" fillId="0" borderId="21" xfId="380" applyNumberFormat="1" applyFont="1" applyFill="1" applyBorder="1" applyAlignment="1">
      <alignment horizontal="center" vertical="center" wrapText="1"/>
    </xf>
    <xf numFmtId="0" fontId="60" fillId="0" borderId="21" xfId="363" applyFont="1" applyFill="1" applyBorder="1" applyAlignment="1">
      <alignment horizontal="center"/>
    </xf>
    <xf numFmtId="9" fontId="60" fillId="0" borderId="21" xfId="363" applyNumberFormat="1" applyFont="1" applyFill="1" applyBorder="1" applyAlignment="1">
      <alignment horizontal="justify" vertical="center"/>
    </xf>
    <xf numFmtId="3" fontId="60" fillId="0" borderId="21" xfId="0" applyNumberFormat="1" applyFont="1" applyFill="1" applyBorder="1" applyAlignment="1">
      <alignment horizontal="center" vertical="center" wrapText="1"/>
    </xf>
    <xf numFmtId="0" fontId="75" fillId="0" borderId="30" xfId="0" applyFont="1" applyFill="1" applyBorder="1" applyAlignment="1">
      <alignment horizontal="center" vertical="center" wrapText="1"/>
    </xf>
    <xf numFmtId="1" fontId="60" fillId="0" borderId="30" xfId="363" applyNumberFormat="1" applyFont="1" applyFill="1" applyBorder="1" applyAlignment="1">
      <alignment horizontal="center" vertical="center"/>
    </xf>
    <xf numFmtId="3" fontId="60" fillId="0" borderId="30" xfId="363" applyNumberFormat="1" applyFont="1" applyFill="1" applyBorder="1" applyAlignment="1">
      <alignment horizontal="center" vertical="center" wrapText="1"/>
    </xf>
    <xf numFmtId="0" fontId="60" fillId="0" borderId="30" xfId="363" applyNumberFormat="1" applyFont="1" applyFill="1" applyBorder="1" applyAlignment="1">
      <alignment horizontal="center" vertical="center" wrapText="1"/>
    </xf>
    <xf numFmtId="4" fontId="60" fillId="0" borderId="30" xfId="363" applyNumberFormat="1" applyFont="1" applyFill="1" applyBorder="1" applyAlignment="1">
      <alignment horizontal="center" vertical="center" wrapText="1"/>
    </xf>
    <xf numFmtId="0" fontId="87" fillId="0" borderId="0" xfId="0" applyFont="1"/>
    <xf numFmtId="0" fontId="74" fillId="50" borderId="30" xfId="383" applyFont="1" applyFill="1" applyBorder="1" applyAlignment="1">
      <alignment horizontal="center" vertical="center" wrapText="1"/>
    </xf>
    <xf numFmtId="43" fontId="60" fillId="0" borderId="30" xfId="410" applyFont="1" applyBorder="1" applyAlignment="1">
      <alignment horizontal="center" vertical="center" wrapText="1"/>
    </xf>
    <xf numFmtId="0" fontId="60" fillId="0" borderId="20" xfId="0" applyFont="1" applyBorder="1" applyAlignment="1">
      <alignment horizontal="center" vertical="center" wrapText="1"/>
    </xf>
    <xf numFmtId="0" fontId="60" fillId="50" borderId="20" xfId="0" applyFont="1" applyFill="1" applyBorder="1" applyAlignment="1">
      <alignment horizontal="center" vertical="center" wrapText="1"/>
    </xf>
    <xf numFmtId="0" fontId="74" fillId="50" borderId="20" xfId="383" applyFont="1" applyFill="1" applyBorder="1" applyAlignment="1">
      <alignment horizontal="center" vertical="center" wrapText="1"/>
    </xf>
    <xf numFmtId="43" fontId="60" fillId="0" borderId="20" xfId="410" applyFont="1" applyBorder="1" applyAlignment="1">
      <alignment horizontal="center" vertical="center" wrapText="1"/>
    </xf>
    <xf numFmtId="0" fontId="61" fillId="50" borderId="30" xfId="383" applyFont="1" applyFill="1" applyBorder="1" applyAlignment="1">
      <alignment horizontal="center" vertical="center" wrapText="1"/>
    </xf>
    <xf numFmtId="49" fontId="60" fillId="0" borderId="30" xfId="0" applyNumberFormat="1" applyFont="1" applyBorder="1" applyAlignment="1">
      <alignment horizontal="center" vertical="center" wrapText="1"/>
    </xf>
    <xf numFmtId="0" fontId="60" fillId="0" borderId="0" xfId="0" applyFont="1" applyAlignment="1">
      <alignment horizontal="center" vertical="center"/>
    </xf>
    <xf numFmtId="0" fontId="60" fillId="0" borderId="0" xfId="0" applyFont="1" applyAlignment="1"/>
    <xf numFmtId="0" fontId="60" fillId="0" borderId="20" xfId="0" applyFont="1" applyFill="1" applyBorder="1" applyAlignment="1">
      <alignment horizontal="center" vertical="center" wrapText="1"/>
    </xf>
    <xf numFmtId="0" fontId="61" fillId="50" borderId="20" xfId="383"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xf numFmtId="0" fontId="60" fillId="0" borderId="30" xfId="0" applyFont="1" applyBorder="1" applyAlignment="1"/>
    <xf numFmtId="0" fontId="61" fillId="0" borderId="21" xfId="363" applyFont="1" applyFill="1" applyBorder="1" applyAlignment="1">
      <alignment horizontal="center" vertical="center" wrapText="1"/>
    </xf>
    <xf numFmtId="0" fontId="60" fillId="0" borderId="21" xfId="0" applyFont="1" applyBorder="1" applyAlignment="1">
      <alignment horizontal="center" vertical="center" wrapText="1"/>
    </xf>
    <xf numFmtId="0" fontId="74" fillId="50" borderId="21" xfId="0" applyFont="1" applyFill="1" applyBorder="1" applyAlignment="1">
      <alignment horizontal="center" vertical="center" wrapText="1"/>
    </xf>
    <xf numFmtId="0" fontId="74" fillId="50" borderId="21" xfId="383" applyFont="1" applyFill="1" applyBorder="1" applyAlignment="1">
      <alignment horizontal="center" vertical="center" wrapText="1"/>
    </xf>
    <xf numFmtId="43" fontId="60" fillId="0" borderId="21" xfId="410" applyFont="1" applyBorder="1" applyAlignment="1">
      <alignment horizontal="center" vertical="center" wrapText="1"/>
    </xf>
    <xf numFmtId="0" fontId="0" fillId="0" borderId="30" xfId="0" applyBorder="1"/>
    <xf numFmtId="43" fontId="60" fillId="50" borderId="30" xfId="410" applyFont="1" applyFill="1" applyBorder="1" applyAlignment="1">
      <alignment horizontal="center" vertical="center" wrapText="1"/>
    </xf>
    <xf numFmtId="0" fontId="60" fillId="50" borderId="0" xfId="0" applyFont="1" applyFill="1"/>
    <xf numFmtId="0" fontId="60" fillId="0" borderId="0" xfId="0" applyFont="1"/>
    <xf numFmtId="0" fontId="61" fillId="0" borderId="30" xfId="413" applyFont="1" applyFill="1" applyBorder="1" applyAlignment="1">
      <alignment horizontal="center" vertical="center" wrapText="1"/>
    </xf>
    <xf numFmtId="0" fontId="60" fillId="50" borderId="30" xfId="0" applyFont="1" applyFill="1" applyBorder="1" applyAlignment="1">
      <alignment horizontal="left" vertical="center" wrapText="1"/>
    </xf>
    <xf numFmtId="43" fontId="60" fillId="50" borderId="30" xfId="410" applyFont="1" applyFill="1" applyBorder="1" applyAlignment="1">
      <alignment horizontal="left" vertical="center" wrapText="1"/>
    </xf>
    <xf numFmtId="0" fontId="61" fillId="0" borderId="20" xfId="413" applyFont="1" applyFill="1" applyBorder="1" applyAlignment="1">
      <alignment horizontal="center" vertical="center" wrapText="1"/>
    </xf>
    <xf numFmtId="0" fontId="61" fillId="0" borderId="21" xfId="413" applyFont="1" applyFill="1" applyBorder="1" applyAlignment="1">
      <alignment horizontal="center" vertical="center" wrapText="1"/>
    </xf>
    <xf numFmtId="0" fontId="60" fillId="0" borderId="30" xfId="0" applyFont="1" applyFill="1" applyBorder="1" applyAlignment="1">
      <alignment horizontal="left" vertical="center" wrapText="1"/>
    </xf>
    <xf numFmtId="0" fontId="61" fillId="0" borderId="30" xfId="383" applyFont="1" applyFill="1" applyBorder="1" applyAlignment="1">
      <alignment horizontal="center" vertical="center" wrapText="1"/>
    </xf>
    <xf numFmtId="43" fontId="60" fillId="0" borderId="30" xfId="410" applyFont="1" applyFill="1" applyBorder="1" applyAlignment="1">
      <alignment horizontal="left" vertical="center" wrapText="1"/>
    </xf>
    <xf numFmtId="0" fontId="60" fillId="0" borderId="0" xfId="0" applyFont="1" applyFill="1"/>
    <xf numFmtId="0" fontId="60" fillId="50" borderId="30" xfId="363" applyNumberFormat="1" applyFont="1" applyFill="1" applyBorder="1" applyAlignment="1">
      <alignment horizontal="center" vertical="center" wrapText="1"/>
    </xf>
    <xf numFmtId="0" fontId="61" fillId="50" borderId="30" xfId="363" applyFont="1" applyFill="1" applyBorder="1" applyAlignment="1">
      <alignment horizontal="center" vertical="center" wrapText="1"/>
    </xf>
    <xf numFmtId="0" fontId="60" fillId="0" borderId="0" xfId="0" applyFont="1" applyFill="1" applyAlignment="1">
      <alignment horizontal="center" vertical="center" wrapText="1"/>
    </xf>
    <xf numFmtId="4" fontId="60" fillId="0" borderId="21" xfId="0" applyNumberFormat="1" applyFont="1" applyFill="1" applyBorder="1" applyAlignment="1">
      <alignment horizontal="center" vertical="center" wrapText="1"/>
    </xf>
    <xf numFmtId="0" fontId="60" fillId="0" borderId="30" xfId="370" applyFont="1" applyFill="1" applyBorder="1" applyAlignment="1">
      <alignment horizontal="center" vertical="center" wrapText="1"/>
    </xf>
    <xf numFmtId="0" fontId="60" fillId="0" borderId="30" xfId="370" applyFont="1" applyBorder="1" applyAlignment="1">
      <alignment horizontal="center" vertical="center" wrapText="1"/>
    </xf>
    <xf numFmtId="0" fontId="60" fillId="0" borderId="30" xfId="0" applyFont="1" applyBorder="1" applyAlignment="1">
      <alignment horizontal="center" vertical="center"/>
    </xf>
    <xf numFmtId="0" fontId="70" fillId="0" borderId="6" xfId="1" applyNumberFormat="1" applyFont="1" applyFill="1" applyBorder="1" applyAlignment="1">
      <alignment horizontal="center" vertical="center" wrapText="1"/>
    </xf>
    <xf numFmtId="0" fontId="70" fillId="52" borderId="0" xfId="363" applyFont="1" applyFill="1"/>
    <xf numFmtId="0" fontId="70" fillId="0" borderId="30" xfId="363" applyFont="1" applyFill="1" applyBorder="1" applyAlignment="1">
      <alignment horizontal="center" vertical="center" wrapText="1"/>
    </xf>
    <xf numFmtId="0" fontId="70" fillId="0" borderId="30" xfId="0" applyFont="1" applyBorder="1" applyAlignment="1">
      <alignment horizontal="center" vertical="center" wrapText="1"/>
    </xf>
    <xf numFmtId="0" fontId="70" fillId="0" borderId="30" xfId="0" applyFont="1" applyFill="1" applyBorder="1" applyAlignment="1">
      <alignment horizontal="center" vertical="center" wrapText="1"/>
    </xf>
    <xf numFmtId="0" fontId="70" fillId="50" borderId="30" xfId="0" applyFont="1" applyFill="1" applyBorder="1" applyAlignment="1">
      <alignment horizontal="center" vertical="center" wrapText="1"/>
    </xf>
    <xf numFmtId="0" fontId="70" fillId="50" borderId="30" xfId="383" applyFont="1" applyFill="1" applyBorder="1" applyAlignment="1">
      <alignment horizontal="center" vertical="center" wrapText="1"/>
    </xf>
    <xf numFmtId="43" fontId="70" fillId="0" borderId="30" xfId="410" applyFont="1" applyBorder="1" applyAlignment="1">
      <alignment horizontal="center" vertical="center" wrapText="1"/>
    </xf>
    <xf numFmtId="0" fontId="70" fillId="0" borderId="30" xfId="0" applyFont="1" applyBorder="1" applyAlignment="1"/>
    <xf numFmtId="2" fontId="70" fillId="0" borderId="30" xfId="0" applyNumberFormat="1" applyFont="1" applyBorder="1" applyAlignment="1">
      <alignment horizontal="center" vertical="center" wrapText="1"/>
    </xf>
    <xf numFmtId="2" fontId="70" fillId="0" borderId="30" xfId="410" applyNumberFormat="1" applyFont="1" applyBorder="1" applyAlignment="1">
      <alignment horizontal="center" vertical="center" wrapText="1"/>
    </xf>
    <xf numFmtId="2" fontId="61" fillId="0" borderId="6" xfId="363" applyNumberFormat="1" applyFont="1" applyFill="1" applyBorder="1" applyAlignment="1">
      <alignment horizontal="center" vertical="center" wrapText="1"/>
    </xf>
    <xf numFmtId="0" fontId="60" fillId="0" borderId="30" xfId="0" applyNumberFormat="1" applyFont="1" applyFill="1" applyBorder="1" applyAlignment="1">
      <alignment horizontal="center" vertical="center" wrapText="1"/>
    </xf>
    <xf numFmtId="2" fontId="60" fillId="0" borderId="30" xfId="410" applyNumberFormat="1" applyFont="1" applyBorder="1" applyAlignment="1">
      <alignment horizontal="center" vertical="center" wrapText="1"/>
    </xf>
    <xf numFmtId="2" fontId="60" fillId="0" borderId="30" xfId="0" applyNumberFormat="1" applyFont="1" applyFill="1" applyBorder="1" applyAlignment="1">
      <alignment horizontal="center" vertical="center" wrapText="1"/>
    </xf>
    <xf numFmtId="2" fontId="60" fillId="0" borderId="21" xfId="363" applyNumberFormat="1" applyFont="1" applyFill="1" applyBorder="1" applyAlignment="1">
      <alignment horizontal="center" vertical="center" wrapText="1"/>
    </xf>
    <xf numFmtId="2" fontId="60" fillId="0" borderId="30" xfId="363" applyNumberFormat="1" applyFont="1" applyFill="1" applyBorder="1" applyAlignment="1">
      <alignment horizontal="center" vertical="center" wrapText="1"/>
    </xf>
    <xf numFmtId="0" fontId="60" fillId="0" borderId="21" xfId="363" applyNumberFormat="1" applyFont="1" applyFill="1" applyBorder="1" applyAlignment="1">
      <alignment horizontal="center" vertical="center" wrapText="1"/>
    </xf>
    <xf numFmtId="3" fontId="60" fillId="0" borderId="21" xfId="363" applyNumberFormat="1" applyFont="1" applyFill="1" applyBorder="1" applyAlignment="1">
      <alignment horizontal="center" vertical="center" wrapText="1"/>
    </xf>
    <xf numFmtId="0" fontId="60" fillId="0" borderId="31" xfId="0" applyFont="1" applyFill="1" applyBorder="1" applyAlignment="1">
      <alignment horizontal="center" vertical="center" wrapText="1"/>
    </xf>
    <xf numFmtId="0" fontId="78" fillId="0" borderId="20" xfId="363" applyFont="1" applyFill="1" applyBorder="1" applyAlignment="1">
      <alignment horizontal="center" vertical="center"/>
    </xf>
    <xf numFmtId="0" fontId="78" fillId="0" borderId="21" xfId="363" applyFont="1" applyFill="1" applyBorder="1" applyAlignment="1">
      <alignment horizontal="center" vertical="center"/>
    </xf>
    <xf numFmtId="1" fontId="62" fillId="0" borderId="20" xfId="363" applyNumberFormat="1" applyFont="1" applyFill="1" applyBorder="1" applyAlignment="1">
      <alignment horizontal="center" vertical="center" wrapText="1"/>
    </xf>
    <xf numFmtId="1" fontId="62" fillId="0" borderId="22" xfId="363" applyNumberFormat="1" applyFont="1" applyFill="1" applyBorder="1" applyAlignment="1">
      <alignment horizontal="center" vertical="center" wrapText="1"/>
    </xf>
    <xf numFmtId="1" fontId="62" fillId="0" borderId="21" xfId="363" applyNumberFormat="1" applyFont="1" applyFill="1" applyBorder="1" applyAlignment="1">
      <alignment horizontal="center" vertical="center" wrapText="1"/>
    </xf>
    <xf numFmtId="0" fontId="10" fillId="0" borderId="0" xfId="363" applyFont="1" applyFill="1" applyBorder="1"/>
    <xf numFmtId="0" fontId="10" fillId="0" borderId="0" xfId="363" applyFont="1" applyFill="1" applyBorder="1" applyAlignment="1">
      <alignment horizontal="center" vertical="center" wrapText="1"/>
    </xf>
    <xf numFmtId="0" fontId="10" fillId="0" borderId="0" xfId="363" applyNumberFormat="1" applyFont="1" applyFill="1" applyBorder="1"/>
    <xf numFmtId="0" fontId="76" fillId="0" borderId="0" xfId="363" applyFont="1" applyFill="1" applyBorder="1" applyAlignment="1">
      <alignment horizontal="center" wrapText="1"/>
    </xf>
    <xf numFmtId="0" fontId="60" fillId="0" borderId="0" xfId="363" applyFont="1" applyFill="1" applyAlignment="1">
      <alignment horizontal="left"/>
    </xf>
    <xf numFmtId="0" fontId="60" fillId="0" borderId="0" xfId="363" applyFont="1" applyFill="1" applyBorder="1" applyAlignment="1">
      <alignment horizontal="right"/>
    </xf>
    <xf numFmtId="0" fontId="29" fillId="0" borderId="0" xfId="363" applyFont="1" applyFill="1" applyBorder="1" applyAlignment="1">
      <alignment horizontal="left" shrinkToFit="1"/>
    </xf>
  </cellXfs>
  <cellStyles count="414">
    <cellStyle name="_x000d__x000a_JournalTemplate=C:\COMFO\CTALK\JOURSTD.TPL_x000d__x000a_LbStateAddress=3 3 0 251 1 89 2 311_x000d__x000a_LbStateJou" xfId="2"/>
    <cellStyle name="?ђ??‹?‚?љ1" xfId="3"/>
    <cellStyle name="?ђ??‹?‚?љ2" xfId="4"/>
    <cellStyle name="_~9158782" xfId="5"/>
    <cellStyle name="_111   СВОД   2008 1,1" xfId="6"/>
    <cellStyle name="_13.09.07 Внутригр_расш_ПР 2007 (изм 24.08.07) для КТГ" xfId="7"/>
    <cellStyle name="_KTG_06_2007" xfId="8"/>
    <cellStyle name="_KTG_07_2007" xfId="9"/>
    <cellStyle name="_KTG_09_2007_Consol_Fin" xfId="10"/>
    <cellStyle name="_PRICE_1C" xfId="11"/>
    <cellStyle name="_Worksheet in Фрагмент (7)" xfId="12"/>
    <cellStyle name="_Баланс за 2005 год окончательный" xfId="13"/>
    <cellStyle name="_Бюдж.формы ЗАО АГ" xfId="14"/>
    <cellStyle name="_Бюджет 2005 к защите" xfId="15"/>
    <cellStyle name="_Бюджет 2007" xfId="16"/>
    <cellStyle name="_Бюджет АМАНГЕЛЬДЫ ГАЗ на 2006 год (Заке 190705)" xfId="17"/>
    <cellStyle name="_бюджет АО АПК на 2007 2" xfId="18"/>
    <cellStyle name="_Бюджетная заявка СИТ  на 2008" xfId="19"/>
    <cellStyle name="_ВГО 2007 год для КТГ" xfId="20"/>
    <cellStyle name="_ВГО за 10 мес (для КТГ)" xfId="21"/>
    <cellStyle name="_Внутригр_расш_ПР 2007 для отправки КТГ (24.08.07) " xfId="22"/>
    <cellStyle name="_Внутригр_расш_ПР 8-10" xfId="23"/>
    <cellStyle name="_для бюджетников" xfId="24"/>
    <cellStyle name="_Исп КВЛ 1 кварт 07 (02.05.07)" xfId="25"/>
    <cellStyle name="_ИЦА 79 новая модель_c  увеличением затрат" xfId="26"/>
    <cellStyle name="_ИЦА 79 новая модель_c  увеличением затрат по МСФО" xfId="27"/>
    <cellStyle name="_КВЛ 2007-2011ДОГМ" xfId="28"/>
    <cellStyle name="_КВЛ 2007-2011ДОГМ 2" xfId="29"/>
    <cellStyle name="_КВЛ 2007-2011ДОГМ_Свод 1 квартал 2008 для КТГ" xfId="30"/>
    <cellStyle name="_КВЛ 2007-2011ДОГМ_Свод 1 квартал 2008 для КТГ 2" xfId="31"/>
    <cellStyle name="_КВЛ ТЗ-07-11" xfId="32"/>
    <cellStyle name="_КВЛ ТЗ-07-11 2" xfId="33"/>
    <cellStyle name="_КВЛ ТЗ-07-11_Свод 1 квартал 2008 для КТГ" xfId="34"/>
    <cellStyle name="_КВЛ ТЗ-07-11_Свод 1 квартал 2008 для КТГ 2" xfId="35"/>
    <cellStyle name="_Книга2" xfId="36"/>
    <cellStyle name="_Консолидация бюджетов группы 3НКдубль 2" xfId="37"/>
    <cellStyle name="_Копия Копия бюджет консолид за 2007-2009(1)" xfId="38"/>
    <cellStyle name="_курс 117_KTG_N79_26.09.06" xfId="39"/>
    <cellStyle name="_курс 117_KTG_N79_26.09.06_gulnar" xfId="40"/>
    <cellStyle name="_Лист Microsoft Excel" xfId="41"/>
    <cellStyle name="_мебель, оборудование инвентарь1207" xfId="42"/>
    <cellStyle name="_ОТЧЕТ для ДКФ    06 04 05  (6)" xfId="43"/>
    <cellStyle name="_ОТЧЕТ ЗА 2006г К ЗАЩИТЕ " xfId="44"/>
    <cellStyle name="_План развития ПТС на 2005-2010 (связи станционной части)" xfId="45"/>
    <cellStyle name="_произв.цели - приложение к СНР_айгерим_09.11" xfId="46"/>
    <cellStyle name="_Расчет себестоимости Аманегльдинского газа" xfId="47"/>
    <cellStyle name="_Регистрация договоров 2003" xfId="48"/>
    <cellStyle name="_СВЕРКА ФАКТ 2006 с Ф.2Бух" xfId="49"/>
    <cellStyle name="_Себестоимость" xfId="50"/>
    <cellStyle name="_сентябрь -посл. вариант ЖГРЭС 2007" xfId="51"/>
    <cellStyle name="_Спецификация к договору Актобе" xfId="52"/>
    <cellStyle name="_Транспорт. расходы в Актау и по городу" xfId="53"/>
    <cellStyle name="_Утв СД Бюджет расшиф 29 12 05" xfId="54"/>
    <cellStyle name="_Факт КТГ за 1-кв.2007г+." xfId="55"/>
    <cellStyle name="_Финотчет аудированный на 29.02.08" xfId="56"/>
    <cellStyle name="_Финотчет за 1 квартал" xfId="57"/>
    <cellStyle name="_Форма дуль 2" xfId="58"/>
    <cellStyle name="_Формы МСФО- для ДЧП КМГ-Финотчет-1 кв.2007 г." xfId="59"/>
    <cellStyle name="_Формы Отчета за 9-месяцев 2007 г для КТГ 301007" xfId="60"/>
    <cellStyle name="_январь-май 2007" xfId="61"/>
    <cellStyle name="”€?ђ?‘?‚›?" xfId="62"/>
    <cellStyle name="”€ЌЂЌ‘Ћ‚›‰" xfId="63"/>
    <cellStyle name="”€қђқ‘һ‚›ү" xfId="64"/>
    <cellStyle name="”€љ‘€ђ?‚ђ??›?" xfId="65"/>
    <cellStyle name="”€Љ‘€ђҺ‚ЂҚҚ›ү" xfId="66"/>
    <cellStyle name="”€Љ‘€ђЋ‚ЂЌЌ›‰" xfId="67"/>
    <cellStyle name="”ќђќ‘ћ‚›‰" xfId="68"/>
    <cellStyle name="”љ‘ђћ‚ђќќ›‰" xfId="69"/>
    <cellStyle name="„…?…†?›?" xfId="70"/>
    <cellStyle name="„…ќ…†ќ›‰" xfId="71"/>
    <cellStyle name="„…қ…†қ›ү" xfId="72"/>
    <cellStyle name="€’???‚›?" xfId="73"/>
    <cellStyle name="€’һғһ‚›ү" xfId="74"/>
    <cellStyle name="€’ЋѓЋ‚›‰" xfId="75"/>
    <cellStyle name="‡ђѓћ‹ћ‚ћљ1" xfId="76"/>
    <cellStyle name="‡ђѓћ‹ћ‚ћљ2" xfId="77"/>
    <cellStyle name="’ћѓћ‚›‰" xfId="78"/>
    <cellStyle name="" xfId="79"/>
    <cellStyle name="" xfId="80"/>
    <cellStyle name="_071130 Январь-ноябрь 2007г " xfId="81"/>
    <cellStyle name="_071130 Январь-ноябрь 2007г " xfId="82"/>
    <cellStyle name="_071130 Январь-ноябрь 2007г _Квартальный отчет" xfId="83"/>
    <cellStyle name="_071130 Январь-ноябрь 2007г _Квартальный отчет" xfId="84"/>
    <cellStyle name="_attachment2" xfId="85"/>
    <cellStyle name="_attachment2" xfId="86"/>
    <cellStyle name="_Квартальный отчет" xfId="87"/>
    <cellStyle name="_Квартальный отчет" xfId="88"/>
    <cellStyle name="_Мониторинг янв-декабрь 2007" xfId="89"/>
    <cellStyle name="_Мониторинг янв-декабрь 2007" xfId="90"/>
    <cellStyle name="_фин_отчет_1 квартал_2008" xfId="91"/>
    <cellStyle name="_фин_отчет_1 квартал_2008" xfId="92"/>
    <cellStyle name="_Холдинг Отчет за 1 кв 2007г (для КТГ)" xfId="93"/>
    <cellStyle name="_Холдинг Отчет за 1 кв 2007г (для КТГ)" xfId="94"/>
    <cellStyle name="_янв-дек_ 2007" xfId="95"/>
    <cellStyle name="_янв-дек_ 2007" xfId="96"/>
    <cellStyle name="" xfId="97"/>
    <cellStyle name="" xfId="98"/>
    <cellStyle name="_071130 Январь-ноябрь 2007г " xfId="99"/>
    <cellStyle name="_071130 Январь-ноябрь 2007г " xfId="100"/>
    <cellStyle name="_071130 Январь-ноябрь 2007г _Квартальный отчет" xfId="101"/>
    <cellStyle name="_071130 Январь-ноябрь 2007г _Квартальный отчет" xfId="102"/>
    <cellStyle name="_attachment2" xfId="103"/>
    <cellStyle name="_attachment2" xfId="104"/>
    <cellStyle name="_Квартальный отчет" xfId="105"/>
    <cellStyle name="_Квартальный отчет" xfId="106"/>
    <cellStyle name="_Мониторинг янв-декабрь 2007" xfId="107"/>
    <cellStyle name="_Мониторинг янв-декабрь 2007" xfId="108"/>
    <cellStyle name="_фин_отчет_1 квартал_2008" xfId="109"/>
    <cellStyle name="_фин_отчет_1 квартал_2008" xfId="110"/>
    <cellStyle name="_Холдинг Отчет за 1 кв 2007г (для КТГ)" xfId="111"/>
    <cellStyle name="_Холдинг Отчет за 1 кв 2007г (для КТГ)" xfId="112"/>
    <cellStyle name="_янв-дек_ 2007" xfId="113"/>
    <cellStyle name="_янв-дек_ 2007" xfId="114"/>
    <cellStyle name="" xfId="115"/>
    <cellStyle name="1" xfId="116"/>
    <cellStyle name="2" xfId="117"/>
    <cellStyle name="20% - Accent1" xfId="118"/>
    <cellStyle name="20% - Accent1 2" xfId="119"/>
    <cellStyle name="20% - Accent2" xfId="120"/>
    <cellStyle name="20% - Accent2 2" xfId="121"/>
    <cellStyle name="20% - Accent3" xfId="122"/>
    <cellStyle name="20% - Accent3 2" xfId="123"/>
    <cellStyle name="20% - Accent4" xfId="124"/>
    <cellStyle name="20% - Accent4 2" xfId="125"/>
    <cellStyle name="20% - Accent5" xfId="126"/>
    <cellStyle name="20% - Accent5 2" xfId="127"/>
    <cellStyle name="20% - Accent6" xfId="128"/>
    <cellStyle name="20% - Accent6 2" xfId="129"/>
    <cellStyle name="20% - Акцент1 2" xfId="130"/>
    <cellStyle name="20% - Акцент1 2 2" xfId="131"/>
    <cellStyle name="20% - Акцент2 2" xfId="132"/>
    <cellStyle name="20% - Акцент2 2 2" xfId="133"/>
    <cellStyle name="20% - Акцент3 2" xfId="134"/>
    <cellStyle name="20% - Акцент3 2 2" xfId="135"/>
    <cellStyle name="20% - Акцент4 2" xfId="136"/>
    <cellStyle name="20% - Акцент4 2 2" xfId="137"/>
    <cellStyle name="20% - Акцент5 2" xfId="138"/>
    <cellStyle name="20% - Акцент5 2 2" xfId="139"/>
    <cellStyle name="20% - Акцент6 2" xfId="140"/>
    <cellStyle name="20% - Акцент6 2 2" xfId="141"/>
    <cellStyle name="40% - Accent1" xfId="142"/>
    <cellStyle name="40% - Accent1 2" xfId="143"/>
    <cellStyle name="40% - Accent2" xfId="144"/>
    <cellStyle name="40% - Accent2 2" xfId="145"/>
    <cellStyle name="40% - Accent3" xfId="146"/>
    <cellStyle name="40% - Accent3 2" xfId="147"/>
    <cellStyle name="40% - Accent4" xfId="148"/>
    <cellStyle name="40% - Accent4 2" xfId="149"/>
    <cellStyle name="40% - Accent5" xfId="150"/>
    <cellStyle name="40% - Accent5 2" xfId="151"/>
    <cellStyle name="40% - Accent6" xfId="152"/>
    <cellStyle name="40% - Accent6 2" xfId="153"/>
    <cellStyle name="40% - Акцент1 2" xfId="154"/>
    <cellStyle name="40% - Акцент1 2 2" xfId="155"/>
    <cellStyle name="40% - Акцент2 2" xfId="156"/>
    <cellStyle name="40% - Акцент2 2 2" xfId="157"/>
    <cellStyle name="40% - Акцент3 2" xfId="158"/>
    <cellStyle name="40% - Акцент3 2 2" xfId="159"/>
    <cellStyle name="40% - Акцент4 2" xfId="160"/>
    <cellStyle name="40% - Акцент4 2 2" xfId="161"/>
    <cellStyle name="40% - Акцент5 2" xfId="162"/>
    <cellStyle name="40% - Акцент5 2 2" xfId="163"/>
    <cellStyle name="40% - Акцент6 2" xfId="164"/>
    <cellStyle name="40% - Акцент6 2 2" xfId="165"/>
    <cellStyle name="60% - Accent1" xfId="166"/>
    <cellStyle name="60% - Accent2" xfId="167"/>
    <cellStyle name="60% - Accent3" xfId="168"/>
    <cellStyle name="60% - Accent4" xfId="169"/>
    <cellStyle name="60% - Accent5" xfId="170"/>
    <cellStyle name="60% - Accent6" xfId="171"/>
    <cellStyle name="60% - Акцент1 2" xfId="172"/>
    <cellStyle name="60% - Акцент2 2" xfId="173"/>
    <cellStyle name="60% - Акцент3 2" xfId="174"/>
    <cellStyle name="60% - Акцент4 2" xfId="175"/>
    <cellStyle name="60% - Акцент5 2" xfId="176"/>
    <cellStyle name="60% - Акцент6 2" xfId="177"/>
    <cellStyle name="Accent1" xfId="178"/>
    <cellStyle name="Accent2" xfId="179"/>
    <cellStyle name="Accent3" xfId="180"/>
    <cellStyle name="Accent4" xfId="181"/>
    <cellStyle name="Accent5" xfId="182"/>
    <cellStyle name="Accent6" xfId="183"/>
    <cellStyle name="Bad" xfId="184"/>
    <cellStyle name="Balance" xfId="185"/>
    <cellStyle name="BalanceBold" xfId="186"/>
    <cellStyle name="Calc Currency (0)" xfId="187"/>
    <cellStyle name="Calc Currency (2)" xfId="188"/>
    <cellStyle name="Calc Percent (0)" xfId="189"/>
    <cellStyle name="Calc Percent (1)" xfId="190"/>
    <cellStyle name="Calc Percent (2)" xfId="191"/>
    <cellStyle name="Calc Units (0)" xfId="192"/>
    <cellStyle name="Calc Units (1)" xfId="193"/>
    <cellStyle name="Calc Units (2)" xfId="194"/>
    <cellStyle name="Calculation" xfId="195"/>
    <cellStyle name="Check" xfId="196"/>
    <cellStyle name="Check Cell" xfId="197"/>
    <cellStyle name="Check_Arman" xfId="198"/>
    <cellStyle name="Comma [00]" xfId="199"/>
    <cellStyle name="Currency [0]" xfId="200"/>
    <cellStyle name="Currency [00]" xfId="201"/>
    <cellStyle name="Data" xfId="202"/>
    <cellStyle name="DataBold" xfId="203"/>
    <cellStyle name="Date" xfId="204"/>
    <cellStyle name="Date 2" xfId="205"/>
    <cellStyle name="Date Short" xfId="206"/>
    <cellStyle name="Date without year" xfId="207"/>
    <cellStyle name="Date without year 2" xfId="208"/>
    <cellStyle name="DELTA" xfId="209"/>
    <cellStyle name="E&amp;Y House" xfId="210"/>
    <cellStyle name="Enter Currency (0)" xfId="211"/>
    <cellStyle name="Enter Currency (2)" xfId="212"/>
    <cellStyle name="Enter Units (0)" xfId="213"/>
    <cellStyle name="Enter Units (1)" xfId="214"/>
    <cellStyle name="Enter Units (2)" xfId="215"/>
    <cellStyle name="Explanatory Text" xfId="216"/>
    <cellStyle name="From" xfId="217"/>
    <cellStyle name="Good" xfId="218"/>
    <cellStyle name="Grey" xfId="219"/>
    <cellStyle name="Header1" xfId="220"/>
    <cellStyle name="Header2" xfId="221"/>
    <cellStyle name="Heading" xfId="222"/>
    <cellStyle name="Heading 1" xfId="223"/>
    <cellStyle name="Heading 2" xfId="224"/>
    <cellStyle name="Heading 3" xfId="225"/>
    <cellStyle name="Heading 4" xfId="226"/>
    <cellStyle name="Hyperlink" xfId="227"/>
    <cellStyle name="Input" xfId="228"/>
    <cellStyle name="Input [yellow]" xfId="229"/>
    <cellStyle name="Input 2" xfId="230"/>
    <cellStyle name="Input 3" xfId="231"/>
    <cellStyle name="Input 4" xfId="232"/>
    <cellStyle name="Input 5" xfId="233"/>
    <cellStyle name="Input_6.05(31500+0.5)" xfId="234"/>
    <cellStyle name="Link Currency (0)" xfId="235"/>
    <cellStyle name="Link Currency (2)" xfId="236"/>
    <cellStyle name="Link Units (0)" xfId="237"/>
    <cellStyle name="Link Units (1)" xfId="238"/>
    <cellStyle name="Link Units (2)" xfId="239"/>
    <cellStyle name="Linked Cell" xfId="240"/>
    <cellStyle name="Neutral" xfId="241"/>
    <cellStyle name="Normal - Style1" xfId="242"/>
    <cellStyle name="Normal - Style1 2" xfId="243"/>
    <cellStyle name="Normal1" xfId="244"/>
    <cellStyle name="normбlnм_laroux" xfId="245"/>
    <cellStyle name="Note" xfId="246"/>
    <cellStyle name="numbers" xfId="247"/>
    <cellStyle name="numbers 2" xfId="248"/>
    <cellStyle name="Option" xfId="249"/>
    <cellStyle name="Output" xfId="250"/>
    <cellStyle name="paint" xfId="251"/>
    <cellStyle name="Percent (0)" xfId="252"/>
    <cellStyle name="Percent (0) 2" xfId="253"/>
    <cellStyle name="Percent [0]" xfId="254"/>
    <cellStyle name="Percent [00]" xfId="255"/>
    <cellStyle name="Percent [2]" xfId="256"/>
    <cellStyle name="Percent [2] 2" xfId="257"/>
    <cellStyle name="piw#" xfId="258"/>
    <cellStyle name="piw%" xfId="259"/>
    <cellStyle name="PrePop Currency (0)" xfId="260"/>
    <cellStyle name="PrePop Currency (2)" xfId="261"/>
    <cellStyle name="PrePop Units (0)" xfId="262"/>
    <cellStyle name="PrePop Units (1)" xfId="263"/>
    <cellStyle name="PrePop Units (2)" xfId="264"/>
    <cellStyle name="Price_Body" xfId="265"/>
    <cellStyle name="Rubles" xfId="266"/>
    <cellStyle name="SAPBEXaggData" xfId="267"/>
    <cellStyle name="SAPBEXaggDataEmph" xfId="268"/>
    <cellStyle name="SAPBEXaggItem" xfId="269"/>
    <cellStyle name="SAPBEXaggItemX" xfId="270"/>
    <cellStyle name="SAPBEXchaText" xfId="271"/>
    <cellStyle name="SAPBEXchaText 2" xfId="272"/>
    <cellStyle name="SAPBEXexcBad7" xfId="273"/>
    <cellStyle name="SAPBEXexcBad8" xfId="274"/>
    <cellStyle name="SAPBEXexcBad9" xfId="275"/>
    <cellStyle name="SAPBEXexcCritical4" xfId="276"/>
    <cellStyle name="SAPBEXexcCritical5" xfId="277"/>
    <cellStyle name="SAPBEXexcCritical6" xfId="278"/>
    <cellStyle name="SAPBEXexcGood1" xfId="279"/>
    <cellStyle name="SAPBEXexcGood2" xfId="280"/>
    <cellStyle name="SAPBEXexcGood3" xfId="281"/>
    <cellStyle name="SAPBEXfilterDrill" xfId="282"/>
    <cellStyle name="SAPBEXfilterItem" xfId="283"/>
    <cellStyle name="SAPBEXfilterText" xfId="284"/>
    <cellStyle name="SAPBEXformats" xfId="285"/>
    <cellStyle name="SAPBEXformats 2" xfId="286"/>
    <cellStyle name="SAPBEXheaderItem" xfId="287"/>
    <cellStyle name="SAPBEXheaderText" xfId="288"/>
    <cellStyle name="SAPBEXHLevel0" xfId="289"/>
    <cellStyle name="SAPBEXHLevel0 2" xfId="290"/>
    <cellStyle name="SAPBEXHLevel0X" xfId="291"/>
    <cellStyle name="SAPBEXHLevel0X 2" xfId="292"/>
    <cellStyle name="SAPBEXHLevel1" xfId="293"/>
    <cellStyle name="SAPBEXHLevel1 2" xfId="294"/>
    <cellStyle name="SAPBEXHLevel1X" xfId="295"/>
    <cellStyle name="SAPBEXHLevel1X 2" xfId="296"/>
    <cellStyle name="SAPBEXHLevel2" xfId="297"/>
    <cellStyle name="SAPBEXHLevel2 2" xfId="298"/>
    <cellStyle name="SAPBEXHLevel2X" xfId="299"/>
    <cellStyle name="SAPBEXHLevel2X 2" xfId="300"/>
    <cellStyle name="SAPBEXHLevel3" xfId="301"/>
    <cellStyle name="SAPBEXHLevel3 2" xfId="302"/>
    <cellStyle name="SAPBEXHLevel3X" xfId="303"/>
    <cellStyle name="SAPBEXHLevel3X 2" xfId="304"/>
    <cellStyle name="SAPBEXresData" xfId="305"/>
    <cellStyle name="SAPBEXresDataEmph" xfId="306"/>
    <cellStyle name="SAPBEXresItem" xfId="307"/>
    <cellStyle name="SAPBEXresItemX" xfId="308"/>
    <cellStyle name="SAPBEXstdData" xfId="309"/>
    <cellStyle name="SAPBEXstdData 2" xfId="310"/>
    <cellStyle name="SAPBEXstdDataEmph" xfId="311"/>
    <cellStyle name="SAPBEXstdItem" xfId="312"/>
    <cellStyle name="SAPBEXstdItem 2" xfId="313"/>
    <cellStyle name="SAPBEXstdItem 2 2" xfId="314"/>
    <cellStyle name="SAPBEXstdItem 3" xfId="315"/>
    <cellStyle name="SAPBEXstdItem 3 2" xfId="316"/>
    <cellStyle name="SAPBEXstdItemX" xfId="317"/>
    <cellStyle name="SAPBEXstdItemX 2" xfId="318"/>
    <cellStyle name="SAPBEXtitle" xfId="319"/>
    <cellStyle name="SAPBEXundefined" xfId="320"/>
    <cellStyle name="stand_bord" xfId="321"/>
    <cellStyle name="Style 1" xfId="322"/>
    <cellStyle name="tabel" xfId="323"/>
    <cellStyle name="Text Indent A" xfId="324"/>
    <cellStyle name="Text Indent B" xfId="325"/>
    <cellStyle name="Text Indent C" xfId="326"/>
    <cellStyle name="Tickmark" xfId="327"/>
    <cellStyle name="Title" xfId="328"/>
    <cellStyle name="Total" xfId="329"/>
    <cellStyle name="Väliotsikko" xfId="330"/>
    <cellStyle name="Warning Text" xfId="331"/>
    <cellStyle name="Акцент1 2" xfId="332"/>
    <cellStyle name="Акцент2 2" xfId="333"/>
    <cellStyle name="Акцент3 2" xfId="334"/>
    <cellStyle name="Акцент4 2" xfId="335"/>
    <cellStyle name="Акцент5 2" xfId="336"/>
    <cellStyle name="Акцент6 2" xfId="337"/>
    <cellStyle name="Беззащитный" xfId="338"/>
    <cellStyle name="Ввод  2" xfId="339"/>
    <cellStyle name="Вывод 2" xfId="340"/>
    <cellStyle name="Вычисление 2" xfId="341"/>
    <cellStyle name="Группа" xfId="342"/>
    <cellStyle name="Дата" xfId="343"/>
    <cellStyle name="Заголовок 1 2" xfId="344"/>
    <cellStyle name="Заголовок 2 2" xfId="345"/>
    <cellStyle name="Заголовок 3 2" xfId="346"/>
    <cellStyle name="Заголовок 4 2" xfId="347"/>
    <cellStyle name="Защитный" xfId="348"/>
    <cellStyle name="Звезды" xfId="349"/>
    <cellStyle name="Звезды 2" xfId="350"/>
    <cellStyle name="Итог 2" xfId="351"/>
    <cellStyle name="КАНДАГАЧ тел3-33-96" xfId="352"/>
    <cellStyle name="КАНДАГАЧ тел3-33-96 2" xfId="353"/>
    <cellStyle name="Контрольная ячейка 2" xfId="354"/>
    <cellStyle name="КТГ-Тбилиси" xfId="355"/>
    <cellStyle name="Название 2" xfId="356"/>
    <cellStyle name="Название 2 2" xfId="357"/>
    <cellStyle name="Нейтральный 2" xfId="358"/>
    <cellStyle name="Обычный" xfId="0" builtinId="0"/>
    <cellStyle name="Обычный 10" xfId="1"/>
    <cellStyle name="Обычный 10 2" xfId="359"/>
    <cellStyle name="Обычный 102" xfId="360"/>
    <cellStyle name="Обычный 11 3" xfId="361"/>
    <cellStyle name="Обычный 127" xfId="362"/>
    <cellStyle name="Обычный 2" xfId="363"/>
    <cellStyle name="Обычный 2 10" xfId="413"/>
    <cellStyle name="Обычный 2 2 2" xfId="364"/>
    <cellStyle name="Обычный 2 56" xfId="365"/>
    <cellStyle name="Обычный 3" xfId="366"/>
    <cellStyle name="Обычный 3 2" xfId="367"/>
    <cellStyle name="Обычный 3 3" xfId="368"/>
    <cellStyle name="Обычный 3 3 2" xfId="369"/>
    <cellStyle name="Обычный 4" xfId="370"/>
    <cellStyle name="Обычный 4 2" xfId="371"/>
    <cellStyle name="Обычный 5" xfId="372"/>
    <cellStyle name="Обычный 5 2" xfId="373"/>
    <cellStyle name="Обычный 6" xfId="374"/>
    <cellStyle name="Обычный 6 2 2" xfId="411"/>
    <cellStyle name="Обычный 7" xfId="375"/>
    <cellStyle name="Обычный 8" xfId="376"/>
    <cellStyle name="Обычный 9" xfId="377"/>
    <cellStyle name="Обычный_20" xfId="378"/>
    <cellStyle name="Обычный_Лист1" xfId="379"/>
    <cellStyle name="Обычный_Лист2" xfId="412"/>
    <cellStyle name="Обычный_ОБЩИЙ ПЛАН ЗАКУПОК" xfId="380"/>
    <cellStyle name="Обычный_Окончательный ПЛАН закупок 2009 год ТНВЭД ДТК 230709" xfId="381"/>
    <cellStyle name="Обычный_ПереченьЗакупок2009ДАСУТПшаблонДТП" xfId="382"/>
    <cellStyle name="Обычный_Товары" xfId="383"/>
    <cellStyle name="Обычный_Южный 080607" xfId="409"/>
    <cellStyle name="Плохой 2" xfId="384"/>
    <cellStyle name="Пояснение 2" xfId="385"/>
    <cellStyle name="Примечание 2" xfId="386"/>
    <cellStyle name="Процентный 2" xfId="387"/>
    <cellStyle name="Процентный 3" xfId="388"/>
    <cellStyle name="Связанная ячейка 2" xfId="389"/>
    <cellStyle name="Стиль 1" xfId="390"/>
    <cellStyle name="Стиль 2" xfId="391"/>
    <cellStyle name="Стиль 3" xfId="392"/>
    <cellStyle name="Стиль 4" xfId="393"/>
    <cellStyle name="Стиль_названий" xfId="394"/>
    <cellStyle name="Строка нечётная" xfId="395"/>
    <cellStyle name="Строка чётная" xfId="396"/>
    <cellStyle name="Текст предупреждения 2" xfId="397"/>
    <cellStyle name="Тысячи [0]" xfId="398"/>
    <cellStyle name="Тысячи_010SN05" xfId="399"/>
    <cellStyle name="ҮЂғҺ‹Һ‚ҺЉ1" xfId="400"/>
    <cellStyle name="ҮЂғҺ‹Һ‚ҺЉ2" xfId="401"/>
    <cellStyle name="Финансовый" xfId="410" builtinId="3"/>
    <cellStyle name="Финансовый 2" xfId="402"/>
    <cellStyle name="Хороший 2" xfId="403"/>
    <cellStyle name="Цена" xfId="404"/>
    <cellStyle name="Цена 2" xfId="405"/>
    <cellStyle name="Џђ?–…?’?›?" xfId="406"/>
    <cellStyle name="Џђһ–…қ’қ›ү" xfId="407"/>
    <cellStyle name="Џђћ–…ќ’ќ›‰" xfId="4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257175</xdr:colOff>
      <xdr:row>1400</xdr:row>
      <xdr:rowOff>0</xdr:rowOff>
    </xdr:from>
    <xdr:ext cx="56939" cy="195438"/>
    <xdr:sp macro="" textlink="">
      <xdr:nvSpPr>
        <xdr:cNvPr id="2"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4"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6"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7"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8"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9"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1"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2"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3"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6"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7"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8"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0"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1"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2"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3"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4"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5"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6"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7"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4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4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4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4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4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4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4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4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4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4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0"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1"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2"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3"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4"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5"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6"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7"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8"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59"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60"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61"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74"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75"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76"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77"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78"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79"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80"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81"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82"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83"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84"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85"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9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9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9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9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9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9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9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9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98"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99"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0"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1"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2"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3"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4"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5"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6"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7"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8"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09"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1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1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1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1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1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1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1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1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1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1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2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2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22"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23"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24"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25"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26"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27"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28"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29"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30"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31"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32"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33"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3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3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3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3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3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3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4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4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4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4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4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4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46"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47"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48"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49"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50"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51"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52"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53"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54"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55"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56"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57"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5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5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6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70"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71"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72"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73"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74"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75"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76"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77"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78"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79"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80"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81"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8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8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8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8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8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8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8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8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9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9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9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19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94"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95"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96"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97"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98"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199"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00"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01"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02"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03"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04"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05"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0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0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0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0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1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1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1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1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1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1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1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1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18"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19"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20"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21"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22"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23"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24"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25"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26"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27"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28"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29"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3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4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4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42"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43"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44"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45"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46"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47"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48"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49"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50"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51"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52"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53"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5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5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5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5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5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5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6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6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6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6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6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6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66"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67"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68"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69"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70"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71"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72"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73"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74"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75"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76"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77"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7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7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8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8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8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8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8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8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8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8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8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28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0"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1"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2"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3"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4"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5"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6"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7"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8"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299"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00"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01"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0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0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0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0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0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0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0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0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1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1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1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1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14"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15"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16"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17"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18"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19"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20" name="Text Box 6"/>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21" name="Text Box 5"/>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22" name="Text Box 4"/>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23" name="Text Box 3"/>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24" name="Text Box 2"/>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1400</xdr:row>
      <xdr:rowOff>0</xdr:rowOff>
    </xdr:from>
    <xdr:ext cx="56939" cy="195438"/>
    <xdr:sp macro="" textlink="">
      <xdr:nvSpPr>
        <xdr:cNvPr id="325" name="Text Box 1"/>
        <xdr:cNvSpPr txBox="1">
          <a:spLocks noChangeArrowheads="1"/>
        </xdr:cNvSpPr>
      </xdr:nvSpPr>
      <xdr:spPr bwMode="auto">
        <a:xfrm>
          <a:off x="21240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2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2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2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2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3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3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3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3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3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3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3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33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3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3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4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4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4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4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44"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45"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46"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47"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48"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49"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5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5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5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5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5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5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5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5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5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5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6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6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6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6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6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6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6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6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6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6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7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7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7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7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7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7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7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7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7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7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8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8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8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8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8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8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8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8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8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8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9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9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9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9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9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9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9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39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9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9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0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0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0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0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0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0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0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0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0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0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1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1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1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1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1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1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1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1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1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1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2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2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2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2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2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2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2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2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2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2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3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3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3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3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34"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35"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36"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37"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38"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39"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4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4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4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4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4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4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4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4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4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4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5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5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5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5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5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5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5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5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5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5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6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6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6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6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64"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65"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66"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67"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68"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69"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7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7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7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7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7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7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7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7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7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7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8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8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8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8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8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8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8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8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8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8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9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9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9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49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9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9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9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9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9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49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0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0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0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0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0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0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0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0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0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0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1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1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1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1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1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1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1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1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1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1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2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2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2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2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2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2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2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2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2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2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3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3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3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3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3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3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3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3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3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3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4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4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4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4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4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4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4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4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4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4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5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5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5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5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54"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55"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56"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57"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58"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59"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6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6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6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6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6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6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6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6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6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6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7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7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7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7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7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7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7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7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7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7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8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8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8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8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84"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85"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86"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87"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88"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589"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9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9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9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9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9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9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9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9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9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59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0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0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0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0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0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0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0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0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0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0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1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1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1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1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1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1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1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1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1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1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2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2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2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2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2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2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2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2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2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2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3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3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3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3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3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3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3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3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3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3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4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4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4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4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4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4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4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4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4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4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5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5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5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5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5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5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5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5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5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5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6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66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6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6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6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6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6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6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6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6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7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7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7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67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7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7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7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7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7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7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8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69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0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1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2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3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4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4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4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4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4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4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4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4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4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4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5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5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5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5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5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5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5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5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5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5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6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6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6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6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6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6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6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6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6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6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7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7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7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7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7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7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7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7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7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7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8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8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8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8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8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8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8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8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8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8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9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9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9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9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9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9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9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9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9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79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0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0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0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0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0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0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0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0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0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0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1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1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12"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13"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14"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15"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16"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17"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18"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19"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20"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21"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22"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23"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24"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25"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26"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27"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28"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29"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30"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31"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32"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33"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34"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35"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36" name="Text Box 6"/>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37" name="Text Box 5"/>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38" name="Text Box 4"/>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39" name="Text Box 3"/>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40" name="Text Box 2"/>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1400</xdr:row>
      <xdr:rowOff>0</xdr:rowOff>
    </xdr:from>
    <xdr:ext cx="56939" cy="195438"/>
    <xdr:sp macro="" textlink="">
      <xdr:nvSpPr>
        <xdr:cNvPr id="841" name="Text Box 1"/>
        <xdr:cNvSpPr txBox="1">
          <a:spLocks noChangeArrowheads="1"/>
        </xdr:cNvSpPr>
      </xdr:nvSpPr>
      <xdr:spPr bwMode="auto">
        <a:xfrm>
          <a:off x="4219575" y="10467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4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4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4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4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4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4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4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4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5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5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5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5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5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5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5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5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5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5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6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6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6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6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6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6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6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6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6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6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7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7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7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7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7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7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7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7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7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7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8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8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8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8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8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8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8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8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8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88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9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9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9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9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9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9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9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9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9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89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0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0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0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0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0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0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0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0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0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0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1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1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1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1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14"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15"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16"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17"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18"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19"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2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2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2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2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2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2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2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2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2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2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3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3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3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3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3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3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3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3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3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3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4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4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4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4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44"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45"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46"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47"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48"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49"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5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5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5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5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5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5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5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5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5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5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6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6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6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6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6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6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6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6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6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6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7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7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7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7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7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7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7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7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7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7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8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8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8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8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8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8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8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8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8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8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9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9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9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9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9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9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9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99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9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99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0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0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0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0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0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0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0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0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0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0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1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1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1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1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1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1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1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1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1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1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2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2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2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2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2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2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2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2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2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2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3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3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3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3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34"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35"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36"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37"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38"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39"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4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4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4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4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4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4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4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4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4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4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5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5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5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5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5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5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5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5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5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5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6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6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6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6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64"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65"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66"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67"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68"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69"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7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7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7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7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7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7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7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7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7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7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8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8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8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8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8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8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8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8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88"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89"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90"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91"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92"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093"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9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9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9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9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9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09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0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0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0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0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0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0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0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0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0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0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1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1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12"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13"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14"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15"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16"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17"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1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1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2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2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2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2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2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2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2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2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2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2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3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3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3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3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3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3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36"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37"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38"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39"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40"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41"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4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4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4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4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4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4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4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4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5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5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5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5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54"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55"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56"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57"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58"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59"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60" name="Text Box 6"/>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61" name="Text Box 5"/>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62" name="Text Box 4"/>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63" name="Text Box 3"/>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64" name="Text Box 2"/>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1165" name="Text Box 1"/>
        <xdr:cNvSpPr txBox="1">
          <a:spLocks noChangeArrowheads="1"/>
        </xdr:cNvSpPr>
      </xdr:nvSpPr>
      <xdr:spPr bwMode="auto">
        <a:xfrm>
          <a:off x="21240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6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6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6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6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7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7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7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7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7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7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7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7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7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7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8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8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8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8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8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8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8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8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8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8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9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9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9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9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9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9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9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9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9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19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0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0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0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0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0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0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0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0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0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0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1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1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1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1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1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1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1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1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1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1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2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2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2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2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2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2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2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2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2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2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3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3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3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3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3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3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3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3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3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3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4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4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4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4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4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4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4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4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4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4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5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5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5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5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5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5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5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5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5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5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6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6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6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6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6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6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6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6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6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6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7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7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7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7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7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7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7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7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7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7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8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8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8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8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8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8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8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8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8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8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9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9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9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9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9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9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9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9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9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29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0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0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0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0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0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0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0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0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0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0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1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1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1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1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1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1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16"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17"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18"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19"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20"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21"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22"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23"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24"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25"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26"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27"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28"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29"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30"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31"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32"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33"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34"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35"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36"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37"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38"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39"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40" name="Text Box 6"/>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41" name="Text Box 5"/>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42" name="Text Box 4"/>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43" name="Text Box 3"/>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44" name="Text Box 2"/>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1345" name="Text Box 1"/>
        <xdr:cNvSpPr txBox="1">
          <a:spLocks noChangeArrowheads="1"/>
        </xdr:cNvSpPr>
      </xdr:nvSpPr>
      <xdr:spPr bwMode="auto">
        <a:xfrm>
          <a:off x="4219575" y="125730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46"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47"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48"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49"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50"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51"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52"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53"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54"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55"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56"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57"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5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5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6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6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6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6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6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6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6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6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6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6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70"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71"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72"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73"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74"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75"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76"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77"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78"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79"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80"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81"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8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8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8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8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8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8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8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8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9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9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9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39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94"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95"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96"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97"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98"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399"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00"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01"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02"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03"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04"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05"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0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0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0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0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1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1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1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1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1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1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1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1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18"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19"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20"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21"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22"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23"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24"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25"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26"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27"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28"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29"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30"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31"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32"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33"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34"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35"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3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3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3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3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4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4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42"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43"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44"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45"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46"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47"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48"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49"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50"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51"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52"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53"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5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5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5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5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5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5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60"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61"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62"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63"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64"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65"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66"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67"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68"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69"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70"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71"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72"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73"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74"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75"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76"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77"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7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7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8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8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8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8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8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8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8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8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8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48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90"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91"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92"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93"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94"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95"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96"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97"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98"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499"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00"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01"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0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0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0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0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0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0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0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0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1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1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1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1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14"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15"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16"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17"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18"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19"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20"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21"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22"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23"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24"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25"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2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2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2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2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3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3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3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3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3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3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3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3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38"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39"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40"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41"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42"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43"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44"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45"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46"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47"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48"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49"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50"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51"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52"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53"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54"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55"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5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5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5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5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6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6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62"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63"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64"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65"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66"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67"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68"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69"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70"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71"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72"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73"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7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7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7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7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7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7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80"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81"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82"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83"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84"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85"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86"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87"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88"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89"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90"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91"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92"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93"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94"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95"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96"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597"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9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59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0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0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0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0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0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0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0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0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0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0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10"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11"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12"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13"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14"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15"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16"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17"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18"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19"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20"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21"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2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2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2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2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2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2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2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2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3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3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3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3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34"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35"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36"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37"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38"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39"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40"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41"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42"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43"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44"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45"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4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4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4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4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5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5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5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5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5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5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5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5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58"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59"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60"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61"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62"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63"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64" name="Text Box 6"/>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65" name="Text Box 5"/>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66" name="Text Box 4"/>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67" name="Text Box 3"/>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68" name="Text Box 2"/>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1669" name="Text Box 1"/>
        <xdr:cNvSpPr txBox="1">
          <a:spLocks noChangeArrowheads="1"/>
        </xdr:cNvSpPr>
      </xdr:nvSpPr>
      <xdr:spPr bwMode="auto">
        <a:xfrm>
          <a:off x="21240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70"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71"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72"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73"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74"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75"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7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7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7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7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8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8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8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8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8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8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8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8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8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8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9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9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9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9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9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9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9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9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9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69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00"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01"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02"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03"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04"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05"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0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0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0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0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1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1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1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1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1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1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1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1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1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1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2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2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2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2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2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2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2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2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2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2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30"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31"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32"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33"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34"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35"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3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3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3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3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4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4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4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4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4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4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4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4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4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4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5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5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5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5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5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5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5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5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5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5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60"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61"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62"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63"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64"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65"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6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6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6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6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7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7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7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7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7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7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7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7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7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7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8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8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8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8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8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8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8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8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8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8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90"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91"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92"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93"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94"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95"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9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9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9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79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0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0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0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0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0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0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0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0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0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0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1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1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1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1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1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1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1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1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1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1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20"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21"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22"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23"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24"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25"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26"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27"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28"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29"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30"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31"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32"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33"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34"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35"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36"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37"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38"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39"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40"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41"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42"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43"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44" name="Text Box 6"/>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45" name="Text Box 5"/>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46" name="Text Box 4"/>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47" name="Text Box 3"/>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48" name="Text Box 2"/>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1849" name="Text Box 1"/>
        <xdr:cNvSpPr txBox="1">
          <a:spLocks noChangeArrowheads="1"/>
        </xdr:cNvSpPr>
      </xdr:nvSpPr>
      <xdr:spPr bwMode="auto">
        <a:xfrm>
          <a:off x="4219575" y="146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50"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51"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52"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53"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54"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55"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56"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57"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58"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59"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60"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61"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6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6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6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6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6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6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6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6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7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7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7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7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74"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75"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76"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77"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78"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79"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80"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81"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82"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83"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84"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85"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8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8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8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8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9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9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9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9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9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9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9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89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98"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899"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00"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01"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02"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03"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04"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05"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06"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07"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08"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09"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1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1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1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1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1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1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1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1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1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1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2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2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22"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23"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24"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25"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26"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27"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28"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29"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30"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31"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32"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33"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34"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35"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36"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37"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38"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39"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4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4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4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4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4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4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46"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47"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48"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49"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50"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51"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52"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53"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54"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55"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56"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57"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5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5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6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6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6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6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64"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65"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66"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67"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68"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69"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70"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71"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72"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73"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74"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75"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76"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77"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78"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79"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80"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81"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8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8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8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8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8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8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8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8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9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9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9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199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94"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95"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96"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97"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98"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1999"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00"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01"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02"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03"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04"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05"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0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0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0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0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1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1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1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1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1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1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1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1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18"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19"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20"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21"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22"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23"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24"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25"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26"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27"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28"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29"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3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3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3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3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3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3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3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3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3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3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4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4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42"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43"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44"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45"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46"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47"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48"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49"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50"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51"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52"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53"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54"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55"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56"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57"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58"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59"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6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6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6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6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6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6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66"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67"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68"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69"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70"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71"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72"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73"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74"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75"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76"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77"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7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7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8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8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8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8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84"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85"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86"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87"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88"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089"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90"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91"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92"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93"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94"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95"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96"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97"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98"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099"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00"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01"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0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0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0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0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0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0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0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0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1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1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1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1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14"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15"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16"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17"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18"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19"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20"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21"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22"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23"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24"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25"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2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2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2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2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3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3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3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3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3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3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3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3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38"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39"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40"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41"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42"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43"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44"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45"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46"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47"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48"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49"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5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5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5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5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5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5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5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5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5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5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6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6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62"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63"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64"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65"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66"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67"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68" name="Text Box 6"/>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69" name="Text Box 5"/>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70" name="Text Box 4"/>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71" name="Text Box 3"/>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72" name="Text Box 2"/>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2173" name="Text Box 1"/>
        <xdr:cNvSpPr txBox="1">
          <a:spLocks noChangeArrowheads="1"/>
        </xdr:cNvSpPr>
      </xdr:nvSpPr>
      <xdr:spPr bwMode="auto">
        <a:xfrm>
          <a:off x="21240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74"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75"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76"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77"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78"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79"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8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8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8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8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8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8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8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8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8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8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9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9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9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9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9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9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9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9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9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19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0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0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0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0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04"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05"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06"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07"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08"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09"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1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1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1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1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1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1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1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1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1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1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2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2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2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2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2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2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2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2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2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2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3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3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3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3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34"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35"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36"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37"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38"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39"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4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4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4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4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4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4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4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4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4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4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5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5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5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5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5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5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5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5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5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5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6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6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6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6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64"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65"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66"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67"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68"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69"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7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7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7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7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7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7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7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7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7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7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8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8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8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8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8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8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8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8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8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8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9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9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9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9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94"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95"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96"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97"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98"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299"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0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0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0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0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0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0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0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0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0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0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1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1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1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1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1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1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1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1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1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1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2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2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2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2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24"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25"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26"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27"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28"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29"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30"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31"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32"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33"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34"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35"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36"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37"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38"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39"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40"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41"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42"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43"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44"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45"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46"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47"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48" name="Text Box 6"/>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49" name="Text Box 5"/>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50" name="Text Box 4"/>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51" name="Text Box 3"/>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52" name="Text Box 2"/>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2353" name="Text Box 1"/>
        <xdr:cNvSpPr txBox="1">
          <a:spLocks noChangeArrowheads="1"/>
        </xdr:cNvSpPr>
      </xdr:nvSpPr>
      <xdr:spPr bwMode="auto">
        <a:xfrm>
          <a:off x="4219575" y="16783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5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5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5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5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5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5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6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6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6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6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6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6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6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6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6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6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7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7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7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7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7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7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7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7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7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7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8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8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8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8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8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8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8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8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8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38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9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9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9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9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9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9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9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9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9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39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0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0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0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0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0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0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0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0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0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0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1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1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1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1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1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1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1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1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1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1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2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2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2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2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2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2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2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2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2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2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3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3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3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3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3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3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3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3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3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3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4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4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4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4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4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4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4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4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4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4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5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5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5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5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5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5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5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5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5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5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6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6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6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6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6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6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6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6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6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6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7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7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7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7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7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7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7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7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7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7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8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8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8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8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8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8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8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8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8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8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9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9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9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9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9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9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9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49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9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49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0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0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0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0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0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0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0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0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0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0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1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1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1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1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1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1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1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1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1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1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2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2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2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2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2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2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2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2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2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2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3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3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3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3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3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3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3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3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3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3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4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4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4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4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4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4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4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4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4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4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5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5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5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5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5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5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5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5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5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5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6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6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6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6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6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6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6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6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6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6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7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7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7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7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7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7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7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7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7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7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8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8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8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8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8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8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8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8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8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8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9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9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9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59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9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9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9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9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9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59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0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0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0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0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0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0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0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0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0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0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1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1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1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1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1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1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1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1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1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1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2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2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2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2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2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2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2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2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2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2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3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3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3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3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3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3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3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3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3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3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4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4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4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4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4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4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4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4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4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4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5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5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5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5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5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5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5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5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5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5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6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6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6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6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6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6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6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6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6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6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7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7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7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7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7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7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7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1401</xdr:row>
      <xdr:rowOff>0</xdr:rowOff>
    </xdr:from>
    <xdr:ext cx="56939" cy="195438"/>
    <xdr:sp macro="" textlink="">
      <xdr:nvSpPr>
        <xdr:cNvPr id="267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7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7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8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8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8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8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8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8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8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8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8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268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69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69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69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69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69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69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69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69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69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69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0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0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0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0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0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0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0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0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0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0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1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1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1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1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1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1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1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1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1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1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2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2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2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2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2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2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2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2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2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2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3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3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3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3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3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3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3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3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3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3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4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4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4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4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4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4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4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4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4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4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5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5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5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5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5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5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5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5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5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5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6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6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6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6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6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6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6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6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6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6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7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7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7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7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7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7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7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7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7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7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8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8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8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8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8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8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8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8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8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8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9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9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9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9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9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9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9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79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9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79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0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0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0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0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0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0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0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0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0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0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1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1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1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1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1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1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1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1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1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1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2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2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2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2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2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2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2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2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2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2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3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3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3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3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3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3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3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3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3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3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4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4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4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4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4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4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4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4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4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4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5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5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5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5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5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5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5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5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5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5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6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6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6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6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6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6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6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6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6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6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7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7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7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7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7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7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7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7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7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7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8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8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8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8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8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8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8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8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8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8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9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9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9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89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9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9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9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9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9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89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0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0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0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0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0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0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0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0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0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0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1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1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1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1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1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1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1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1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1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1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2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2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2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2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2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2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2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2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2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2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3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3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3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3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3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3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3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3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3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3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4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4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4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4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4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4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4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4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4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4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5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5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5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5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5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5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5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5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5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5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6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6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6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6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6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6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6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6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6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6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7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7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7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7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7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7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7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7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7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7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8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8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8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8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8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8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8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8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8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298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9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9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9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9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9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9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9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9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9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299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0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0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0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0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0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0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0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0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0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0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1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1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1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01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1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1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1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1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1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1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2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2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2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2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2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02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2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2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2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2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3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3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3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3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3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3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3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3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3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3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4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4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4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4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4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4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4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4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4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4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5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5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5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5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5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5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5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5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5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5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6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6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6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6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6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6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6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6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6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6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7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7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7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7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7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7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7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7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7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7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8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8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8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8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8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8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8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8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8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8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9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9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9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9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9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9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9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9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9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09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0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0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0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0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0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0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0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0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0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0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1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1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1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1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1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1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1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1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1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1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2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2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2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2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2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2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2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2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2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2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3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3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3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3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3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3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3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3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3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3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4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4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4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4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4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4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4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4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4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4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5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5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5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5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5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5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5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5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5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5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6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6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6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6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6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6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6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6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6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6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7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7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7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7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7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7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7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7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7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7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8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8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8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8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8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8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8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8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8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8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9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9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9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1401</xdr:row>
      <xdr:rowOff>0</xdr:rowOff>
    </xdr:from>
    <xdr:ext cx="56939" cy="195438"/>
    <xdr:sp macro="" textlink="">
      <xdr:nvSpPr>
        <xdr:cNvPr id="319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19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19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19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19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19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19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0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0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0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0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0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0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0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0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0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0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1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1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1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1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1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1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1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1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1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1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2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2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2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2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2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2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2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2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2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2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3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3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3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3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3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3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3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3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3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3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4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4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4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4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4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4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4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4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4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4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5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5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5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5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5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5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5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5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5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5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6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6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6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6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6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6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6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6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6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6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7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7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7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7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7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7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7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7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7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7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8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8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8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8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8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8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8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8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8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28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9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9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9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9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9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9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9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9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9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29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0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0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0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0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0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0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0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0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0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0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1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1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1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1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1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1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1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1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1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1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2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2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2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2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2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2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2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2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2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2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3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3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3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3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3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3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3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3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3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3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4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4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4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4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4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4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4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4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4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4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5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5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5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5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5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5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5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5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5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5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6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6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6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6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6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6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6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6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6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6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7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7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7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7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7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7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7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7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7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7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8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8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8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8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8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8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8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8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8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8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9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9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9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9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9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9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9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39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9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39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0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0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0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0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0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0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0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0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0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0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1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1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1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1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1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1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1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1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1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1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2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2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2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2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2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2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2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2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2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2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3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3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3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3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3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3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3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3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3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3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4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4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4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4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4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4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4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4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4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4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5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5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5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5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5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5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5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5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5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5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6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6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6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6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6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6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6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6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6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6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7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7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7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7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7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7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7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7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7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7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8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8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8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8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8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8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8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8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8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8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9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9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9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49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9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9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9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9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9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49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0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0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0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0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0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0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0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0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0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0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1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1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1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1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1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1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1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1402</xdr:row>
      <xdr:rowOff>0</xdr:rowOff>
    </xdr:from>
    <xdr:ext cx="56939" cy="195438"/>
    <xdr:sp macro="" textlink="">
      <xdr:nvSpPr>
        <xdr:cNvPr id="351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1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1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2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2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2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2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2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2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2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2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2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2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3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3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3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3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3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3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3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3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3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3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4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4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4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4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4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4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4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4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4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4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5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5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5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5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5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5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5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5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5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5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6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6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6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6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6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6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6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6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6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6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7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7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7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7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7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7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7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7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7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7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8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8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8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8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8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8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8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8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8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8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9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9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9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9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9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9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9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9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9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59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0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0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0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0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0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0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0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0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0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0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1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1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1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1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1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1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1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1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1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1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2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2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2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2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2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2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2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2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2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2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3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3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3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3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3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3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3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3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3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3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4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4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4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4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4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4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4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4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4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4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5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5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5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5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5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5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5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5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5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5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6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6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6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6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6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6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6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6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6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6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7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7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7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7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7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7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7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7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7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7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8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8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8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8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8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8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8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8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8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8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9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9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9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9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9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9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9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1402</xdr:row>
      <xdr:rowOff>0</xdr:rowOff>
    </xdr:from>
    <xdr:ext cx="56939" cy="195438"/>
    <xdr:sp macro="" textlink="">
      <xdr:nvSpPr>
        <xdr:cNvPr id="369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69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69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0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0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0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0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0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0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0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0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0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0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1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1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1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1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1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1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1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1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1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1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2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2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2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2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2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2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2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2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2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2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3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3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3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3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3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3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3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3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3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3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4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4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4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4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4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4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4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4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4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4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5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5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5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5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5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5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5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5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5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5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6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6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6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6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6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6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6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6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6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6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7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7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7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7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7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7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7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7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7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7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8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8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8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8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8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8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8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8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8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8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9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9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9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79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9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9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9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9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9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79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0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0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0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0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0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0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0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0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0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0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1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1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1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1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1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1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1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1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1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1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2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2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2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2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2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2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2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2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2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2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3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3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3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3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3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3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3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3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3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3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4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4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4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4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4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4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4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4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4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4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5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5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5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5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5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5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5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5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5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5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6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6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6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6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6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6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6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6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6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6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7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7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7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7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7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7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7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7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7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7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8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8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8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8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8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8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8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8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8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88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9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9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9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9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9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9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9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9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9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89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0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0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0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0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0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0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0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0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0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0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1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1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1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1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1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1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1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1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1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1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2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2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2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2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2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2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2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2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2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2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3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3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3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3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3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3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3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3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3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3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4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4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4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4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4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4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4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4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4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4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5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5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5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5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5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5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5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5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5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5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6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6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6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6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6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6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6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6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6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6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7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7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7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7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7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7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7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7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7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7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8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8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8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8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8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8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8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8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8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8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9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9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9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9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9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9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9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399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9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399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0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0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0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0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0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0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0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0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0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0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1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1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1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1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1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1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1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1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1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1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2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1403</xdr:row>
      <xdr:rowOff>0</xdr:rowOff>
    </xdr:from>
    <xdr:ext cx="56939" cy="195438"/>
    <xdr:sp macro="" textlink="">
      <xdr:nvSpPr>
        <xdr:cNvPr id="402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2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2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2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2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2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2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2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2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3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3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3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3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3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3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3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3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3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3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4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4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4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4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4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4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4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4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4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4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5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5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5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5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5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5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5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5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5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5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6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6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6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6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6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6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6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6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6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6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7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7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7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7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7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7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7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7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7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7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8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8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8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8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8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8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8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8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8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8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9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9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9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9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9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9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9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9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9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09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0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0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0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0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0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0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0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0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0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0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1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1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1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1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1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1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1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1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1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1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2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2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2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2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2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2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2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2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2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2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3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3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3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3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3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3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3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3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3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3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4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4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4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4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4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4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4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4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4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4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5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5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5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5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5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5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5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5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5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5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6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6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6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6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6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6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6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6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6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6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7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7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7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7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7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7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7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7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7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7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8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8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8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8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8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8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8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8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8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8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9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9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9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9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9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9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9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9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9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19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20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1403</xdr:row>
      <xdr:rowOff>0</xdr:rowOff>
    </xdr:from>
    <xdr:ext cx="56939" cy="195438"/>
    <xdr:sp macro="" textlink="">
      <xdr:nvSpPr>
        <xdr:cNvPr id="420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0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0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0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0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0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0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0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0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1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1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1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1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1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1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1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1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1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1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2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2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2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2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2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2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2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2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2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2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3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3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3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3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3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3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3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3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3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3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4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4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4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4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4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4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4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4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4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4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5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5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5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5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5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5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5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5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5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5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6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6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6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6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6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6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6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6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6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6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7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7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7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7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7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7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7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7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7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7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8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8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8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8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8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8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8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8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8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8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9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9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9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9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9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9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9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29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9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29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0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0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0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0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0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0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0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0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0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0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1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1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1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1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1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1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1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1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1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1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2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2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2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2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2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2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2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2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2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2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3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3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3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3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3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3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3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3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3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3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4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4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4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4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4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4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4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4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4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4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5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5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5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5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5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5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5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5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5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5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6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6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6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6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6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6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6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6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6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6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7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7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7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7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7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7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7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7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7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7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8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8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8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8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8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8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8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8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8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8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9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9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9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39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9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9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9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9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9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39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0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0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0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0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0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0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0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0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0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0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1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1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1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1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1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1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1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1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1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1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2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2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2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2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2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2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2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2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2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2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3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3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3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3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3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3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3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3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3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3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4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4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4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4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4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4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4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4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48"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49"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50"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51"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52"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53"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5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5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5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5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5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5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6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6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6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6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6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6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6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6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6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6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7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7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72"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73"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74"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75"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76"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77"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7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7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8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8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8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8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8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8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8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8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8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48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9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9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9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9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9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9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96"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97"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98"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499"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00"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01"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0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0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0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0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0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0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0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0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1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1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1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1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14"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15"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16"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17"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18"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19"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20" name="Text Box 6"/>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21" name="Text Box 5"/>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22" name="Text Box 4"/>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23" name="Text Box 3"/>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24" name="Text Box 2"/>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1469</xdr:row>
      <xdr:rowOff>0</xdr:rowOff>
    </xdr:from>
    <xdr:ext cx="56939" cy="195438"/>
    <xdr:sp macro="" textlink="">
      <xdr:nvSpPr>
        <xdr:cNvPr id="4525" name="Text Box 1"/>
        <xdr:cNvSpPr txBox="1">
          <a:spLocks noChangeArrowheads="1"/>
        </xdr:cNvSpPr>
      </xdr:nvSpPr>
      <xdr:spPr bwMode="auto">
        <a:xfrm>
          <a:off x="42957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2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2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2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2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3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3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3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3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3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3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3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3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3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3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4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4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4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4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4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4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4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4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4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4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5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5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5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5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5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5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5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5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5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5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6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6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6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6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6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6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6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6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6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6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7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7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7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7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7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7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7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7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7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7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8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8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8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8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8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8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8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8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8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8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9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9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9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9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9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9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9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9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9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59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0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0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0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0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0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0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0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0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0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0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1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1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1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1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1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1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1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1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1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1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2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2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2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2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2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2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2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2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2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2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3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3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3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3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3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3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3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3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3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3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4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4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4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4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4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4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4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4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4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4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5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5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5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5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5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5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5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5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5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5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6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6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6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6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6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6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6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6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6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6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7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7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7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7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7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7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76"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77"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78"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79"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80"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81"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82"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83"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84"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85"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86"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87"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88"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89"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90"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91"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92"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93"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94"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95"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96"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97"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98"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699"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700" name="Text Box 6"/>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701" name="Text Box 5"/>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702" name="Text Box 4"/>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703" name="Text Box 3"/>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704" name="Text Box 2"/>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1469</xdr:row>
      <xdr:rowOff>0</xdr:rowOff>
    </xdr:from>
    <xdr:ext cx="56939" cy="195438"/>
    <xdr:sp macro="" textlink="">
      <xdr:nvSpPr>
        <xdr:cNvPr id="4705" name="Text Box 1"/>
        <xdr:cNvSpPr txBox="1">
          <a:spLocks noChangeArrowheads="1"/>
        </xdr:cNvSpPr>
      </xdr:nvSpPr>
      <xdr:spPr bwMode="auto">
        <a:xfrm>
          <a:off x="9286875" y="99631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06" name="Text Box 6"/>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07" name="Text Box 5"/>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08" name="Text Box 4"/>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09" name="Text Box 3"/>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10" name="Text Box 2"/>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11" name="Text Box 1"/>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12" name="Text Box 6"/>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13" name="Text Box 5"/>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14" name="Text Box 4"/>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15" name="Text Box 3"/>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16" name="Text Box 2"/>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1415</xdr:row>
      <xdr:rowOff>0</xdr:rowOff>
    </xdr:from>
    <xdr:ext cx="56939" cy="195438"/>
    <xdr:sp macro="" textlink="">
      <xdr:nvSpPr>
        <xdr:cNvPr id="4717" name="Text Box 1"/>
        <xdr:cNvSpPr txBox="1">
          <a:spLocks noChangeArrowheads="1"/>
        </xdr:cNvSpPr>
      </xdr:nvSpPr>
      <xdr:spPr bwMode="auto">
        <a:xfrm>
          <a:off x="34290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18" name="Text Box 6"/>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19" name="Text Box 5"/>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20" name="Text Box 4"/>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21" name="Text Box 3"/>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22" name="Text Box 2"/>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23" name="Text Box 1"/>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24" name="Text Box 6"/>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25" name="Text Box 5"/>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26" name="Text Box 4"/>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27" name="Text Box 3"/>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28" name="Text Box 2"/>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1415</xdr:row>
      <xdr:rowOff>0</xdr:rowOff>
    </xdr:from>
    <xdr:ext cx="56939" cy="195438"/>
    <xdr:sp macro="" textlink="">
      <xdr:nvSpPr>
        <xdr:cNvPr id="4729" name="Text Box 1"/>
        <xdr:cNvSpPr txBox="1">
          <a:spLocks noChangeArrowheads="1"/>
        </xdr:cNvSpPr>
      </xdr:nvSpPr>
      <xdr:spPr bwMode="auto">
        <a:xfrm>
          <a:off x="849630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30" name="Text Box 6"/>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31" name="Text Box 5"/>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32" name="Text Box 4"/>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33" name="Text Box 3"/>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34" name="Text Box 2"/>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35" name="Text Box 1"/>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36" name="Text Box 6"/>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37" name="Text Box 5"/>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38" name="Text Box 4"/>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39" name="Text Box 3"/>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40" name="Text Box 2"/>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1415</xdr:row>
      <xdr:rowOff>0</xdr:rowOff>
    </xdr:from>
    <xdr:ext cx="56939" cy="195438"/>
    <xdr:sp macro="" textlink="">
      <xdr:nvSpPr>
        <xdr:cNvPr id="4741" name="Text Box 1"/>
        <xdr:cNvSpPr txBox="1">
          <a:spLocks noChangeArrowheads="1"/>
        </xdr:cNvSpPr>
      </xdr:nvSpPr>
      <xdr:spPr bwMode="auto">
        <a:xfrm>
          <a:off x="13125450" y="75628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4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4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4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4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4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4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4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4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5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5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5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5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5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5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5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5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5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5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6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6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6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6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6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6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6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6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6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6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7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7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7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7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7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7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7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7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7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7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8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8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8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8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8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8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8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8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8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78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9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9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9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9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9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9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9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9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9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79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0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0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0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0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0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0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0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0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0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0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1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1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1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1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1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1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1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1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1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1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2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2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2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2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2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2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2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2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2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2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3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3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3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3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3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3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3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3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3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3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4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4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4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4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4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4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4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4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4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4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5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5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5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5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5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5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5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5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5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5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6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6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6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6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6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6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6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6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6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6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7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7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7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7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7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7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7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7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7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7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8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8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8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8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8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8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8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8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8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8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9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9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9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9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9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9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9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89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9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89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0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0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0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0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0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0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0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0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0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0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1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1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1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1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1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1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1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1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1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1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2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2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2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2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2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2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2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2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2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2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3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3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3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3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3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3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3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3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3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3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4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4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4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4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4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4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4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4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4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4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5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5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5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5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5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5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5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5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5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5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6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6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6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6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6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6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6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6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6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6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7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7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7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7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7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7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7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7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7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7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8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8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8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8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8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8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8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8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8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8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9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9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9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499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9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9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9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9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9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499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0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0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0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0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0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0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0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0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0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0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1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1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1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1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1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1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1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1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1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1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2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2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2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2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2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2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2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2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2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2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3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3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3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3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3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3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3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3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3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3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4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4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4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4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4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4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4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4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4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4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5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5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5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5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5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5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5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5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5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5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6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6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6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6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6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6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6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6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6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6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7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7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7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7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7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7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7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7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7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7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8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8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8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8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8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8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8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8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8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08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9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9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9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9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9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9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9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9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9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09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0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0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0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0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0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0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0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0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0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0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1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1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1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1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1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1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1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1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1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1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2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2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2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2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2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2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2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2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2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2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3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3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3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3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3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3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3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3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3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3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4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4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4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4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4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4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4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4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4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4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5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5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5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5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5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5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5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5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5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5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6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6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6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6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6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6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6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6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6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6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7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7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7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7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7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7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7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7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7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7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8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8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8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8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8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8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8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8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8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8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9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9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9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9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9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9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9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19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9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19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0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0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0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0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0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0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0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0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0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0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1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1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1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1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1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1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1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1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1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1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2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2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2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2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2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2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2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2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2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2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3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3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3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3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3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3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3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3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3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3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4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4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4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4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4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4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4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4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4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4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5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5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5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5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5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5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5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5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5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5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6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6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6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6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6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6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6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6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6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6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7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7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7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7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7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7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7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7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7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7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8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8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8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8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8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8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8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8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8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8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9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9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9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29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9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9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9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9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9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29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0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0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0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0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0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0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0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0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0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0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1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1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1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1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1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1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1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1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1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1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2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2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2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2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2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2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2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2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2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2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3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3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3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3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3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3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3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3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3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3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4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4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4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4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4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4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4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4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4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4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5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5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5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5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5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5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5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5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5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5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6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6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6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6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6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6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6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6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6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6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7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7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7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7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7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7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7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7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7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7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8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8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8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8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8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8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8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8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8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38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9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9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9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9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9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9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9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9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9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39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40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40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0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0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0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0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0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0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0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0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1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1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1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1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1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1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1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1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1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1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2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2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2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2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2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2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2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2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2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2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3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3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3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3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3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3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3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3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3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3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4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4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4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4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4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4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4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4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4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4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5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5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5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5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5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5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5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5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5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5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6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6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6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6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6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6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6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6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6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6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7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7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7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7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7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7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7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7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7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7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8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8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8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8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8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8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8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8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8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8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9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9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9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9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9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9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9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9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9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49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0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0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0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0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0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0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0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0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0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0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1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1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1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1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1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1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1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1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1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1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2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2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2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2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2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2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2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2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2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2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3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3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3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3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3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3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3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3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3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3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4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4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4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4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4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4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4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4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4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4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5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5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5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5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5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5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5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5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5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5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6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6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6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6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6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6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6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6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6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6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7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7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7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7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7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7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7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7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7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7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8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8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8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8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8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8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8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8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8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8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9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9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9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59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9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9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9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9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9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59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0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0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0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0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0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0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0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0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0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0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1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1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1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1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1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1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1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1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1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1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2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2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2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2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2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2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2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2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2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2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3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3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3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3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3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3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3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3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3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3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4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4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4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4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4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4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4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4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4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4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5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5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5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5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5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5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5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5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5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5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6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6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6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6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6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6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6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6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6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6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7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7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7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7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7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7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7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7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7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7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8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8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8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8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8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8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8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8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8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68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9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9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9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9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9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9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9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9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9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69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0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0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0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0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0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0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0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0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0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0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1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1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1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1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1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1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1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1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1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1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2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2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2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2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2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2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2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2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2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2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3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3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3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3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3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3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3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3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3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3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4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4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4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4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4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4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4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4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4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4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5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5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5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5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5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5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5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5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5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5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6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6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6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6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6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6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6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6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6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6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7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7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7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7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7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7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7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7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7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7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8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8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8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8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8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8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8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8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8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8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9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9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9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9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9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9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9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79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9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79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0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0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0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0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0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0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0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0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0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0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1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1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1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1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1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1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1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1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1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1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2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2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2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2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2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2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2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2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2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2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3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3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3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3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3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3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3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3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3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3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4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4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4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4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4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4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4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4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4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4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5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5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5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5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5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5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5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5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5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5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6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6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6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6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6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6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6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6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6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6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7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7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7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7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7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7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7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7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7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7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8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8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8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8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8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8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8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8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8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8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9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9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9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89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9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9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9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9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9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89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90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90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90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90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90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590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0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0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0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0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1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1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1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1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1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1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1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1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1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1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2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2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2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2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2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2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2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2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2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2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3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3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3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3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3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3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3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3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3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3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4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4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4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4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4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4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4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4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4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4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5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5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5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5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5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5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5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5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5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5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6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6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6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6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6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6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6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6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6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6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7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7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7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7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7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7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7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7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7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7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8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8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8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8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8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8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8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8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8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8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9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9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9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9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9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9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9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9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9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599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0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0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0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0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0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0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0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0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0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0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1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1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1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1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1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1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1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1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1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1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2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2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2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2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2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2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2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2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2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2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3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3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3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3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3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3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3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3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3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3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4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4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4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4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4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4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4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4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4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4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5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5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5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5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5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5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56"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57"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58"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59"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60"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61"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62"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63"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64"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65"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66"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67"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68"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69"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70"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71"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72"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73"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74"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75"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76"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77"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78"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79"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80" name="Text Box 6"/>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81" name="Text Box 5"/>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82" name="Text Box 4"/>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83" name="Text Box 3"/>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84" name="Text Box 2"/>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1419</xdr:row>
      <xdr:rowOff>0</xdr:rowOff>
    </xdr:from>
    <xdr:ext cx="56939" cy="195438"/>
    <xdr:sp macro="" textlink="">
      <xdr:nvSpPr>
        <xdr:cNvPr id="6085" name="Text Box 1"/>
        <xdr:cNvSpPr txBox="1">
          <a:spLocks noChangeArrowheads="1"/>
        </xdr:cNvSpPr>
      </xdr:nvSpPr>
      <xdr:spPr bwMode="auto">
        <a:xfrm>
          <a:off x="84963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86"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87"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88"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89"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90"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91"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92"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93"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94"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95"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96"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097"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09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09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0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0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0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0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0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0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0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0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0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0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10"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11"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12"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13"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14"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15"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16"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17"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18"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19"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20"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21"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2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2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2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2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2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2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2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2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3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3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3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3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34"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35"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36"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37"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38"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39"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40"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41"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42"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43"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44"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45"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4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4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4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4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5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5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5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5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5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5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5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5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58"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59"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60"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61"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62"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63"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64"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65"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66"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67"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68"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69"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70"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71"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72"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73"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74"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75"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7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7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7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7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8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8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82"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83"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84"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85"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86"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87"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88"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89"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90"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91"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92"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193"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9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9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9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9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9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19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00"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01"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02"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03"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04"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05"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06"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07"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08"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09"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10"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11"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12"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13"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14"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15"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16"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17"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1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1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2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2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2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2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2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2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2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2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2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2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30"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31"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32"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33"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34"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35"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36"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37"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38"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39"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40"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41"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4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4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4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4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4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4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4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4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5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5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5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5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54"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55"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56"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57"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58"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59"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60"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61"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62"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63"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64"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65"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6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6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6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6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7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7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7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7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7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7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7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7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78"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79"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80"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81"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82"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83"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84"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85"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86"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87"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88"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289"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90"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91"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92"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93"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94"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95"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9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9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9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29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0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0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02"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03"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04"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05"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06"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07"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08"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09"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10"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11"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12"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13"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1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1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1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1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1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1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20"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21"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22"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23"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24"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25"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26"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27"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28"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29"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30"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31"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32"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33"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34"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35"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36"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37"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3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3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4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4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4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4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4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4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4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4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4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4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50"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51"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52"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53"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54"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55"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56"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57"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58"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59"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60"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61"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6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6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6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6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6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6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6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6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7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7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7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7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74"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75"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76"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77"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78"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79"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80"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81"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82"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83"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84"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85"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8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8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8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8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9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9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9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9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9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9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9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39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98"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399"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400"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401"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402"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403"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404"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405"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406"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407"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408"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6409"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10"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11"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12"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13"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14"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15"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1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1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1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1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2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2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2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2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2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2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2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2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2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2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3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3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3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3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3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3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3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3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3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3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40"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41"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42"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43"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44"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45"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4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4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4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4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5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5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5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5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5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5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5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5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5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5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6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6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6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6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6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6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6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6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6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6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70"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71"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72"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73"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74"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75"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7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7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7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7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8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8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8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8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8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8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8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8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8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8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9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9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9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9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9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9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9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9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9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49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00"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01"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02"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03"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04"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05"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0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0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0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0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1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1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1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1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1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1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1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1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1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1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2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2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2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2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2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2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2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2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2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2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30"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31"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32"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33"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34"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35"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3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3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3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3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4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4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4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4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4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4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4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4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4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4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5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5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5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5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5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5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5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5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5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5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60"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61"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62"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63"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64"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65"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66"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67"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68"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69"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70"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71"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72"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73"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74"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75"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76"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77"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78"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79"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80"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81"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82"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83"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84" name="Text Box 6"/>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85" name="Text Box 5"/>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86" name="Text Box 4"/>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87" name="Text Box 3"/>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88" name="Text Box 2"/>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1420</xdr:row>
      <xdr:rowOff>0</xdr:rowOff>
    </xdr:from>
    <xdr:ext cx="56939" cy="195438"/>
    <xdr:sp macro="" textlink="">
      <xdr:nvSpPr>
        <xdr:cNvPr id="6589" name="Text Box 1"/>
        <xdr:cNvSpPr txBox="1">
          <a:spLocks noChangeArrowheads="1"/>
        </xdr:cNvSpPr>
      </xdr:nvSpPr>
      <xdr:spPr bwMode="auto">
        <a:xfrm>
          <a:off x="84963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590"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591"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592"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593"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594"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595"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596"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597"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598"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599"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00"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01"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0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0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0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0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0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0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0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0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1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1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1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1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14"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15"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16"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17"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18"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19"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20"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21"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22"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23"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24"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25"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2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2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2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2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3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3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3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3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3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3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3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3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38"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39"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40"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41"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42"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43"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44"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45"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46"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47"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48"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49"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5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5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5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5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5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5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5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5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5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5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6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6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62"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63"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64"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65"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66"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67"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68"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69"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70"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71"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72"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73"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74"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75"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76"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77"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78"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79"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8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8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8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8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8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8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86"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87"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88"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89"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90"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91"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92"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93"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94"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95"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96"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697"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9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69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0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0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0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0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04"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05"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06"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07"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08"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09"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10"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11"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12"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13"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14"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15"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16"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17"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18"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19"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20"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21"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2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2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2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2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2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2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2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2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3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3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3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3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34"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35"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36"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37"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38"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39"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40"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41"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42"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43"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44"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45"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4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4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4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4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5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5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5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5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5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5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5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5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58"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59"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60"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61"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62"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63"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64"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65"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66"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67"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68"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69"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7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7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7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7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7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7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7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7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7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7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8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8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82"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83"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84"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85"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86"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87"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88"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89"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90"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91"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92"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793"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94"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95"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96"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97"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98"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799"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0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0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0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0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0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0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06"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07"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08"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09"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10"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11"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12"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13"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14"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15"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16"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17"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1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1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2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2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2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2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24"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25"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26"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27"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28"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29"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30"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31"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32"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33"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34"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35"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36"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37"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38"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39"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40"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41"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4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4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4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4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4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4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4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4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5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5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5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5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54"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55"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56"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57"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58"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59"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60"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61"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62"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63"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64"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65"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6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6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6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6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7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7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7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7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7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7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7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7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78"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79"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80"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81"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82"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83"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84"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85"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86"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87"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88"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889"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9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9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9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9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9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9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9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9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9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89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0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0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02"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03"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04"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05"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06"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07"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08"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09"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10"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11"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12"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6913"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14"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15"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16"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17"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18"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19"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2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2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2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2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2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2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2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2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2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2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3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3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3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3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3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3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3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3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3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3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4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4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4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4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44"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45"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46"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47"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48"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49"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5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5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5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5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5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5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5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5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5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5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6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6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6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6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6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6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6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6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6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6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7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7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7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7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74"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75"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76"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77"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78"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79"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8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8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8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8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8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8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8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8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8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8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9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9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9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9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9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9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9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9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9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699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0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0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0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0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04"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05"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06"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07"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08"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09"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1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1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1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1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1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1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1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1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1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1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2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2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2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2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2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2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2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2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2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2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3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3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3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3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34"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35"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36"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37"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38"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39"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4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4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4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4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4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4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4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4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4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4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5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5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5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5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5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5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5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5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5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5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6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6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6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6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64"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65"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66"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67"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68"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69"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70"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71"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72"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73"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74"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75"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76"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77"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78"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79"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80"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81"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82"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83"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84"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85"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86"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87"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88" name="Text Box 6"/>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89" name="Text Box 5"/>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90" name="Text Box 4"/>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91" name="Text Box 3"/>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92" name="Text Box 2"/>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1421</xdr:row>
      <xdr:rowOff>0</xdr:rowOff>
    </xdr:from>
    <xdr:ext cx="56939" cy="195438"/>
    <xdr:sp macro="" textlink="">
      <xdr:nvSpPr>
        <xdr:cNvPr id="7093" name="Text Box 1"/>
        <xdr:cNvSpPr txBox="1">
          <a:spLocks noChangeArrowheads="1"/>
        </xdr:cNvSpPr>
      </xdr:nvSpPr>
      <xdr:spPr bwMode="auto">
        <a:xfrm>
          <a:off x="84963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094"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095"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096"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097"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098"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099"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00"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01"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02"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03"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04"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05"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06"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07"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08"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09"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10"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11"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12"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13"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14"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15"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16"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17"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18"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19"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20"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21"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22"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23"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24"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25"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26"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27"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28"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29"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30"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31"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32"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33"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34"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35"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36"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37"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38"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39"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40"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41"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42"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43"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44"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45"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46"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47"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48"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49"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50"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51"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52"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53"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54"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55"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56"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57"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58"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59"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60"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61"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62"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63"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64"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65"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66"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67"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68"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69"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70"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71"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72"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73"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74"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75"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76"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77"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78"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79"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80"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81"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82"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83"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84"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85"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86"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87"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88"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89"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90"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91"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92"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93"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94"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95"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96"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97"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98"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199"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00"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01"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02"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03"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04"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05"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06"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07"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08"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09"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10"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11"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12"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13"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14"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15"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16"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17"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18"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19"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20"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21"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22"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23"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24"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25"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26"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27"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28"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29"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30"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31"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32"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33"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34"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35"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36"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37"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38"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39"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40"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41"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42"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43"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44" name="Text Box 6"/>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45" name="Text Box 5"/>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46" name="Text Box 4"/>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47" name="Text Box 3"/>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48" name="Text Box 2"/>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1418</xdr:row>
      <xdr:rowOff>0</xdr:rowOff>
    </xdr:from>
    <xdr:ext cx="56939" cy="195438"/>
    <xdr:sp macro="" textlink="">
      <xdr:nvSpPr>
        <xdr:cNvPr id="7249" name="Text Box 1"/>
        <xdr:cNvSpPr txBox="1">
          <a:spLocks noChangeArrowheads="1"/>
        </xdr:cNvSpPr>
      </xdr:nvSpPr>
      <xdr:spPr bwMode="auto">
        <a:xfrm>
          <a:off x="3429000" y="102965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5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5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5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5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5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5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5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5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5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5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6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6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6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6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6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6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6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6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68"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69"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70"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71"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72"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73"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74"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75"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76"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77"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78"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79"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80"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81"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82"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83"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84"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85"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86"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87"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88"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89"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90"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91"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92" name="Text Box 6"/>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93" name="Text Box 5"/>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94" name="Text Box 4"/>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95" name="Text Box 3"/>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96" name="Text Box 2"/>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1419</xdr:row>
      <xdr:rowOff>0</xdr:rowOff>
    </xdr:from>
    <xdr:ext cx="56939" cy="195438"/>
    <xdr:sp macro="" textlink="">
      <xdr:nvSpPr>
        <xdr:cNvPr id="7297" name="Text Box 1"/>
        <xdr:cNvSpPr txBox="1">
          <a:spLocks noChangeArrowheads="1"/>
        </xdr:cNvSpPr>
      </xdr:nvSpPr>
      <xdr:spPr bwMode="auto">
        <a:xfrm>
          <a:off x="3429000" y="124206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298"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299"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300"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301"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302"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303"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304" name="Text Box 6"/>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305" name="Text Box 5"/>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306" name="Text Box 4"/>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307" name="Text Box 3"/>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308" name="Text Box 2"/>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1420</xdr:row>
      <xdr:rowOff>0</xdr:rowOff>
    </xdr:from>
    <xdr:ext cx="56939" cy="195438"/>
    <xdr:sp macro="" textlink="">
      <xdr:nvSpPr>
        <xdr:cNvPr id="7309" name="Text Box 1"/>
        <xdr:cNvSpPr txBox="1">
          <a:spLocks noChangeArrowheads="1"/>
        </xdr:cNvSpPr>
      </xdr:nvSpPr>
      <xdr:spPr bwMode="auto">
        <a:xfrm>
          <a:off x="3429000" y="145446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10"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11"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12"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13"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14"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15"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16" name="Text Box 6"/>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17" name="Text Box 5"/>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18" name="Text Box 4"/>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19" name="Text Box 3"/>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20" name="Text Box 2"/>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1421</xdr:row>
      <xdr:rowOff>0</xdr:rowOff>
    </xdr:from>
    <xdr:ext cx="56939" cy="195438"/>
    <xdr:sp macro="" textlink="">
      <xdr:nvSpPr>
        <xdr:cNvPr id="7321" name="Text Box 1"/>
        <xdr:cNvSpPr txBox="1">
          <a:spLocks noChangeArrowheads="1"/>
        </xdr:cNvSpPr>
      </xdr:nvSpPr>
      <xdr:spPr bwMode="auto">
        <a:xfrm>
          <a:off x="3429000" y="166687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22" name="Text Box 6"/>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23" name="Text Box 5"/>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24" name="Text Box 4"/>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25" name="Text Box 3"/>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26" name="Text Box 2"/>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27" name="Text Box 1"/>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28" name="Text Box 6"/>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29" name="Text Box 5"/>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30" name="Text Box 4"/>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31" name="Text Box 3"/>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32" name="Text Box 2"/>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1422</xdr:row>
      <xdr:rowOff>0</xdr:rowOff>
    </xdr:from>
    <xdr:ext cx="56939" cy="195438"/>
    <xdr:sp macro="" textlink="">
      <xdr:nvSpPr>
        <xdr:cNvPr id="7333" name="Text Box 1"/>
        <xdr:cNvSpPr txBox="1">
          <a:spLocks noChangeArrowheads="1"/>
        </xdr:cNvSpPr>
      </xdr:nvSpPr>
      <xdr:spPr bwMode="auto">
        <a:xfrm>
          <a:off x="3429000" y="187928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34" name="Text Box 6"/>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35" name="Text Box 5"/>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36" name="Text Box 4"/>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37" name="Text Box 3"/>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38" name="Text Box 2"/>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39" name="Text Box 1"/>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40" name="Text Box 6"/>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41" name="Text Box 5"/>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42" name="Text Box 4"/>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43" name="Text Box 3"/>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44" name="Text Box 2"/>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1423</xdr:row>
      <xdr:rowOff>0</xdr:rowOff>
    </xdr:from>
    <xdr:ext cx="56939" cy="195438"/>
    <xdr:sp macro="" textlink="">
      <xdr:nvSpPr>
        <xdr:cNvPr id="7345" name="Text Box 1"/>
        <xdr:cNvSpPr txBox="1">
          <a:spLocks noChangeArrowheads="1"/>
        </xdr:cNvSpPr>
      </xdr:nvSpPr>
      <xdr:spPr bwMode="auto">
        <a:xfrm>
          <a:off x="3429000" y="209169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46" name="Text Box 6"/>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47" name="Text Box 5"/>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48" name="Text Box 4"/>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49" name="Text Box 3"/>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50" name="Text Box 2"/>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51" name="Text Box 1"/>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52" name="Text Box 6"/>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53" name="Text Box 5"/>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54" name="Text Box 4"/>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55" name="Text Box 3"/>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56" name="Text Box 2"/>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1424</xdr:row>
      <xdr:rowOff>0</xdr:rowOff>
    </xdr:from>
    <xdr:ext cx="56939" cy="195438"/>
    <xdr:sp macro="" textlink="">
      <xdr:nvSpPr>
        <xdr:cNvPr id="7357" name="Text Box 1"/>
        <xdr:cNvSpPr txBox="1">
          <a:spLocks noChangeArrowheads="1"/>
        </xdr:cNvSpPr>
      </xdr:nvSpPr>
      <xdr:spPr bwMode="auto">
        <a:xfrm>
          <a:off x="3429000" y="230409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58" name="Text Box 6"/>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59" name="Text Box 5"/>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60" name="Text Box 4"/>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61" name="Text Box 3"/>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62" name="Text Box 2"/>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63" name="Text Box 1"/>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64" name="Text Box 6"/>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65" name="Text Box 5"/>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66" name="Text Box 4"/>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67" name="Text Box 3"/>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68" name="Text Box 2"/>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1425</xdr:row>
      <xdr:rowOff>0</xdr:rowOff>
    </xdr:from>
    <xdr:ext cx="56939" cy="195438"/>
    <xdr:sp macro="" textlink="">
      <xdr:nvSpPr>
        <xdr:cNvPr id="7369" name="Text Box 1"/>
        <xdr:cNvSpPr txBox="1">
          <a:spLocks noChangeArrowheads="1"/>
        </xdr:cNvSpPr>
      </xdr:nvSpPr>
      <xdr:spPr bwMode="auto">
        <a:xfrm>
          <a:off x="3429000" y="25165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70" name="Text Box 6"/>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71" name="Text Box 5"/>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72" name="Text Box 4"/>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73" name="Text Box 3"/>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74" name="Text Box 2"/>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75" name="Text Box 1"/>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76" name="Text Box 6"/>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77" name="Text Box 5"/>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78" name="Text Box 4"/>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79" name="Text Box 3"/>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80" name="Text Box 2"/>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1426</xdr:row>
      <xdr:rowOff>0</xdr:rowOff>
    </xdr:from>
    <xdr:ext cx="56939" cy="195438"/>
    <xdr:sp macro="" textlink="">
      <xdr:nvSpPr>
        <xdr:cNvPr id="7381" name="Text Box 1"/>
        <xdr:cNvSpPr txBox="1">
          <a:spLocks noChangeArrowheads="1"/>
        </xdr:cNvSpPr>
      </xdr:nvSpPr>
      <xdr:spPr bwMode="auto">
        <a:xfrm>
          <a:off x="3429000" y="272891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82" name="Text Box 6"/>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83" name="Text Box 5"/>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84" name="Text Box 4"/>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85" name="Text Box 3"/>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86" name="Text Box 2"/>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87" name="Text Box 1"/>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88" name="Text Box 6"/>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89" name="Text Box 5"/>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90" name="Text Box 4"/>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91" name="Text Box 3"/>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92" name="Text Box 2"/>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1427</xdr:row>
      <xdr:rowOff>0</xdr:rowOff>
    </xdr:from>
    <xdr:ext cx="56939" cy="195438"/>
    <xdr:sp macro="" textlink="">
      <xdr:nvSpPr>
        <xdr:cNvPr id="7393" name="Text Box 1"/>
        <xdr:cNvSpPr txBox="1">
          <a:spLocks noChangeArrowheads="1"/>
        </xdr:cNvSpPr>
      </xdr:nvSpPr>
      <xdr:spPr bwMode="auto">
        <a:xfrm>
          <a:off x="3429000" y="294132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394" name="Text Box 6"/>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395" name="Text Box 5"/>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396" name="Text Box 4"/>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397" name="Text Box 3"/>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398" name="Text Box 2"/>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399" name="Text Box 1"/>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400" name="Text Box 6"/>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401" name="Text Box 5"/>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402" name="Text Box 4"/>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403" name="Text Box 3"/>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404" name="Text Box 2"/>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1428</xdr:row>
      <xdr:rowOff>0</xdr:rowOff>
    </xdr:from>
    <xdr:ext cx="56939" cy="195438"/>
    <xdr:sp macro="" textlink="">
      <xdr:nvSpPr>
        <xdr:cNvPr id="7405" name="Text Box 1"/>
        <xdr:cNvSpPr txBox="1">
          <a:spLocks noChangeArrowheads="1"/>
        </xdr:cNvSpPr>
      </xdr:nvSpPr>
      <xdr:spPr bwMode="auto">
        <a:xfrm>
          <a:off x="3429000" y="315372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06" name="Text Box 6"/>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07" name="Text Box 5"/>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08" name="Text Box 4"/>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09" name="Text Box 3"/>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10" name="Text Box 2"/>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11" name="Text Box 1"/>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12" name="Text Box 6"/>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13" name="Text Box 5"/>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14" name="Text Box 4"/>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15" name="Text Box 3"/>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16" name="Text Box 2"/>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1429</xdr:row>
      <xdr:rowOff>0</xdr:rowOff>
    </xdr:from>
    <xdr:ext cx="56939" cy="195438"/>
    <xdr:sp macro="" textlink="">
      <xdr:nvSpPr>
        <xdr:cNvPr id="7417" name="Text Box 1"/>
        <xdr:cNvSpPr txBox="1">
          <a:spLocks noChangeArrowheads="1"/>
        </xdr:cNvSpPr>
      </xdr:nvSpPr>
      <xdr:spPr bwMode="auto">
        <a:xfrm>
          <a:off x="3429000" y="336613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18" name="Text Box 6"/>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19" name="Text Box 5"/>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20" name="Text Box 4"/>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21" name="Text Box 3"/>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22" name="Text Box 2"/>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23" name="Text Box 1"/>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24" name="Text Box 6"/>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25" name="Text Box 5"/>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26" name="Text Box 4"/>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27" name="Text Box 3"/>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28" name="Text Box 2"/>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1430</xdr:row>
      <xdr:rowOff>0</xdr:rowOff>
    </xdr:from>
    <xdr:ext cx="56939" cy="195438"/>
    <xdr:sp macro="" textlink="">
      <xdr:nvSpPr>
        <xdr:cNvPr id="7429" name="Text Box 1"/>
        <xdr:cNvSpPr txBox="1">
          <a:spLocks noChangeArrowheads="1"/>
        </xdr:cNvSpPr>
      </xdr:nvSpPr>
      <xdr:spPr bwMode="auto">
        <a:xfrm>
          <a:off x="3429000" y="357854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30" name="Text Box 6"/>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31" name="Text Box 5"/>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32" name="Text Box 4"/>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33" name="Text Box 3"/>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34" name="Text Box 2"/>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35" name="Text Box 1"/>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36" name="Text Box 6"/>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37" name="Text Box 5"/>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38" name="Text Box 4"/>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39" name="Text Box 3"/>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40" name="Text Box 2"/>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1431</xdr:row>
      <xdr:rowOff>0</xdr:rowOff>
    </xdr:from>
    <xdr:ext cx="56939" cy="195438"/>
    <xdr:sp macro="" textlink="">
      <xdr:nvSpPr>
        <xdr:cNvPr id="7441" name="Text Box 1"/>
        <xdr:cNvSpPr txBox="1">
          <a:spLocks noChangeArrowheads="1"/>
        </xdr:cNvSpPr>
      </xdr:nvSpPr>
      <xdr:spPr bwMode="auto">
        <a:xfrm>
          <a:off x="3429000" y="379095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42" name="Text Box 6"/>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43" name="Text Box 5"/>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44" name="Text Box 4"/>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45" name="Text Box 3"/>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46" name="Text Box 2"/>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47" name="Text Box 1"/>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48" name="Text Box 6"/>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49" name="Text Box 5"/>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50" name="Text Box 4"/>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51" name="Text Box 3"/>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52" name="Text Box 2"/>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1432</xdr:row>
      <xdr:rowOff>0</xdr:rowOff>
    </xdr:from>
    <xdr:ext cx="56939" cy="195438"/>
    <xdr:sp macro="" textlink="">
      <xdr:nvSpPr>
        <xdr:cNvPr id="7453" name="Text Box 1"/>
        <xdr:cNvSpPr txBox="1">
          <a:spLocks noChangeArrowheads="1"/>
        </xdr:cNvSpPr>
      </xdr:nvSpPr>
      <xdr:spPr bwMode="auto">
        <a:xfrm>
          <a:off x="3429000" y="400335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54" name="Text Box 6"/>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55" name="Text Box 5"/>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56" name="Text Box 4"/>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57" name="Text Box 3"/>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58" name="Text Box 2"/>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59" name="Text Box 1"/>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60" name="Text Box 6"/>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61" name="Text Box 5"/>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62" name="Text Box 4"/>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63" name="Text Box 3"/>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64" name="Text Box 2"/>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1433</xdr:row>
      <xdr:rowOff>0</xdr:rowOff>
    </xdr:from>
    <xdr:ext cx="56939" cy="195438"/>
    <xdr:sp macro="" textlink="">
      <xdr:nvSpPr>
        <xdr:cNvPr id="7465" name="Text Box 1"/>
        <xdr:cNvSpPr txBox="1">
          <a:spLocks noChangeArrowheads="1"/>
        </xdr:cNvSpPr>
      </xdr:nvSpPr>
      <xdr:spPr bwMode="auto">
        <a:xfrm>
          <a:off x="3429000" y="421576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66" name="Text Box 6"/>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67" name="Text Box 5"/>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68" name="Text Box 4"/>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69" name="Text Box 3"/>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70" name="Text Box 2"/>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71" name="Text Box 1"/>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72" name="Text Box 6"/>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73" name="Text Box 5"/>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74" name="Text Box 4"/>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75" name="Text Box 3"/>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76" name="Text Box 2"/>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77" name="Text Box 1"/>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78" name="Text Box 6"/>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79" name="Text Box 5"/>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80" name="Text Box 4"/>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81" name="Text Box 3"/>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82" name="Text Box 2"/>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83" name="Text Box 1"/>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84" name="Text Box 6"/>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85" name="Text Box 5"/>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86" name="Text Box 4"/>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87" name="Text Box 3"/>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88" name="Text Box 2"/>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1434</xdr:row>
      <xdr:rowOff>0</xdr:rowOff>
    </xdr:from>
    <xdr:ext cx="56939" cy="195438"/>
    <xdr:sp macro="" textlink="">
      <xdr:nvSpPr>
        <xdr:cNvPr id="7489" name="Text Box 1"/>
        <xdr:cNvSpPr txBox="1">
          <a:spLocks noChangeArrowheads="1"/>
        </xdr:cNvSpPr>
      </xdr:nvSpPr>
      <xdr:spPr bwMode="auto">
        <a:xfrm>
          <a:off x="3429000" y="442817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490" name="Text Box 6"/>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491" name="Text Box 5"/>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492" name="Text Box 4"/>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493" name="Text Box 3"/>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494" name="Text Box 2"/>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495" name="Text Box 1"/>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496" name="Text Box 6"/>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497" name="Text Box 5"/>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498" name="Text Box 4"/>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499" name="Text Box 3"/>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500" name="Text Box 2"/>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1435</xdr:row>
      <xdr:rowOff>0</xdr:rowOff>
    </xdr:from>
    <xdr:ext cx="56939" cy="195438"/>
    <xdr:sp macro="" textlink="">
      <xdr:nvSpPr>
        <xdr:cNvPr id="7501" name="Text Box 1"/>
        <xdr:cNvSpPr txBox="1">
          <a:spLocks noChangeArrowheads="1"/>
        </xdr:cNvSpPr>
      </xdr:nvSpPr>
      <xdr:spPr bwMode="auto">
        <a:xfrm>
          <a:off x="3429000" y="464058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02" name="Text Box 6"/>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03" name="Text Box 5"/>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04" name="Text Box 4"/>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05" name="Text Box 3"/>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06" name="Text Box 2"/>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07" name="Text Box 1"/>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08" name="Text Box 6"/>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09" name="Text Box 5"/>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10" name="Text Box 4"/>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11" name="Text Box 3"/>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12" name="Text Box 2"/>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1436</xdr:row>
      <xdr:rowOff>0</xdr:rowOff>
    </xdr:from>
    <xdr:ext cx="56939" cy="195438"/>
    <xdr:sp macro="" textlink="">
      <xdr:nvSpPr>
        <xdr:cNvPr id="7513" name="Text Box 1"/>
        <xdr:cNvSpPr txBox="1">
          <a:spLocks noChangeArrowheads="1"/>
        </xdr:cNvSpPr>
      </xdr:nvSpPr>
      <xdr:spPr bwMode="auto">
        <a:xfrm>
          <a:off x="3429000" y="485298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14" name="Text Box 6"/>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15" name="Text Box 5"/>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16" name="Text Box 4"/>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17" name="Text Box 3"/>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18" name="Text Box 2"/>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19" name="Text Box 1"/>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20" name="Text Box 6"/>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21" name="Text Box 5"/>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22" name="Text Box 4"/>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23" name="Text Box 3"/>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24" name="Text Box 2"/>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1437</xdr:row>
      <xdr:rowOff>0</xdr:rowOff>
    </xdr:from>
    <xdr:ext cx="56939" cy="195438"/>
    <xdr:sp macro="" textlink="">
      <xdr:nvSpPr>
        <xdr:cNvPr id="7525" name="Text Box 1"/>
        <xdr:cNvSpPr txBox="1">
          <a:spLocks noChangeArrowheads="1"/>
        </xdr:cNvSpPr>
      </xdr:nvSpPr>
      <xdr:spPr bwMode="auto">
        <a:xfrm>
          <a:off x="3429000" y="506539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26" name="Text Box 6"/>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27" name="Text Box 5"/>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28" name="Text Box 4"/>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29" name="Text Box 3"/>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30" name="Text Box 2"/>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31" name="Text Box 1"/>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32" name="Text Box 6"/>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33" name="Text Box 5"/>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34" name="Text Box 4"/>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35" name="Text Box 3"/>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36" name="Text Box 2"/>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1417</xdr:row>
      <xdr:rowOff>0</xdr:rowOff>
    </xdr:from>
    <xdr:ext cx="56939" cy="195438"/>
    <xdr:sp macro="" textlink="">
      <xdr:nvSpPr>
        <xdr:cNvPr id="7537" name="Text Box 1"/>
        <xdr:cNvSpPr txBox="1">
          <a:spLocks noChangeArrowheads="1"/>
        </xdr:cNvSpPr>
      </xdr:nvSpPr>
      <xdr:spPr bwMode="auto">
        <a:xfrm>
          <a:off x="3429000" y="5702617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38"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39"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40"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41"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42"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43"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44"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45"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46"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47"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48"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49"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50"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51"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52"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53"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54"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55"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56"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57"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58"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59"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60"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61"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62"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63"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64"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65"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66"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67"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68"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69"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70"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71"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72"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73"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74"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75"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76"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77"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78"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79"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80"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81"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82"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83"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84"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85"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86" name="Text Box 6"/>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87" name="Text Box 5"/>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88" name="Text Box 4"/>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89" name="Text Box 3"/>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90" name="Text Box 2"/>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91" name="Text Box 1"/>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92" name="Text Box 6"/>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93" name="Text Box 5"/>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94" name="Text Box 4"/>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95" name="Text Box 3"/>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96" name="Text Box 2"/>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1440</xdr:row>
      <xdr:rowOff>0</xdr:rowOff>
    </xdr:from>
    <xdr:ext cx="56939" cy="195438"/>
    <xdr:sp macro="" textlink="">
      <xdr:nvSpPr>
        <xdr:cNvPr id="7597" name="Text Box 1"/>
        <xdr:cNvSpPr txBox="1">
          <a:spLocks noChangeArrowheads="1"/>
        </xdr:cNvSpPr>
      </xdr:nvSpPr>
      <xdr:spPr bwMode="auto">
        <a:xfrm>
          <a:off x="3429000" y="5490210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98"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599"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00"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01"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02"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03"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04"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05"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06"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07"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08"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09"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10"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11"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12"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13"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14"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15"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16"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17"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18"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19"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20"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21"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22"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23"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24"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25"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26"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27"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28" name="Text Box 6"/>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29" name="Text Box 5"/>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30" name="Text Box 4"/>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31" name="Text Box 3"/>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32" name="Text Box 2"/>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1439</xdr:row>
      <xdr:rowOff>0</xdr:rowOff>
    </xdr:from>
    <xdr:ext cx="56939" cy="195438"/>
    <xdr:sp macro="" textlink="">
      <xdr:nvSpPr>
        <xdr:cNvPr id="7633" name="Text Box 1"/>
        <xdr:cNvSpPr txBox="1">
          <a:spLocks noChangeArrowheads="1"/>
        </xdr:cNvSpPr>
      </xdr:nvSpPr>
      <xdr:spPr bwMode="auto">
        <a:xfrm>
          <a:off x="3429000" y="52778025"/>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34" name="Text Box 6"/>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35" name="Text Box 5"/>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36" name="Text Box 4"/>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37" name="Text Box 3"/>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38" name="Text Box 2"/>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39" name="Text Box 1"/>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40" name="Text Box 6"/>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41" name="Text Box 5"/>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42" name="Text Box 4"/>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43" name="Text Box 3"/>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44" name="Text Box 2"/>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257175</xdr:colOff>
      <xdr:row>1416</xdr:row>
      <xdr:rowOff>0</xdr:rowOff>
    </xdr:from>
    <xdr:ext cx="56939" cy="195438"/>
    <xdr:sp macro="" textlink="">
      <xdr:nvSpPr>
        <xdr:cNvPr id="7645" name="Text Box 1"/>
        <xdr:cNvSpPr txBox="1">
          <a:spLocks noChangeArrowheads="1"/>
        </xdr:cNvSpPr>
      </xdr:nvSpPr>
      <xdr:spPr bwMode="auto">
        <a:xfrm>
          <a:off x="51244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46" name="Text Box 6"/>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47" name="Text Box 5"/>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48" name="Text Box 4"/>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49" name="Text Box 3"/>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50" name="Text Box 2"/>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51" name="Text Box 1"/>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52" name="Text Box 6"/>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53" name="Text Box 5"/>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54" name="Text Box 4"/>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55" name="Text Box 3"/>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56" name="Text Box 2"/>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5</xdr:col>
      <xdr:colOff>257175</xdr:colOff>
      <xdr:row>1416</xdr:row>
      <xdr:rowOff>0</xdr:rowOff>
    </xdr:from>
    <xdr:ext cx="56939" cy="195438"/>
    <xdr:sp macro="" textlink="">
      <xdr:nvSpPr>
        <xdr:cNvPr id="7657" name="Text Box 1"/>
        <xdr:cNvSpPr txBox="1">
          <a:spLocks noChangeArrowheads="1"/>
        </xdr:cNvSpPr>
      </xdr:nvSpPr>
      <xdr:spPr bwMode="auto">
        <a:xfrm>
          <a:off x="8505825"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58" name="Text Box 6"/>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59" name="Text Box 5"/>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60" name="Text Box 4"/>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61" name="Text Box 3"/>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62" name="Text Box 2"/>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63" name="Text Box 1"/>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64" name="Text Box 6"/>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65" name="Text Box 5"/>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66" name="Text Box 4"/>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67" name="Text Box 3"/>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68" name="Text Box 2"/>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7</xdr:col>
      <xdr:colOff>257175</xdr:colOff>
      <xdr:row>1416</xdr:row>
      <xdr:rowOff>0</xdr:rowOff>
    </xdr:from>
    <xdr:ext cx="56939" cy="195438"/>
    <xdr:sp macro="" textlink="">
      <xdr:nvSpPr>
        <xdr:cNvPr id="7669" name="Text Box 1"/>
        <xdr:cNvSpPr txBox="1">
          <a:spLocks noChangeArrowheads="1"/>
        </xdr:cNvSpPr>
      </xdr:nvSpPr>
      <xdr:spPr bwMode="auto">
        <a:xfrm>
          <a:off x="14344650" y="4591050"/>
          <a:ext cx="56939" cy="195438"/>
        </a:xfrm>
        <a:prstGeom prst="rect">
          <a:avLst/>
        </a:prstGeom>
        <a:noFill/>
        <a:ln w="9525">
          <a:noFill/>
          <a:miter lim="800000"/>
          <a:headEnd/>
          <a:tailEnd/>
        </a:ln>
      </xdr:spPr>
      <xdr:txBody>
        <a:bodyPr wrap="none" lIns="18288" tIns="18288"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K2998"/>
  <sheetViews>
    <sheetView tabSelected="1" zoomScale="50" zoomScaleNormal="50" workbookViewId="0">
      <selection activeCell="A21" sqref="A21:A24"/>
    </sheetView>
  </sheetViews>
  <sheetFormatPr defaultRowHeight="15"/>
  <cols>
    <col min="1" max="1" width="13.42578125" customWidth="1"/>
    <col min="2" max="2" width="16" customWidth="1"/>
    <col min="3" max="3" width="31.140625" customWidth="1"/>
    <col min="4" max="4" width="37.140625" customWidth="1"/>
    <col min="5" max="5" width="37.7109375" customWidth="1"/>
    <col min="6" max="6" width="48" customWidth="1"/>
    <col min="7" max="7" width="48.5703125" customWidth="1"/>
    <col min="8" max="8" width="52.28515625" customWidth="1"/>
    <col min="9" max="9" width="64.28515625" customWidth="1"/>
    <col min="10" max="10" width="15.7109375" customWidth="1"/>
    <col min="11" max="11" width="12.28515625" customWidth="1"/>
    <col min="12" max="12" width="20.85546875" customWidth="1"/>
    <col min="13" max="13" width="27.140625" customWidth="1"/>
    <col min="14" max="14" width="20.28515625" customWidth="1"/>
    <col min="15" max="15" width="39.140625" customWidth="1"/>
    <col min="17" max="17" width="29.7109375" customWidth="1"/>
    <col min="18" max="18" width="37.7109375" customWidth="1"/>
    <col min="19" max="19" width="11.42578125" customWidth="1"/>
    <col min="20" max="20" width="17.42578125" customWidth="1"/>
    <col min="21" max="21" width="22.28515625" customWidth="1"/>
    <col min="22" max="22" width="23.140625" customWidth="1"/>
    <col min="23" max="23" width="26.5703125" customWidth="1"/>
    <col min="24" max="24" width="28.28515625" customWidth="1"/>
    <col min="25" max="26" width="13.140625" customWidth="1"/>
    <col min="27" max="27" width="20" customWidth="1"/>
  </cols>
  <sheetData>
    <row r="1" spans="1:27" s="138" customFormat="1" ht="18.75">
      <c r="A1" s="137"/>
      <c r="D1" s="139"/>
      <c r="E1" s="139"/>
      <c r="F1" s="139"/>
      <c r="G1" s="139"/>
      <c r="H1" s="30"/>
      <c r="I1" s="30"/>
      <c r="J1" s="139"/>
      <c r="K1" s="139"/>
      <c r="L1" s="139"/>
      <c r="M1" s="139"/>
      <c r="N1" s="139"/>
      <c r="O1" s="139"/>
      <c r="P1" s="139"/>
      <c r="Q1" s="139"/>
      <c r="R1" s="140" t="s">
        <v>4684</v>
      </c>
      <c r="T1" s="139"/>
      <c r="V1" s="139"/>
      <c r="X1" s="141"/>
      <c r="Y1" s="141"/>
      <c r="Z1" s="30"/>
    </row>
    <row r="2" spans="1:27" s="138" customFormat="1" ht="26.25">
      <c r="A2" s="502"/>
      <c r="B2" s="502"/>
      <c r="D2" s="139"/>
      <c r="E2" s="139"/>
      <c r="F2" s="139"/>
      <c r="G2" s="139"/>
      <c r="H2" s="30"/>
      <c r="I2" s="30"/>
      <c r="J2" s="139"/>
      <c r="K2" s="139"/>
      <c r="L2" s="139"/>
      <c r="M2" s="139"/>
      <c r="N2" s="139"/>
      <c r="O2" s="139"/>
      <c r="P2" s="139"/>
      <c r="Q2" s="139"/>
      <c r="R2" s="140" t="s">
        <v>4685</v>
      </c>
      <c r="T2" s="139"/>
      <c r="V2" s="139"/>
      <c r="X2" s="140"/>
      <c r="Y2" s="140"/>
      <c r="Z2" s="139"/>
    </row>
    <row r="3" spans="1:27" s="138" customFormat="1" ht="18.75">
      <c r="A3" s="137"/>
      <c r="H3" s="142"/>
      <c r="I3" s="142"/>
      <c r="R3" s="140" t="s">
        <v>4686</v>
      </c>
      <c r="X3" s="140"/>
      <c r="Y3" s="140"/>
      <c r="Z3" s="139"/>
      <c r="AA3" s="139"/>
    </row>
    <row r="4" spans="1:27" s="138" customFormat="1" ht="18.75">
      <c r="A4" s="503"/>
      <c r="B4" s="503"/>
      <c r="H4" s="142"/>
      <c r="I4" s="142"/>
      <c r="R4" s="140" t="s">
        <v>4687</v>
      </c>
      <c r="X4" s="140"/>
      <c r="Y4" s="140"/>
      <c r="Z4" s="139"/>
      <c r="AA4" s="139"/>
    </row>
    <row r="5" spans="1:27" s="138" customFormat="1" ht="18.75">
      <c r="A5" s="503"/>
      <c r="B5" s="503"/>
      <c r="C5" s="504" t="s">
        <v>4688</v>
      </c>
      <c r="D5" s="504"/>
      <c r="E5" s="504"/>
      <c r="F5" s="504"/>
      <c r="G5" s="504"/>
      <c r="H5" s="504"/>
      <c r="I5" s="504"/>
      <c r="J5" s="504"/>
      <c r="K5" s="504"/>
      <c r="L5" s="504"/>
      <c r="M5" s="504"/>
      <c r="N5" s="504"/>
      <c r="O5" s="504"/>
      <c r="P5" s="504"/>
      <c r="Q5" s="504"/>
      <c r="R5" s="504"/>
      <c r="S5" s="504"/>
      <c r="T5" s="504"/>
      <c r="U5" s="504"/>
      <c r="V5" s="504"/>
      <c r="W5" s="504"/>
      <c r="X5" s="504"/>
      <c r="Y5" s="504"/>
      <c r="Z5" s="504"/>
    </row>
    <row r="6" spans="1:27" s="138" customFormat="1" ht="18.75">
      <c r="A6" s="137"/>
      <c r="C6" s="140"/>
      <c r="D6" s="140"/>
      <c r="E6" s="140"/>
      <c r="F6" s="140"/>
      <c r="G6" s="140"/>
      <c r="H6" s="141"/>
      <c r="I6" s="141"/>
      <c r="J6" s="140"/>
      <c r="K6" s="140"/>
      <c r="L6" s="140"/>
      <c r="M6" s="140"/>
      <c r="N6" s="140"/>
      <c r="O6" s="140"/>
      <c r="P6" s="140"/>
      <c r="Q6" s="140"/>
      <c r="R6" s="505" t="s">
        <v>4689</v>
      </c>
      <c r="S6" s="505"/>
      <c r="T6" s="505"/>
      <c r="U6" s="505"/>
      <c r="V6" s="505"/>
      <c r="W6" s="505"/>
      <c r="X6" s="505"/>
      <c r="Y6" s="505"/>
      <c r="Z6" s="505"/>
    </row>
    <row r="7" spans="1:27" s="138" customFormat="1" ht="18.75">
      <c r="A7" s="137"/>
      <c r="C7" s="140"/>
      <c r="D7" s="140"/>
      <c r="E7" s="140"/>
      <c r="F7" s="140"/>
      <c r="G7" s="140"/>
      <c r="H7" s="141"/>
      <c r="I7" s="141"/>
      <c r="J7" s="140"/>
      <c r="K7" s="140"/>
      <c r="L7" s="140"/>
      <c r="M7" s="140"/>
      <c r="N7" s="140"/>
      <c r="O7" s="140"/>
      <c r="P7" s="140"/>
      <c r="Q7" s="140"/>
      <c r="R7" s="140" t="s">
        <v>4690</v>
      </c>
      <c r="T7" s="143"/>
      <c r="U7" s="143"/>
      <c r="V7" s="143"/>
    </row>
    <row r="8" spans="1:27" s="138" customFormat="1" ht="25.5" customHeight="1">
      <c r="A8" s="16" t="s">
        <v>4691</v>
      </c>
      <c r="B8" s="1"/>
      <c r="C8" s="144"/>
      <c r="D8" s="145"/>
      <c r="E8" s="145"/>
      <c r="F8" s="145"/>
      <c r="G8" s="145"/>
      <c r="H8" s="146"/>
      <c r="I8" s="146"/>
      <c r="J8" s="144"/>
      <c r="K8" s="144"/>
      <c r="L8" s="144"/>
      <c r="M8" s="144"/>
      <c r="N8" s="147"/>
      <c r="O8" s="144"/>
      <c r="P8" s="144"/>
      <c r="Q8" s="144"/>
      <c r="R8" s="1"/>
      <c r="S8" s="1"/>
      <c r="T8" s="144"/>
      <c r="U8" s="144"/>
      <c r="V8" s="144"/>
      <c r="W8" s="3"/>
      <c r="X8" s="3"/>
      <c r="Y8" s="3"/>
      <c r="Z8" s="3"/>
      <c r="AA8" s="3"/>
    </row>
    <row r="9" spans="1:27" s="138" customFormat="1" ht="25.5" customHeight="1">
      <c r="A9" s="16"/>
      <c r="B9" s="1"/>
      <c r="C9" s="499"/>
      <c r="D9" s="500"/>
      <c r="E9" s="500"/>
      <c r="F9" s="500"/>
      <c r="G9" s="500"/>
      <c r="H9" s="499"/>
      <c r="I9" s="499"/>
      <c r="J9" s="499"/>
      <c r="K9" s="499"/>
      <c r="L9" s="499"/>
      <c r="M9" s="499"/>
      <c r="N9" s="501"/>
      <c r="O9" s="499"/>
      <c r="P9" s="499"/>
      <c r="Q9" s="499"/>
      <c r="R9" s="499"/>
      <c r="S9" s="499"/>
      <c r="T9" s="499"/>
      <c r="U9" s="499"/>
      <c r="V9" s="499"/>
      <c r="W9" s="500"/>
      <c r="X9" s="500"/>
      <c r="Y9" s="500"/>
      <c r="Z9" s="500"/>
      <c r="AA9" s="494"/>
    </row>
    <row r="10" spans="1:27" s="138" customFormat="1" ht="25.5" customHeight="1">
      <c r="A10" s="148"/>
      <c r="B10" s="1"/>
      <c r="C10" s="1"/>
      <c r="D10" s="149"/>
      <c r="E10" s="150"/>
      <c r="F10" s="150"/>
      <c r="G10" s="151" t="s">
        <v>4692</v>
      </c>
      <c r="H10" s="152"/>
      <c r="I10" s="152"/>
      <c r="J10" s="149"/>
      <c r="K10" s="149"/>
      <c r="L10" s="149"/>
      <c r="M10" s="149"/>
      <c r="N10" s="153"/>
      <c r="O10" s="149"/>
      <c r="P10" s="154"/>
      <c r="Q10" s="154"/>
      <c r="R10" s="154"/>
      <c r="S10" s="154"/>
      <c r="T10" s="154"/>
      <c r="U10" s="154"/>
      <c r="V10" s="154"/>
      <c r="W10" s="145"/>
      <c r="X10" s="145"/>
      <c r="Y10" s="145"/>
      <c r="Z10" s="145"/>
      <c r="AA10" s="495"/>
    </row>
    <row r="11" spans="1:27" s="138" customFormat="1" ht="25.5" customHeight="1">
      <c r="A11" s="148"/>
      <c r="B11" s="1"/>
      <c r="C11" s="1"/>
      <c r="D11" s="149"/>
      <c r="E11" s="150"/>
      <c r="F11" s="150"/>
      <c r="G11" s="151"/>
      <c r="H11" s="152"/>
      <c r="I11" s="152"/>
      <c r="J11" s="149"/>
      <c r="K11" s="149"/>
      <c r="L11" s="149"/>
      <c r="M11" s="149"/>
      <c r="N11" s="153"/>
      <c r="O11" s="149"/>
      <c r="P11" s="154"/>
      <c r="Q11" s="154"/>
      <c r="R11" s="154"/>
      <c r="S11" s="154"/>
      <c r="T11" s="154"/>
      <c r="U11" s="154"/>
      <c r="V11" s="154"/>
      <c r="W11" s="145"/>
      <c r="X11" s="145"/>
      <c r="Y11" s="145"/>
      <c r="Z11" s="145"/>
      <c r="AA11" s="155"/>
    </row>
    <row r="12" spans="1:27" s="138" customFormat="1" ht="25.5" customHeight="1">
      <c r="A12" s="148"/>
      <c r="B12" s="1"/>
      <c r="C12" s="1"/>
      <c r="D12" s="149"/>
      <c r="E12" s="150"/>
      <c r="F12" s="150"/>
      <c r="G12" s="151"/>
      <c r="H12" s="152"/>
      <c r="I12" s="152"/>
      <c r="J12" s="149"/>
      <c r="K12" s="149"/>
      <c r="L12" s="149"/>
      <c r="M12" s="149"/>
      <c r="N12" s="153"/>
      <c r="O12" s="149"/>
      <c r="P12" s="154"/>
      <c r="Q12" s="154"/>
      <c r="R12" s="154"/>
      <c r="S12" s="154"/>
      <c r="T12" s="154"/>
      <c r="U12" s="154"/>
      <c r="V12" s="154"/>
      <c r="W12" s="145"/>
      <c r="X12" s="145"/>
      <c r="Y12" s="145"/>
      <c r="Z12" s="145"/>
      <c r="AA12" s="155"/>
    </row>
    <row r="13" spans="1:27" s="138" customFormat="1" ht="25.5" customHeight="1">
      <c r="A13" s="148"/>
      <c r="B13" s="1"/>
      <c r="C13" s="1"/>
      <c r="D13" s="149"/>
      <c r="E13" s="150"/>
      <c r="F13" s="150"/>
      <c r="G13" s="151"/>
      <c r="H13" s="152"/>
      <c r="I13" s="152"/>
      <c r="J13" s="149"/>
      <c r="K13" s="149"/>
      <c r="L13" s="149"/>
      <c r="M13" s="149"/>
      <c r="N13" s="153"/>
      <c r="O13" s="149"/>
      <c r="P13" s="154"/>
      <c r="Q13" s="154"/>
      <c r="R13" s="156" t="s">
        <v>4693</v>
      </c>
      <c r="S13" s="154"/>
      <c r="T13" s="154"/>
      <c r="U13" s="154"/>
      <c r="V13" s="154"/>
      <c r="W13" s="145"/>
      <c r="X13" s="145"/>
      <c r="Y13" s="145"/>
      <c r="Z13" s="145"/>
      <c r="AA13" s="155"/>
    </row>
    <row r="14" spans="1:27" s="138" customFormat="1" ht="25.5" customHeight="1">
      <c r="A14" s="148"/>
      <c r="B14" s="1"/>
      <c r="C14" s="1"/>
      <c r="D14" s="149"/>
      <c r="E14" s="150"/>
      <c r="F14" s="150"/>
      <c r="G14" s="151"/>
      <c r="H14" s="152"/>
      <c r="I14" s="152"/>
      <c r="J14" s="149"/>
      <c r="K14" s="149"/>
      <c r="L14" s="149"/>
      <c r="M14" s="149"/>
      <c r="N14" s="153"/>
      <c r="O14" s="149"/>
      <c r="P14" s="154"/>
      <c r="Q14" s="154"/>
      <c r="R14" s="154"/>
      <c r="S14" s="154"/>
      <c r="T14" s="154"/>
      <c r="U14" s="154"/>
      <c r="V14" s="154"/>
      <c r="W14" s="145"/>
      <c r="X14" s="145"/>
      <c r="Y14" s="145"/>
      <c r="Z14" s="145"/>
      <c r="AA14" s="155"/>
    </row>
    <row r="15" spans="1:27" s="138" customFormat="1" ht="25.5" customHeight="1">
      <c r="A15" s="148"/>
      <c r="B15" s="1"/>
      <c r="C15" s="1"/>
      <c r="D15" s="149"/>
      <c r="E15" s="150"/>
      <c r="F15" s="150"/>
      <c r="G15" s="151"/>
      <c r="H15" s="152"/>
      <c r="I15" s="152"/>
      <c r="J15" s="149"/>
      <c r="K15" s="149"/>
      <c r="L15" s="149"/>
      <c r="M15" s="149"/>
      <c r="N15" s="153"/>
      <c r="O15" s="149"/>
      <c r="P15" s="154"/>
      <c r="Q15" s="154"/>
      <c r="R15" s="154"/>
      <c r="S15" s="154"/>
      <c r="T15" s="154"/>
      <c r="U15" s="154"/>
      <c r="V15" s="154"/>
      <c r="W15" s="145"/>
      <c r="X15" s="145"/>
      <c r="Y15" s="145"/>
      <c r="Z15" s="145"/>
      <c r="AA15" s="155"/>
    </row>
    <row r="16" spans="1:27" s="138" customFormat="1" ht="25.5" customHeight="1">
      <c r="A16" s="148"/>
      <c r="B16" s="1"/>
      <c r="C16" s="1"/>
      <c r="D16" s="149"/>
      <c r="E16" s="150"/>
      <c r="F16" s="150"/>
      <c r="G16" s="151"/>
      <c r="H16" s="152"/>
      <c r="I16" s="152"/>
      <c r="J16" s="149"/>
      <c r="K16" s="149"/>
      <c r="L16" s="149"/>
      <c r="M16" s="149"/>
      <c r="N16" s="153"/>
      <c r="O16" s="149"/>
      <c r="P16" s="154"/>
      <c r="Q16" s="154"/>
      <c r="R16" s="156" t="s">
        <v>7407</v>
      </c>
      <c r="S16" s="154"/>
      <c r="T16" s="154"/>
      <c r="U16" s="154"/>
      <c r="V16" s="154"/>
      <c r="W16" s="145"/>
      <c r="X16" s="145"/>
      <c r="Y16" s="145"/>
      <c r="Z16" s="145"/>
      <c r="AA16" s="155"/>
    </row>
    <row r="17" spans="1:27" s="138" customFormat="1" ht="25.5" customHeight="1">
      <c r="A17" s="148"/>
      <c r="B17" s="1"/>
      <c r="C17" s="1"/>
      <c r="D17" s="149"/>
      <c r="E17" s="150"/>
      <c r="F17" s="150"/>
      <c r="G17" s="151"/>
      <c r="H17" s="152"/>
      <c r="I17" s="152"/>
      <c r="J17" s="149"/>
      <c r="K17" s="149"/>
      <c r="L17" s="149"/>
      <c r="M17" s="149"/>
      <c r="N17" s="153"/>
      <c r="O17" s="149"/>
      <c r="P17" s="154"/>
      <c r="Q17" s="154"/>
      <c r="R17" s="154"/>
      <c r="S17" s="154"/>
      <c r="T17" s="154"/>
      <c r="U17" s="154"/>
      <c r="V17" s="154"/>
      <c r="W17" s="145"/>
      <c r="X17" s="145"/>
      <c r="Y17" s="145"/>
      <c r="Z17" s="145"/>
      <c r="AA17" s="155"/>
    </row>
    <row r="18" spans="1:27" s="138" customFormat="1" ht="25.5" customHeight="1">
      <c r="A18" s="148"/>
      <c r="B18" s="1"/>
      <c r="C18" s="1"/>
      <c r="D18" s="149"/>
      <c r="E18" s="150"/>
      <c r="F18" s="150"/>
      <c r="G18" s="151"/>
      <c r="H18" s="152"/>
      <c r="I18" s="152"/>
      <c r="J18" s="149"/>
      <c r="K18" s="149"/>
      <c r="L18" s="149"/>
      <c r="M18" s="149"/>
      <c r="N18" s="153"/>
      <c r="O18" s="149"/>
      <c r="P18" s="154"/>
      <c r="Q18" s="154"/>
      <c r="R18" s="154"/>
      <c r="S18" s="154"/>
      <c r="T18" s="154"/>
      <c r="U18" s="154"/>
      <c r="V18" s="154"/>
      <c r="W18" s="145"/>
      <c r="X18" s="145"/>
      <c r="Y18" s="145"/>
      <c r="Z18" s="145"/>
      <c r="AA18" s="155"/>
    </row>
    <row r="19" spans="1:27" s="138" customFormat="1" ht="25.5" customHeight="1">
      <c r="A19" s="148"/>
      <c r="B19" s="1"/>
      <c r="C19" s="1"/>
      <c r="D19" s="149"/>
      <c r="E19" s="150"/>
      <c r="F19" s="150"/>
      <c r="G19" s="151"/>
      <c r="H19" s="152"/>
      <c r="I19" s="152"/>
      <c r="J19" s="149"/>
      <c r="K19" s="149"/>
      <c r="L19" s="149"/>
      <c r="M19" s="149"/>
      <c r="N19" s="153"/>
      <c r="O19" s="149"/>
      <c r="P19" s="154"/>
      <c r="Q19" s="154"/>
      <c r="R19" s="154"/>
      <c r="S19" s="154"/>
      <c r="T19" s="154"/>
      <c r="U19" s="154"/>
      <c r="V19" s="154"/>
      <c r="W19" s="145"/>
      <c r="X19" s="145"/>
      <c r="Y19" s="145"/>
      <c r="Z19" s="145"/>
      <c r="AA19" s="155"/>
    </row>
    <row r="20" spans="1:27" s="138" customFormat="1" ht="30" customHeight="1">
      <c r="A20" s="16"/>
      <c r="B20" s="1"/>
      <c r="C20" s="2"/>
      <c r="D20" s="157"/>
      <c r="E20" s="157"/>
      <c r="F20" s="157"/>
      <c r="G20" s="157"/>
      <c r="H20" s="158"/>
      <c r="I20" s="158"/>
      <c r="J20" s="2"/>
      <c r="K20" s="2"/>
      <c r="L20" s="2"/>
      <c r="M20" s="2"/>
      <c r="N20" s="159"/>
      <c r="O20" s="2"/>
      <c r="P20" s="2"/>
      <c r="Q20" s="2"/>
      <c r="W20" s="160"/>
      <c r="X20" s="1"/>
      <c r="Y20" s="1"/>
      <c r="Z20" s="1"/>
      <c r="AA20" s="3"/>
    </row>
    <row r="21" spans="1:27" ht="15" customHeight="1">
      <c r="A21" s="496" t="s">
        <v>0</v>
      </c>
      <c r="B21" s="496" t="s">
        <v>1</v>
      </c>
      <c r="C21" s="496" t="s">
        <v>2</v>
      </c>
      <c r="D21" s="496" t="s">
        <v>3</v>
      </c>
      <c r="E21" s="496" t="s">
        <v>4</v>
      </c>
      <c r="F21" s="496" t="s">
        <v>5</v>
      </c>
      <c r="G21" s="496" t="s">
        <v>6</v>
      </c>
      <c r="H21" s="496" t="s">
        <v>7</v>
      </c>
      <c r="I21" s="496" t="s">
        <v>8</v>
      </c>
      <c r="J21" s="496" t="s">
        <v>9</v>
      </c>
      <c r="K21" s="496" t="s">
        <v>10</v>
      </c>
      <c r="L21" s="496" t="s">
        <v>11</v>
      </c>
      <c r="M21" s="496" t="s">
        <v>12</v>
      </c>
      <c r="N21" s="496" t="s">
        <v>13</v>
      </c>
      <c r="O21" s="496" t="s">
        <v>14</v>
      </c>
      <c r="P21" s="496" t="s">
        <v>15</v>
      </c>
      <c r="Q21" s="496" t="s">
        <v>16</v>
      </c>
      <c r="R21" s="496" t="s">
        <v>17</v>
      </c>
      <c r="S21" s="496" t="s">
        <v>18</v>
      </c>
      <c r="T21" s="496" t="s">
        <v>19</v>
      </c>
      <c r="U21" s="496" t="s">
        <v>20</v>
      </c>
      <c r="V21" s="496" t="s">
        <v>21</v>
      </c>
      <c r="W21" s="496" t="s">
        <v>22</v>
      </c>
      <c r="X21" s="496" t="s">
        <v>23</v>
      </c>
      <c r="Y21" s="496" t="s">
        <v>24</v>
      </c>
      <c r="Z21" s="496" t="s">
        <v>25</v>
      </c>
      <c r="AA21" s="496" t="s">
        <v>26</v>
      </c>
    </row>
    <row r="22" spans="1:27" ht="15" customHeight="1">
      <c r="A22" s="497"/>
      <c r="B22" s="497"/>
      <c r="C22" s="497"/>
      <c r="D22" s="497"/>
      <c r="E22" s="497"/>
      <c r="F22" s="497"/>
      <c r="G22" s="497"/>
      <c r="H22" s="497"/>
      <c r="I22" s="497"/>
      <c r="J22" s="497"/>
      <c r="K22" s="497"/>
      <c r="L22" s="497"/>
      <c r="M22" s="497"/>
      <c r="N22" s="497"/>
      <c r="O22" s="497"/>
      <c r="P22" s="497"/>
      <c r="Q22" s="497"/>
      <c r="R22" s="497"/>
      <c r="S22" s="497"/>
      <c r="T22" s="497"/>
      <c r="U22" s="497"/>
      <c r="V22" s="497"/>
      <c r="W22" s="497"/>
      <c r="X22" s="497"/>
      <c r="Y22" s="497"/>
      <c r="Z22" s="497"/>
      <c r="AA22" s="497"/>
    </row>
    <row r="23" spans="1:27" ht="15" customHeight="1">
      <c r="A23" s="497"/>
      <c r="B23" s="497"/>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row>
    <row r="24" spans="1:27" ht="201" customHeight="1">
      <c r="A24" s="498"/>
      <c r="B24" s="498"/>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row>
    <row r="25" spans="1:27" ht="24" customHeight="1">
      <c r="A25" s="31">
        <v>1</v>
      </c>
      <c r="B25" s="32">
        <v>2</v>
      </c>
      <c r="C25" s="32">
        <v>3</v>
      </c>
      <c r="D25" s="33">
        <v>4</v>
      </c>
      <c r="E25" s="33" t="s">
        <v>27</v>
      </c>
      <c r="F25" s="33">
        <v>5</v>
      </c>
      <c r="G25" s="33" t="s">
        <v>28</v>
      </c>
      <c r="H25" s="34">
        <v>6</v>
      </c>
      <c r="I25" s="34" t="s">
        <v>29</v>
      </c>
      <c r="J25" s="34">
        <v>7</v>
      </c>
      <c r="K25" s="34">
        <v>8</v>
      </c>
      <c r="L25" s="34">
        <v>9</v>
      </c>
      <c r="M25" s="34">
        <v>10</v>
      </c>
      <c r="N25" s="35">
        <v>11</v>
      </c>
      <c r="O25" s="34">
        <v>12</v>
      </c>
      <c r="P25" s="34">
        <v>13</v>
      </c>
      <c r="Q25" s="34">
        <v>14</v>
      </c>
      <c r="R25" s="34">
        <v>15</v>
      </c>
      <c r="S25" s="34">
        <v>16</v>
      </c>
      <c r="T25" s="34">
        <v>17</v>
      </c>
      <c r="U25" s="34">
        <v>18</v>
      </c>
      <c r="V25" s="34">
        <v>19</v>
      </c>
      <c r="W25" s="36">
        <v>20</v>
      </c>
      <c r="X25" s="36">
        <v>21</v>
      </c>
      <c r="Y25" s="36">
        <v>22</v>
      </c>
      <c r="Z25" s="36">
        <v>23</v>
      </c>
      <c r="AA25" s="36">
        <v>24</v>
      </c>
    </row>
    <row r="26" spans="1:27" ht="19.5">
      <c r="A26" s="43" t="s">
        <v>5198</v>
      </c>
      <c r="B26" s="32"/>
      <c r="C26" s="32"/>
      <c r="D26" s="33"/>
      <c r="E26" s="33"/>
      <c r="F26" s="33"/>
      <c r="G26" s="33"/>
      <c r="H26" s="34"/>
      <c r="I26" s="34"/>
      <c r="J26" s="34"/>
      <c r="K26" s="34"/>
      <c r="L26" s="34"/>
      <c r="M26" s="34"/>
      <c r="N26" s="35"/>
      <c r="O26" s="34"/>
      <c r="P26" s="34"/>
      <c r="Q26" s="34"/>
      <c r="R26" s="34"/>
      <c r="S26" s="34"/>
      <c r="T26" s="34"/>
      <c r="U26" s="34"/>
      <c r="V26" s="34"/>
      <c r="W26" s="36"/>
      <c r="X26" s="36"/>
      <c r="Y26" s="36"/>
      <c r="Z26" s="36"/>
      <c r="AA26" s="36"/>
    </row>
    <row r="27" spans="1:27" ht="131.25">
      <c r="A27" s="11" t="s">
        <v>30</v>
      </c>
      <c r="B27" s="11" t="s">
        <v>31</v>
      </c>
      <c r="C27" s="11" t="s">
        <v>32</v>
      </c>
      <c r="D27" s="11" t="s">
        <v>33</v>
      </c>
      <c r="E27" s="11" t="s">
        <v>34</v>
      </c>
      <c r="F27" s="11" t="s">
        <v>35</v>
      </c>
      <c r="G27" s="11" t="s">
        <v>36</v>
      </c>
      <c r="H27" s="11" t="s">
        <v>37</v>
      </c>
      <c r="I27" s="11" t="s">
        <v>38</v>
      </c>
      <c r="J27" s="11" t="s">
        <v>39</v>
      </c>
      <c r="K27" s="11">
        <v>0</v>
      </c>
      <c r="L27" s="11">
        <v>710000000</v>
      </c>
      <c r="M27" s="11" t="s">
        <v>40</v>
      </c>
      <c r="N27" s="9" t="s">
        <v>41</v>
      </c>
      <c r="O27" s="11" t="s">
        <v>42</v>
      </c>
      <c r="P27" s="11" t="s">
        <v>43</v>
      </c>
      <c r="Q27" s="11" t="s">
        <v>44</v>
      </c>
      <c r="R27" s="11" t="s">
        <v>45</v>
      </c>
      <c r="S27" s="11">
        <v>114</v>
      </c>
      <c r="T27" s="11" t="s">
        <v>4755</v>
      </c>
      <c r="U27" s="37">
        <v>56535.243999999999</v>
      </c>
      <c r="V27" s="38">
        <v>14605.14</v>
      </c>
      <c r="W27" s="42">
        <f>U27*V27</f>
        <v>825705153.55416</v>
      </c>
      <c r="X27" s="42">
        <v>924789771.98065901</v>
      </c>
      <c r="Y27" s="11"/>
      <c r="Z27" s="11">
        <v>2014</v>
      </c>
      <c r="AA27" s="11"/>
    </row>
    <row r="28" spans="1:27" ht="112.5">
      <c r="A28" s="11" t="s">
        <v>46</v>
      </c>
      <c r="B28" s="11" t="s">
        <v>47</v>
      </c>
      <c r="C28" s="11" t="s">
        <v>32</v>
      </c>
      <c r="D28" s="11" t="s">
        <v>33</v>
      </c>
      <c r="E28" s="11" t="s">
        <v>34</v>
      </c>
      <c r="F28" s="11" t="s">
        <v>35</v>
      </c>
      <c r="G28" s="11" t="s">
        <v>36</v>
      </c>
      <c r="H28" s="11" t="s">
        <v>48</v>
      </c>
      <c r="I28" s="11" t="s">
        <v>49</v>
      </c>
      <c r="J28" s="11" t="s">
        <v>39</v>
      </c>
      <c r="K28" s="11">
        <v>100</v>
      </c>
      <c r="L28" s="11">
        <v>710000000</v>
      </c>
      <c r="M28" s="11" t="s">
        <v>40</v>
      </c>
      <c r="N28" s="9" t="s">
        <v>41</v>
      </c>
      <c r="O28" s="11" t="s">
        <v>50</v>
      </c>
      <c r="P28" s="11" t="s">
        <v>43</v>
      </c>
      <c r="Q28" s="11" t="s">
        <v>51</v>
      </c>
      <c r="R28" s="11" t="s">
        <v>45</v>
      </c>
      <c r="S28" s="11">
        <v>114</v>
      </c>
      <c r="T28" s="11" t="s">
        <v>4755</v>
      </c>
      <c r="U28" s="37">
        <v>517638.30367168627</v>
      </c>
      <c r="V28" s="38">
        <v>15300</v>
      </c>
      <c r="W28" s="42">
        <f t="shared" ref="W28:W32" si="0">U28*V28</f>
        <v>7919866046.1767998</v>
      </c>
      <c r="X28" s="42">
        <v>8870249971.7180157</v>
      </c>
      <c r="Y28" s="11" t="s">
        <v>52</v>
      </c>
      <c r="Z28" s="11">
        <v>2014</v>
      </c>
      <c r="AA28" s="11"/>
    </row>
    <row r="29" spans="1:27" ht="112.5">
      <c r="A29" s="11" t="s">
        <v>53</v>
      </c>
      <c r="B29" s="11" t="s">
        <v>47</v>
      </c>
      <c r="C29" s="11" t="s">
        <v>32</v>
      </c>
      <c r="D29" s="11" t="s">
        <v>33</v>
      </c>
      <c r="E29" s="11" t="s">
        <v>34</v>
      </c>
      <c r="F29" s="11" t="s">
        <v>35</v>
      </c>
      <c r="G29" s="11" t="s">
        <v>36</v>
      </c>
      <c r="H29" s="11" t="s">
        <v>54</v>
      </c>
      <c r="I29" s="11" t="s">
        <v>55</v>
      </c>
      <c r="J29" s="11" t="s">
        <v>39</v>
      </c>
      <c r="K29" s="11">
        <v>100</v>
      </c>
      <c r="L29" s="11">
        <v>710000000</v>
      </c>
      <c r="M29" s="11" t="s">
        <v>40</v>
      </c>
      <c r="N29" s="9" t="s">
        <v>41</v>
      </c>
      <c r="O29" s="11" t="s">
        <v>56</v>
      </c>
      <c r="P29" s="11" t="s">
        <v>43</v>
      </c>
      <c r="Q29" s="11" t="s">
        <v>51</v>
      </c>
      <c r="R29" s="11" t="s">
        <v>45</v>
      </c>
      <c r="S29" s="11">
        <v>114</v>
      </c>
      <c r="T29" s="11" t="s">
        <v>4755</v>
      </c>
      <c r="U29" s="37">
        <v>129445.77835986901</v>
      </c>
      <c r="V29" s="38">
        <v>15300</v>
      </c>
      <c r="W29" s="42">
        <f t="shared" si="0"/>
        <v>1980520408.9059958</v>
      </c>
      <c r="X29" s="42">
        <v>2218182857.9747157</v>
      </c>
      <c r="Y29" s="11" t="s">
        <v>52</v>
      </c>
      <c r="Z29" s="11">
        <v>2014</v>
      </c>
      <c r="AA29" s="11"/>
    </row>
    <row r="30" spans="1:27" ht="93.75">
      <c r="A30" s="11" t="s">
        <v>57</v>
      </c>
      <c r="B30" s="11" t="s">
        <v>58</v>
      </c>
      <c r="C30" s="11" t="s">
        <v>32</v>
      </c>
      <c r="D30" s="11" t="s">
        <v>33</v>
      </c>
      <c r="E30" s="11" t="s">
        <v>34</v>
      </c>
      <c r="F30" s="11" t="s">
        <v>35</v>
      </c>
      <c r="G30" s="11" t="s">
        <v>36</v>
      </c>
      <c r="H30" s="11" t="s">
        <v>59</v>
      </c>
      <c r="I30" s="11" t="s">
        <v>60</v>
      </c>
      <c r="J30" s="11" t="s">
        <v>39</v>
      </c>
      <c r="K30" s="11">
        <v>0</v>
      </c>
      <c r="L30" s="11">
        <v>710000000</v>
      </c>
      <c r="M30" s="11" t="s">
        <v>40</v>
      </c>
      <c r="N30" s="9" t="s">
        <v>41</v>
      </c>
      <c r="O30" s="11" t="s">
        <v>61</v>
      </c>
      <c r="P30" s="11" t="s">
        <v>43</v>
      </c>
      <c r="Q30" s="11" t="s">
        <v>44</v>
      </c>
      <c r="R30" s="11" t="s">
        <v>45</v>
      </c>
      <c r="S30" s="11">
        <v>114</v>
      </c>
      <c r="T30" s="11" t="s">
        <v>4755</v>
      </c>
      <c r="U30" s="37">
        <v>916.10400000000004</v>
      </c>
      <c r="V30" s="38">
        <v>13970.94</v>
      </c>
      <c r="W30" s="42">
        <f t="shared" si="0"/>
        <v>12798834.017760001</v>
      </c>
      <c r="X30" s="42">
        <v>14334694.099891203</v>
      </c>
      <c r="Y30" s="11"/>
      <c r="Z30" s="11">
        <v>2014</v>
      </c>
      <c r="AA30" s="11"/>
    </row>
    <row r="31" spans="1:27" ht="150">
      <c r="A31" s="11" t="s">
        <v>62</v>
      </c>
      <c r="B31" s="11" t="s">
        <v>31</v>
      </c>
      <c r="C31" s="11" t="s">
        <v>32</v>
      </c>
      <c r="D31" s="11" t="s">
        <v>33</v>
      </c>
      <c r="E31" s="11" t="s">
        <v>34</v>
      </c>
      <c r="F31" s="11" t="s">
        <v>35</v>
      </c>
      <c r="G31" s="11" t="s">
        <v>36</v>
      </c>
      <c r="H31" s="11" t="s">
        <v>63</v>
      </c>
      <c r="I31" s="11" t="s">
        <v>64</v>
      </c>
      <c r="J31" s="11" t="s">
        <v>39</v>
      </c>
      <c r="K31" s="11">
        <v>100</v>
      </c>
      <c r="L31" s="11">
        <v>710000000</v>
      </c>
      <c r="M31" s="11" t="s">
        <v>40</v>
      </c>
      <c r="N31" s="9" t="s">
        <v>41</v>
      </c>
      <c r="O31" s="11" t="s">
        <v>65</v>
      </c>
      <c r="P31" s="11" t="s">
        <v>43</v>
      </c>
      <c r="Q31" s="11" t="s">
        <v>51</v>
      </c>
      <c r="R31" s="11" t="s">
        <v>45</v>
      </c>
      <c r="S31" s="11">
        <v>114</v>
      </c>
      <c r="T31" s="11" t="s">
        <v>4755</v>
      </c>
      <c r="U31" s="37">
        <v>86964.831748283817</v>
      </c>
      <c r="V31" s="38">
        <v>15300</v>
      </c>
      <c r="W31" s="42">
        <f t="shared" si="0"/>
        <v>1330561925.7487423</v>
      </c>
      <c r="X31" s="42">
        <v>1490229356.8385916</v>
      </c>
      <c r="Y31" s="11" t="s">
        <v>52</v>
      </c>
      <c r="Z31" s="11">
        <v>2014</v>
      </c>
      <c r="AA31" s="11"/>
    </row>
    <row r="32" spans="1:27" ht="112.5">
      <c r="A32" s="11" t="s">
        <v>66</v>
      </c>
      <c r="B32" s="11" t="s">
        <v>31</v>
      </c>
      <c r="C32" s="11" t="s">
        <v>32</v>
      </c>
      <c r="D32" s="11" t="s">
        <v>33</v>
      </c>
      <c r="E32" s="11" t="s">
        <v>34</v>
      </c>
      <c r="F32" s="11" t="s">
        <v>35</v>
      </c>
      <c r="G32" s="11" t="s">
        <v>36</v>
      </c>
      <c r="H32" s="11" t="s">
        <v>67</v>
      </c>
      <c r="I32" s="11" t="s">
        <v>68</v>
      </c>
      <c r="J32" s="11" t="s">
        <v>39</v>
      </c>
      <c r="K32" s="11">
        <v>100</v>
      </c>
      <c r="L32" s="11">
        <v>710000000</v>
      </c>
      <c r="M32" s="11" t="s">
        <v>40</v>
      </c>
      <c r="N32" s="9" t="s">
        <v>41</v>
      </c>
      <c r="O32" s="11" t="s">
        <v>69</v>
      </c>
      <c r="P32" s="11" t="s">
        <v>43</v>
      </c>
      <c r="Q32" s="11" t="s">
        <v>44</v>
      </c>
      <c r="R32" s="11" t="s">
        <v>45</v>
      </c>
      <c r="S32" s="11">
        <v>114</v>
      </c>
      <c r="T32" s="11" t="s">
        <v>4755</v>
      </c>
      <c r="U32" s="37">
        <v>141.10900000000001</v>
      </c>
      <c r="V32" s="38">
        <v>3256</v>
      </c>
      <c r="W32" s="42">
        <f t="shared" si="0"/>
        <v>459450.90400000004</v>
      </c>
      <c r="X32" s="42">
        <v>514585.01248000009</v>
      </c>
      <c r="Y32" s="11" t="s">
        <v>52</v>
      </c>
      <c r="Z32" s="11">
        <v>2014</v>
      </c>
      <c r="AA32" s="11"/>
    </row>
    <row r="33" spans="1:27" ht="93.75">
      <c r="A33" s="67" t="s">
        <v>70</v>
      </c>
      <c r="B33" s="67" t="s">
        <v>31</v>
      </c>
      <c r="C33" s="67" t="s">
        <v>71</v>
      </c>
      <c r="D33" s="67" t="s">
        <v>72</v>
      </c>
      <c r="E33" s="67" t="s">
        <v>73</v>
      </c>
      <c r="F33" s="67" t="s">
        <v>74</v>
      </c>
      <c r="G33" s="67" t="s">
        <v>75</v>
      </c>
      <c r="H33" s="67"/>
      <c r="I33" s="74"/>
      <c r="J33" s="67" t="s">
        <v>76</v>
      </c>
      <c r="K33" s="67">
        <v>100</v>
      </c>
      <c r="L33" s="67">
        <v>710000000</v>
      </c>
      <c r="M33" s="67" t="s">
        <v>40</v>
      </c>
      <c r="N33" s="67" t="s">
        <v>77</v>
      </c>
      <c r="O33" s="75" t="s">
        <v>78</v>
      </c>
      <c r="P33" s="67" t="s">
        <v>43</v>
      </c>
      <c r="Q33" s="67" t="s">
        <v>79</v>
      </c>
      <c r="R33" s="67" t="s">
        <v>80</v>
      </c>
      <c r="S33" s="67">
        <v>112</v>
      </c>
      <c r="T33" s="67" t="s">
        <v>81</v>
      </c>
      <c r="U33" s="76">
        <v>31752</v>
      </c>
      <c r="V33" s="77">
        <v>0</v>
      </c>
      <c r="W33" s="70">
        <v>0</v>
      </c>
      <c r="X33" s="70">
        <v>0</v>
      </c>
      <c r="Y33" s="77" t="s">
        <v>52</v>
      </c>
      <c r="Z33" s="67">
        <v>2014</v>
      </c>
      <c r="AA33" s="67"/>
    </row>
    <row r="34" spans="1:27" ht="93.75">
      <c r="A34" s="11" t="s">
        <v>82</v>
      </c>
      <c r="B34" s="11" t="s">
        <v>83</v>
      </c>
      <c r="C34" s="11" t="s">
        <v>71</v>
      </c>
      <c r="D34" s="11" t="s">
        <v>84</v>
      </c>
      <c r="E34" s="11" t="s">
        <v>85</v>
      </c>
      <c r="F34" s="11" t="s">
        <v>74</v>
      </c>
      <c r="G34" s="8" t="s">
        <v>75</v>
      </c>
      <c r="H34" s="11"/>
      <c r="I34" s="39"/>
      <c r="J34" s="11" t="s">
        <v>76</v>
      </c>
      <c r="K34" s="11">
        <v>100</v>
      </c>
      <c r="L34" s="11">
        <v>710000000</v>
      </c>
      <c r="M34" s="11" t="s">
        <v>40</v>
      </c>
      <c r="N34" s="11" t="s">
        <v>86</v>
      </c>
      <c r="O34" s="9" t="s">
        <v>87</v>
      </c>
      <c r="P34" s="11" t="s">
        <v>43</v>
      </c>
      <c r="Q34" s="11" t="s">
        <v>79</v>
      </c>
      <c r="R34" s="11" t="s">
        <v>80</v>
      </c>
      <c r="S34" s="11">
        <v>112</v>
      </c>
      <c r="T34" s="97" t="s">
        <v>81</v>
      </c>
      <c r="U34" s="84">
        <v>31752</v>
      </c>
      <c r="V34" s="40">
        <v>45</v>
      </c>
      <c r="W34" s="42">
        <f>U34*V34</f>
        <v>1428840</v>
      </c>
      <c r="X34" s="42">
        <v>1600300.8</v>
      </c>
      <c r="Y34" s="38" t="s">
        <v>52</v>
      </c>
      <c r="Z34" s="11">
        <v>2014</v>
      </c>
      <c r="AA34" s="11" t="s">
        <v>88</v>
      </c>
    </row>
    <row r="35" spans="1:27" ht="93.75">
      <c r="A35" s="67" t="s">
        <v>89</v>
      </c>
      <c r="B35" s="67" t="s">
        <v>31</v>
      </c>
      <c r="C35" s="67" t="s">
        <v>71</v>
      </c>
      <c r="D35" s="67" t="s">
        <v>72</v>
      </c>
      <c r="E35" s="67" t="s">
        <v>90</v>
      </c>
      <c r="F35" s="67" t="s">
        <v>74</v>
      </c>
      <c r="G35" s="67" t="s">
        <v>75</v>
      </c>
      <c r="H35" s="67"/>
      <c r="I35" s="74"/>
      <c r="J35" s="67" t="s">
        <v>76</v>
      </c>
      <c r="K35" s="67">
        <v>100</v>
      </c>
      <c r="L35" s="67">
        <v>710000000</v>
      </c>
      <c r="M35" s="67" t="s">
        <v>40</v>
      </c>
      <c r="N35" s="67" t="s">
        <v>77</v>
      </c>
      <c r="O35" s="75" t="s">
        <v>91</v>
      </c>
      <c r="P35" s="67" t="s">
        <v>43</v>
      </c>
      <c r="Q35" s="67" t="s">
        <v>79</v>
      </c>
      <c r="R35" s="67" t="s">
        <v>80</v>
      </c>
      <c r="S35" s="67">
        <v>112</v>
      </c>
      <c r="T35" s="67" t="s">
        <v>81</v>
      </c>
      <c r="U35" s="76">
        <v>5808</v>
      </c>
      <c r="V35" s="77">
        <v>0</v>
      </c>
      <c r="W35" s="70">
        <v>0</v>
      </c>
      <c r="X35" s="70">
        <v>0</v>
      </c>
      <c r="Y35" s="77" t="s">
        <v>52</v>
      </c>
      <c r="Z35" s="67">
        <v>2014</v>
      </c>
      <c r="AA35" s="67"/>
    </row>
    <row r="36" spans="1:27" ht="93.75">
      <c r="A36" s="11" t="s">
        <v>92</v>
      </c>
      <c r="B36" s="11" t="s">
        <v>83</v>
      </c>
      <c r="C36" s="11" t="s">
        <v>71</v>
      </c>
      <c r="D36" s="11" t="s">
        <v>84</v>
      </c>
      <c r="E36" s="11" t="s">
        <v>85</v>
      </c>
      <c r="F36" s="11" t="s">
        <v>74</v>
      </c>
      <c r="G36" s="8" t="s">
        <v>75</v>
      </c>
      <c r="H36" s="11"/>
      <c r="I36" s="39"/>
      <c r="J36" s="11" t="s">
        <v>76</v>
      </c>
      <c r="K36" s="11">
        <v>100</v>
      </c>
      <c r="L36" s="11">
        <v>710000000</v>
      </c>
      <c r="M36" s="11" t="s">
        <v>40</v>
      </c>
      <c r="N36" s="11" t="s">
        <v>86</v>
      </c>
      <c r="O36" s="9" t="s">
        <v>91</v>
      </c>
      <c r="P36" s="11" t="s">
        <v>43</v>
      </c>
      <c r="Q36" s="11" t="s">
        <v>79</v>
      </c>
      <c r="R36" s="11" t="s">
        <v>80</v>
      </c>
      <c r="S36" s="11">
        <v>112</v>
      </c>
      <c r="T36" s="97" t="s">
        <v>81</v>
      </c>
      <c r="U36" s="84">
        <v>5808</v>
      </c>
      <c r="V36" s="40">
        <v>45</v>
      </c>
      <c r="W36" s="42">
        <f>U36*V36</f>
        <v>261360</v>
      </c>
      <c r="X36" s="42">
        <v>292723.20000000001</v>
      </c>
      <c r="Y36" s="38" t="s">
        <v>52</v>
      </c>
      <c r="Z36" s="11">
        <v>2014</v>
      </c>
      <c r="AA36" s="11" t="s">
        <v>88</v>
      </c>
    </row>
    <row r="37" spans="1:27" ht="93.75">
      <c r="A37" s="67" t="s">
        <v>93</v>
      </c>
      <c r="B37" s="67" t="s">
        <v>31</v>
      </c>
      <c r="C37" s="67" t="s">
        <v>71</v>
      </c>
      <c r="D37" s="67" t="s">
        <v>72</v>
      </c>
      <c r="E37" s="67" t="s">
        <v>90</v>
      </c>
      <c r="F37" s="67" t="s">
        <v>74</v>
      </c>
      <c r="G37" s="67" t="s">
        <v>75</v>
      </c>
      <c r="H37" s="67"/>
      <c r="I37" s="74"/>
      <c r="J37" s="67" t="s">
        <v>76</v>
      </c>
      <c r="K37" s="67">
        <v>100</v>
      </c>
      <c r="L37" s="67">
        <v>710000000</v>
      </c>
      <c r="M37" s="67" t="s">
        <v>40</v>
      </c>
      <c r="N37" s="67" t="s">
        <v>77</v>
      </c>
      <c r="O37" s="75" t="s">
        <v>94</v>
      </c>
      <c r="P37" s="67" t="s">
        <v>43</v>
      </c>
      <c r="Q37" s="67" t="s">
        <v>79</v>
      </c>
      <c r="R37" s="67" t="s">
        <v>80</v>
      </c>
      <c r="S37" s="67">
        <v>112</v>
      </c>
      <c r="T37" s="67" t="s">
        <v>81</v>
      </c>
      <c r="U37" s="76">
        <v>52560</v>
      </c>
      <c r="V37" s="77">
        <v>0</v>
      </c>
      <c r="W37" s="70">
        <v>0</v>
      </c>
      <c r="X37" s="70">
        <v>0</v>
      </c>
      <c r="Y37" s="77" t="s">
        <v>52</v>
      </c>
      <c r="Z37" s="67">
        <v>2014</v>
      </c>
      <c r="AA37" s="67"/>
    </row>
    <row r="38" spans="1:27" ht="93.75">
      <c r="A38" s="11" t="s">
        <v>95</v>
      </c>
      <c r="B38" s="11" t="s">
        <v>83</v>
      </c>
      <c r="C38" s="11" t="s">
        <v>71</v>
      </c>
      <c r="D38" s="11" t="s">
        <v>84</v>
      </c>
      <c r="E38" s="11" t="s">
        <v>85</v>
      </c>
      <c r="F38" s="11" t="s">
        <v>74</v>
      </c>
      <c r="G38" s="8" t="s">
        <v>75</v>
      </c>
      <c r="H38" s="11"/>
      <c r="I38" s="39"/>
      <c r="J38" s="11" t="s">
        <v>76</v>
      </c>
      <c r="K38" s="11">
        <v>100</v>
      </c>
      <c r="L38" s="11">
        <v>710000000</v>
      </c>
      <c r="M38" s="11" t="s">
        <v>40</v>
      </c>
      <c r="N38" s="11" t="s">
        <v>86</v>
      </c>
      <c r="O38" s="9" t="s">
        <v>94</v>
      </c>
      <c r="P38" s="11" t="s">
        <v>43</v>
      </c>
      <c r="Q38" s="11" t="s">
        <v>79</v>
      </c>
      <c r="R38" s="11" t="s">
        <v>80</v>
      </c>
      <c r="S38" s="11">
        <v>112</v>
      </c>
      <c r="T38" s="97" t="s">
        <v>81</v>
      </c>
      <c r="U38" s="84">
        <v>52560</v>
      </c>
      <c r="V38" s="40">
        <v>45</v>
      </c>
      <c r="W38" s="42">
        <f>U38*V38</f>
        <v>2365200</v>
      </c>
      <c r="X38" s="42">
        <v>2649024</v>
      </c>
      <c r="Y38" s="38" t="s">
        <v>52</v>
      </c>
      <c r="Z38" s="11">
        <v>2014</v>
      </c>
      <c r="AA38" s="11" t="s">
        <v>88</v>
      </c>
    </row>
    <row r="39" spans="1:27" ht="93.75">
      <c r="A39" s="67" t="s">
        <v>96</v>
      </c>
      <c r="B39" s="67" t="s">
        <v>31</v>
      </c>
      <c r="C39" s="67" t="s">
        <v>71</v>
      </c>
      <c r="D39" s="67" t="s">
        <v>72</v>
      </c>
      <c r="E39" s="67" t="s">
        <v>90</v>
      </c>
      <c r="F39" s="67" t="s">
        <v>74</v>
      </c>
      <c r="G39" s="67" t="s">
        <v>75</v>
      </c>
      <c r="H39" s="67"/>
      <c r="I39" s="74"/>
      <c r="J39" s="67" t="s">
        <v>76</v>
      </c>
      <c r="K39" s="67">
        <v>100</v>
      </c>
      <c r="L39" s="67">
        <v>710000000</v>
      </c>
      <c r="M39" s="67" t="s">
        <v>40</v>
      </c>
      <c r="N39" s="67" t="s">
        <v>77</v>
      </c>
      <c r="O39" s="75" t="s">
        <v>97</v>
      </c>
      <c r="P39" s="67" t="s">
        <v>43</v>
      </c>
      <c r="Q39" s="67" t="s">
        <v>79</v>
      </c>
      <c r="R39" s="67" t="s">
        <v>80</v>
      </c>
      <c r="S39" s="67">
        <v>112</v>
      </c>
      <c r="T39" s="67" t="s">
        <v>81</v>
      </c>
      <c r="U39" s="76">
        <v>29952</v>
      </c>
      <c r="V39" s="77">
        <v>0</v>
      </c>
      <c r="W39" s="70">
        <v>0</v>
      </c>
      <c r="X39" s="70">
        <v>0</v>
      </c>
      <c r="Y39" s="77" t="s">
        <v>52</v>
      </c>
      <c r="Z39" s="67">
        <v>2014</v>
      </c>
      <c r="AA39" s="67"/>
    </row>
    <row r="40" spans="1:27" ht="93.75">
      <c r="A40" s="78" t="s">
        <v>98</v>
      </c>
      <c r="B40" s="78" t="s">
        <v>83</v>
      </c>
      <c r="C40" s="79" t="s">
        <v>71</v>
      </c>
      <c r="D40" s="79" t="s">
        <v>84</v>
      </c>
      <c r="E40" s="79" t="s">
        <v>99</v>
      </c>
      <c r="F40" s="79" t="s">
        <v>74</v>
      </c>
      <c r="G40" s="80" t="s">
        <v>75</v>
      </c>
      <c r="H40" s="80"/>
      <c r="I40" s="80"/>
      <c r="J40" s="81" t="s">
        <v>76</v>
      </c>
      <c r="K40" s="81">
        <v>100</v>
      </c>
      <c r="L40" s="11">
        <v>710000000</v>
      </c>
      <c r="M40" s="11" t="s">
        <v>40</v>
      </c>
      <c r="N40" s="78" t="s">
        <v>86</v>
      </c>
      <c r="O40" s="81" t="s">
        <v>97</v>
      </c>
      <c r="P40" s="81" t="s">
        <v>43</v>
      </c>
      <c r="Q40" s="82" t="s">
        <v>79</v>
      </c>
      <c r="R40" s="83" t="s">
        <v>80</v>
      </c>
      <c r="S40" s="81">
        <v>112</v>
      </c>
      <c r="T40" s="97" t="s">
        <v>81</v>
      </c>
      <c r="U40" s="84">
        <v>29952</v>
      </c>
      <c r="V40" s="81">
        <v>45</v>
      </c>
      <c r="W40" s="42">
        <f>U40*V40</f>
        <v>1347840</v>
      </c>
      <c r="X40" s="85">
        <v>1509580.8</v>
      </c>
      <c r="Y40" s="86" t="s">
        <v>52</v>
      </c>
      <c r="Z40" s="81">
        <v>2014</v>
      </c>
      <c r="AA40" s="11" t="s">
        <v>88</v>
      </c>
    </row>
    <row r="41" spans="1:27" ht="93.75">
      <c r="A41" s="67" t="s">
        <v>100</v>
      </c>
      <c r="B41" s="67" t="s">
        <v>31</v>
      </c>
      <c r="C41" s="67" t="s">
        <v>71</v>
      </c>
      <c r="D41" s="67" t="s">
        <v>72</v>
      </c>
      <c r="E41" s="67" t="s">
        <v>90</v>
      </c>
      <c r="F41" s="67" t="s">
        <v>74</v>
      </c>
      <c r="G41" s="67" t="s">
        <v>75</v>
      </c>
      <c r="H41" s="67"/>
      <c r="I41" s="74"/>
      <c r="J41" s="67" t="s">
        <v>76</v>
      </c>
      <c r="K41" s="67">
        <v>100</v>
      </c>
      <c r="L41" s="67">
        <v>710000000</v>
      </c>
      <c r="M41" s="67" t="s">
        <v>40</v>
      </c>
      <c r="N41" s="67" t="s">
        <v>77</v>
      </c>
      <c r="O41" s="75" t="s">
        <v>101</v>
      </c>
      <c r="P41" s="67" t="s">
        <v>43</v>
      </c>
      <c r="Q41" s="67" t="s">
        <v>79</v>
      </c>
      <c r="R41" s="67" t="s">
        <v>80</v>
      </c>
      <c r="S41" s="67">
        <v>112</v>
      </c>
      <c r="T41" s="67" t="s">
        <v>81</v>
      </c>
      <c r="U41" s="76">
        <v>42879.12</v>
      </c>
      <c r="V41" s="77">
        <v>0</v>
      </c>
      <c r="W41" s="70">
        <v>0</v>
      </c>
      <c r="X41" s="70">
        <v>0</v>
      </c>
      <c r="Y41" s="77" t="s">
        <v>52</v>
      </c>
      <c r="Z41" s="67">
        <v>2014</v>
      </c>
      <c r="AA41" s="67"/>
    </row>
    <row r="42" spans="1:27" ht="93.75">
      <c r="A42" s="78" t="s">
        <v>102</v>
      </c>
      <c r="B42" s="78" t="s">
        <v>83</v>
      </c>
      <c r="C42" s="79" t="s">
        <v>71</v>
      </c>
      <c r="D42" s="79" t="s">
        <v>84</v>
      </c>
      <c r="E42" s="79" t="s">
        <v>99</v>
      </c>
      <c r="F42" s="79" t="s">
        <v>74</v>
      </c>
      <c r="G42" s="80" t="s">
        <v>75</v>
      </c>
      <c r="H42" s="80"/>
      <c r="I42" s="80"/>
      <c r="J42" s="81" t="s">
        <v>76</v>
      </c>
      <c r="K42" s="81">
        <v>100</v>
      </c>
      <c r="L42" s="11">
        <v>710000000</v>
      </c>
      <c r="M42" s="11" t="s">
        <v>40</v>
      </c>
      <c r="N42" s="78" t="s">
        <v>86</v>
      </c>
      <c r="O42" s="81" t="s">
        <v>101</v>
      </c>
      <c r="P42" s="81" t="s">
        <v>43</v>
      </c>
      <c r="Q42" s="82" t="s">
        <v>79</v>
      </c>
      <c r="R42" s="83" t="s">
        <v>80</v>
      </c>
      <c r="S42" s="81">
        <v>112</v>
      </c>
      <c r="T42" s="97" t="s">
        <v>81</v>
      </c>
      <c r="U42" s="84">
        <v>42879.12</v>
      </c>
      <c r="V42" s="81">
        <v>45</v>
      </c>
      <c r="W42" s="42">
        <f>U42*V42</f>
        <v>1929560.4000000001</v>
      </c>
      <c r="X42" s="85">
        <v>2161107.6480000005</v>
      </c>
      <c r="Y42" s="86" t="s">
        <v>52</v>
      </c>
      <c r="Z42" s="81">
        <v>2014</v>
      </c>
      <c r="AA42" s="11" t="s">
        <v>88</v>
      </c>
    </row>
    <row r="43" spans="1:27" ht="93.75">
      <c r="A43" s="67" t="s">
        <v>103</v>
      </c>
      <c r="B43" s="67" t="s">
        <v>31</v>
      </c>
      <c r="C43" s="67" t="s">
        <v>71</v>
      </c>
      <c r="D43" s="67" t="s">
        <v>72</v>
      </c>
      <c r="E43" s="67" t="s">
        <v>90</v>
      </c>
      <c r="F43" s="67" t="s">
        <v>74</v>
      </c>
      <c r="G43" s="67" t="s">
        <v>75</v>
      </c>
      <c r="H43" s="67"/>
      <c r="I43" s="74"/>
      <c r="J43" s="67" t="s">
        <v>76</v>
      </c>
      <c r="K43" s="67">
        <v>100</v>
      </c>
      <c r="L43" s="67">
        <v>710000000</v>
      </c>
      <c r="M43" s="67" t="s">
        <v>40</v>
      </c>
      <c r="N43" s="67" t="s">
        <v>77</v>
      </c>
      <c r="O43" s="75" t="s">
        <v>104</v>
      </c>
      <c r="P43" s="67" t="s">
        <v>43</v>
      </c>
      <c r="Q43" s="67" t="s">
        <v>79</v>
      </c>
      <c r="R43" s="67" t="s">
        <v>80</v>
      </c>
      <c r="S43" s="67">
        <v>112</v>
      </c>
      <c r="T43" s="67" t="s">
        <v>81</v>
      </c>
      <c r="U43" s="76">
        <v>4433</v>
      </c>
      <c r="V43" s="77">
        <v>0</v>
      </c>
      <c r="W43" s="70">
        <v>0</v>
      </c>
      <c r="X43" s="70">
        <v>0</v>
      </c>
      <c r="Y43" s="77" t="s">
        <v>52</v>
      </c>
      <c r="Z43" s="67">
        <v>2014</v>
      </c>
      <c r="AA43" s="67"/>
    </row>
    <row r="44" spans="1:27" ht="93.75">
      <c r="A44" s="78" t="s">
        <v>105</v>
      </c>
      <c r="B44" s="78" t="s">
        <v>83</v>
      </c>
      <c r="C44" s="79" t="s">
        <v>71</v>
      </c>
      <c r="D44" s="79" t="s">
        <v>84</v>
      </c>
      <c r="E44" s="79" t="s">
        <v>99</v>
      </c>
      <c r="F44" s="79" t="s">
        <v>74</v>
      </c>
      <c r="G44" s="80" t="s">
        <v>75</v>
      </c>
      <c r="H44" s="80"/>
      <c r="I44" s="80"/>
      <c r="J44" s="81" t="s">
        <v>76</v>
      </c>
      <c r="K44" s="81">
        <v>100</v>
      </c>
      <c r="L44" s="11">
        <v>710000000</v>
      </c>
      <c r="M44" s="11" t="s">
        <v>40</v>
      </c>
      <c r="N44" s="78" t="s">
        <v>86</v>
      </c>
      <c r="O44" s="81" t="s">
        <v>104</v>
      </c>
      <c r="P44" s="81" t="s">
        <v>43</v>
      </c>
      <c r="Q44" s="82" t="s">
        <v>79</v>
      </c>
      <c r="R44" s="83" t="s">
        <v>80</v>
      </c>
      <c r="S44" s="81">
        <v>112</v>
      </c>
      <c r="T44" s="97" t="s">
        <v>81</v>
      </c>
      <c r="U44" s="84">
        <v>4433</v>
      </c>
      <c r="V44" s="81">
        <v>45</v>
      </c>
      <c r="W44" s="42">
        <f>U44*V44</f>
        <v>199485</v>
      </c>
      <c r="X44" s="85">
        <v>223423.2</v>
      </c>
      <c r="Y44" s="86" t="s">
        <v>52</v>
      </c>
      <c r="Z44" s="81">
        <v>2014</v>
      </c>
      <c r="AA44" s="11" t="s">
        <v>88</v>
      </c>
    </row>
    <row r="45" spans="1:27" ht="93.75">
      <c r="A45" s="67" t="s">
        <v>106</v>
      </c>
      <c r="B45" s="67" t="s">
        <v>31</v>
      </c>
      <c r="C45" s="67" t="s">
        <v>71</v>
      </c>
      <c r="D45" s="67" t="s">
        <v>72</v>
      </c>
      <c r="E45" s="67" t="s">
        <v>90</v>
      </c>
      <c r="F45" s="67" t="s">
        <v>74</v>
      </c>
      <c r="G45" s="67" t="s">
        <v>75</v>
      </c>
      <c r="H45" s="67"/>
      <c r="I45" s="74"/>
      <c r="J45" s="67" t="s">
        <v>76</v>
      </c>
      <c r="K45" s="67">
        <v>100</v>
      </c>
      <c r="L45" s="67">
        <v>710000000</v>
      </c>
      <c r="M45" s="67" t="s">
        <v>40</v>
      </c>
      <c r="N45" s="67" t="s">
        <v>77</v>
      </c>
      <c r="O45" s="75" t="s">
        <v>107</v>
      </c>
      <c r="P45" s="67" t="s">
        <v>43</v>
      </c>
      <c r="Q45" s="67" t="s">
        <v>79</v>
      </c>
      <c r="R45" s="67" t="s">
        <v>80</v>
      </c>
      <c r="S45" s="67">
        <v>112</v>
      </c>
      <c r="T45" s="67" t="s">
        <v>81</v>
      </c>
      <c r="U45" s="76">
        <v>7843</v>
      </c>
      <c r="V45" s="77">
        <v>0</v>
      </c>
      <c r="W45" s="70">
        <v>0</v>
      </c>
      <c r="X45" s="70">
        <v>0</v>
      </c>
      <c r="Y45" s="77" t="s">
        <v>52</v>
      </c>
      <c r="Z45" s="67">
        <v>2014</v>
      </c>
      <c r="AA45" s="67"/>
    </row>
    <row r="46" spans="1:27" ht="93.75">
      <c r="A46" s="78" t="s">
        <v>108</v>
      </c>
      <c r="B46" s="78" t="s">
        <v>83</v>
      </c>
      <c r="C46" s="79" t="s">
        <v>71</v>
      </c>
      <c r="D46" s="79" t="s">
        <v>84</v>
      </c>
      <c r="E46" s="79" t="s">
        <v>99</v>
      </c>
      <c r="F46" s="79" t="s">
        <v>74</v>
      </c>
      <c r="G46" s="80" t="s">
        <v>75</v>
      </c>
      <c r="H46" s="80"/>
      <c r="I46" s="80"/>
      <c r="J46" s="81" t="s">
        <v>76</v>
      </c>
      <c r="K46" s="81">
        <v>100</v>
      </c>
      <c r="L46" s="11">
        <v>710000000</v>
      </c>
      <c r="M46" s="11" t="s">
        <v>40</v>
      </c>
      <c r="N46" s="78" t="s">
        <v>86</v>
      </c>
      <c r="O46" s="81" t="s">
        <v>107</v>
      </c>
      <c r="P46" s="81" t="s">
        <v>43</v>
      </c>
      <c r="Q46" s="82" t="s">
        <v>79</v>
      </c>
      <c r="R46" s="83" t="s">
        <v>80</v>
      </c>
      <c r="S46" s="81">
        <v>112</v>
      </c>
      <c r="T46" s="97" t="s">
        <v>81</v>
      </c>
      <c r="U46" s="84">
        <v>7843</v>
      </c>
      <c r="V46" s="81">
        <v>45</v>
      </c>
      <c r="W46" s="42">
        <f>U46*V46</f>
        <v>352935</v>
      </c>
      <c r="X46" s="85">
        <v>395287.2</v>
      </c>
      <c r="Y46" s="86" t="s">
        <v>52</v>
      </c>
      <c r="Z46" s="81">
        <v>2014</v>
      </c>
      <c r="AA46" s="11" t="s">
        <v>88</v>
      </c>
    </row>
    <row r="47" spans="1:27" ht="93.75">
      <c r="A47" s="67" t="s">
        <v>109</v>
      </c>
      <c r="B47" s="67" t="s">
        <v>31</v>
      </c>
      <c r="C47" s="67" t="s">
        <v>71</v>
      </c>
      <c r="D47" s="67" t="s">
        <v>72</v>
      </c>
      <c r="E47" s="67" t="s">
        <v>90</v>
      </c>
      <c r="F47" s="67" t="s">
        <v>74</v>
      </c>
      <c r="G47" s="67" t="s">
        <v>75</v>
      </c>
      <c r="H47" s="67"/>
      <c r="I47" s="74"/>
      <c r="J47" s="67" t="s">
        <v>76</v>
      </c>
      <c r="K47" s="67">
        <v>100</v>
      </c>
      <c r="L47" s="67">
        <v>710000000</v>
      </c>
      <c r="M47" s="67" t="s">
        <v>40</v>
      </c>
      <c r="N47" s="67" t="s">
        <v>77</v>
      </c>
      <c r="O47" s="75" t="s">
        <v>110</v>
      </c>
      <c r="P47" s="67" t="s">
        <v>43</v>
      </c>
      <c r="Q47" s="67" t="s">
        <v>79</v>
      </c>
      <c r="R47" s="67" t="s">
        <v>80</v>
      </c>
      <c r="S47" s="67">
        <v>112</v>
      </c>
      <c r="T47" s="67" t="s">
        <v>81</v>
      </c>
      <c r="U47" s="76">
        <v>4433</v>
      </c>
      <c r="V47" s="77">
        <v>0</v>
      </c>
      <c r="W47" s="70">
        <v>0</v>
      </c>
      <c r="X47" s="70">
        <v>0</v>
      </c>
      <c r="Y47" s="77" t="s">
        <v>52</v>
      </c>
      <c r="Z47" s="67">
        <v>2014</v>
      </c>
      <c r="AA47" s="67"/>
    </row>
    <row r="48" spans="1:27" ht="93.75">
      <c r="A48" s="11" t="s">
        <v>111</v>
      </c>
      <c r="B48" s="78" t="s">
        <v>83</v>
      </c>
      <c r="C48" s="79" t="s">
        <v>71</v>
      </c>
      <c r="D48" s="79" t="s">
        <v>84</v>
      </c>
      <c r="E48" s="79" t="s">
        <v>99</v>
      </c>
      <c r="F48" s="79" t="s">
        <v>74</v>
      </c>
      <c r="G48" s="80" t="s">
        <v>75</v>
      </c>
      <c r="H48" s="80"/>
      <c r="I48" s="80"/>
      <c r="J48" s="81" t="s">
        <v>76</v>
      </c>
      <c r="K48" s="81">
        <v>100</v>
      </c>
      <c r="L48" s="11">
        <v>710000000</v>
      </c>
      <c r="M48" s="11" t="s">
        <v>40</v>
      </c>
      <c r="N48" s="78" t="s">
        <v>86</v>
      </c>
      <c r="O48" s="81" t="s">
        <v>110</v>
      </c>
      <c r="P48" s="81" t="s">
        <v>43</v>
      </c>
      <c r="Q48" s="82" t="s">
        <v>79</v>
      </c>
      <c r="R48" s="83" t="s">
        <v>80</v>
      </c>
      <c r="S48" s="81">
        <v>112</v>
      </c>
      <c r="T48" s="97" t="s">
        <v>81</v>
      </c>
      <c r="U48" s="84">
        <v>4433</v>
      </c>
      <c r="V48" s="81">
        <v>45</v>
      </c>
      <c r="W48" s="42">
        <f>U48*V48</f>
        <v>199485</v>
      </c>
      <c r="X48" s="85">
        <v>223423.2</v>
      </c>
      <c r="Y48" s="86" t="s">
        <v>52</v>
      </c>
      <c r="Z48" s="81">
        <v>2014</v>
      </c>
      <c r="AA48" s="11" t="s">
        <v>88</v>
      </c>
    </row>
    <row r="49" spans="1:27" ht="93.75">
      <c r="A49" s="67" t="s">
        <v>112</v>
      </c>
      <c r="B49" s="67" t="s">
        <v>31</v>
      </c>
      <c r="C49" s="67" t="s">
        <v>71</v>
      </c>
      <c r="D49" s="67" t="s">
        <v>72</v>
      </c>
      <c r="E49" s="67" t="s">
        <v>90</v>
      </c>
      <c r="F49" s="67" t="s">
        <v>74</v>
      </c>
      <c r="G49" s="67" t="s">
        <v>75</v>
      </c>
      <c r="H49" s="67"/>
      <c r="I49" s="74"/>
      <c r="J49" s="67" t="s">
        <v>76</v>
      </c>
      <c r="K49" s="67">
        <v>100</v>
      </c>
      <c r="L49" s="67">
        <v>710000000</v>
      </c>
      <c r="M49" s="67" t="s">
        <v>40</v>
      </c>
      <c r="N49" s="67" t="s">
        <v>77</v>
      </c>
      <c r="O49" s="75" t="s">
        <v>113</v>
      </c>
      <c r="P49" s="67" t="s">
        <v>43</v>
      </c>
      <c r="Q49" s="67" t="s">
        <v>79</v>
      </c>
      <c r="R49" s="67" t="s">
        <v>80</v>
      </c>
      <c r="S49" s="67">
        <v>112</v>
      </c>
      <c r="T49" s="67" t="s">
        <v>81</v>
      </c>
      <c r="U49" s="76">
        <v>3751</v>
      </c>
      <c r="V49" s="77">
        <v>0</v>
      </c>
      <c r="W49" s="70">
        <v>0</v>
      </c>
      <c r="X49" s="70">
        <v>0</v>
      </c>
      <c r="Y49" s="77" t="s">
        <v>52</v>
      </c>
      <c r="Z49" s="67">
        <v>2014</v>
      </c>
      <c r="AA49" s="67"/>
    </row>
    <row r="50" spans="1:27" ht="93.75">
      <c r="A50" s="78" t="s">
        <v>114</v>
      </c>
      <c r="B50" s="78" t="s">
        <v>83</v>
      </c>
      <c r="C50" s="79" t="s">
        <v>71</v>
      </c>
      <c r="D50" s="79" t="s">
        <v>84</v>
      </c>
      <c r="E50" s="79" t="s">
        <v>99</v>
      </c>
      <c r="F50" s="79" t="s">
        <v>74</v>
      </c>
      <c r="G50" s="80" t="s">
        <v>75</v>
      </c>
      <c r="H50" s="80"/>
      <c r="I50" s="80"/>
      <c r="J50" s="81" t="s">
        <v>76</v>
      </c>
      <c r="K50" s="81">
        <v>100</v>
      </c>
      <c r="L50" s="11">
        <v>710000000</v>
      </c>
      <c r="M50" s="11" t="s">
        <v>40</v>
      </c>
      <c r="N50" s="78" t="s">
        <v>86</v>
      </c>
      <c r="O50" s="81" t="s">
        <v>113</v>
      </c>
      <c r="P50" s="81" t="s">
        <v>43</v>
      </c>
      <c r="Q50" s="82" t="s">
        <v>79</v>
      </c>
      <c r="R50" s="83" t="s">
        <v>80</v>
      </c>
      <c r="S50" s="81">
        <v>112</v>
      </c>
      <c r="T50" s="97" t="s">
        <v>81</v>
      </c>
      <c r="U50" s="84">
        <v>3751</v>
      </c>
      <c r="V50" s="81">
        <v>45</v>
      </c>
      <c r="W50" s="42">
        <f>U50*V50</f>
        <v>168795</v>
      </c>
      <c r="X50" s="85">
        <v>189050.4</v>
      </c>
      <c r="Y50" s="86" t="s">
        <v>52</v>
      </c>
      <c r="Z50" s="81">
        <v>2014</v>
      </c>
      <c r="AA50" s="11" t="s">
        <v>88</v>
      </c>
    </row>
    <row r="51" spans="1:27" ht="93.75">
      <c r="A51" s="67" t="s">
        <v>115</v>
      </c>
      <c r="B51" s="67" t="s">
        <v>31</v>
      </c>
      <c r="C51" s="67" t="s">
        <v>71</v>
      </c>
      <c r="D51" s="67" t="s">
        <v>72</v>
      </c>
      <c r="E51" s="67" t="s">
        <v>90</v>
      </c>
      <c r="F51" s="67" t="s">
        <v>74</v>
      </c>
      <c r="G51" s="67" t="s">
        <v>75</v>
      </c>
      <c r="H51" s="67"/>
      <c r="I51" s="74"/>
      <c r="J51" s="67" t="s">
        <v>76</v>
      </c>
      <c r="K51" s="67">
        <v>100</v>
      </c>
      <c r="L51" s="67">
        <v>710000000</v>
      </c>
      <c r="M51" s="67" t="s">
        <v>40</v>
      </c>
      <c r="N51" s="67" t="s">
        <v>77</v>
      </c>
      <c r="O51" s="75" t="s">
        <v>116</v>
      </c>
      <c r="P51" s="67" t="s">
        <v>43</v>
      </c>
      <c r="Q51" s="67" t="s">
        <v>79</v>
      </c>
      <c r="R51" s="67" t="s">
        <v>80</v>
      </c>
      <c r="S51" s="67">
        <v>112</v>
      </c>
      <c r="T51" s="67" t="s">
        <v>81</v>
      </c>
      <c r="U51" s="76">
        <v>7843</v>
      </c>
      <c r="V51" s="77">
        <v>0</v>
      </c>
      <c r="W51" s="70">
        <v>0</v>
      </c>
      <c r="X51" s="70">
        <v>0</v>
      </c>
      <c r="Y51" s="77" t="s">
        <v>52</v>
      </c>
      <c r="Z51" s="67">
        <v>2014</v>
      </c>
      <c r="AA51" s="67"/>
    </row>
    <row r="52" spans="1:27" ht="93.75">
      <c r="A52" s="78" t="s">
        <v>117</v>
      </c>
      <c r="B52" s="78" t="s">
        <v>83</v>
      </c>
      <c r="C52" s="79" t="s">
        <v>71</v>
      </c>
      <c r="D52" s="79" t="s">
        <v>84</v>
      </c>
      <c r="E52" s="79" t="s">
        <v>99</v>
      </c>
      <c r="F52" s="79" t="s">
        <v>74</v>
      </c>
      <c r="G52" s="80" t="s">
        <v>75</v>
      </c>
      <c r="H52" s="80"/>
      <c r="I52" s="80"/>
      <c r="J52" s="81" t="s">
        <v>76</v>
      </c>
      <c r="K52" s="81">
        <v>100</v>
      </c>
      <c r="L52" s="11">
        <v>710000000</v>
      </c>
      <c r="M52" s="11" t="s">
        <v>40</v>
      </c>
      <c r="N52" s="78" t="s">
        <v>86</v>
      </c>
      <c r="O52" s="81" t="s">
        <v>116</v>
      </c>
      <c r="P52" s="81" t="s">
        <v>43</v>
      </c>
      <c r="Q52" s="82" t="s">
        <v>79</v>
      </c>
      <c r="R52" s="83" t="s">
        <v>80</v>
      </c>
      <c r="S52" s="81">
        <v>112</v>
      </c>
      <c r="T52" s="97" t="s">
        <v>81</v>
      </c>
      <c r="U52" s="84">
        <v>7843</v>
      </c>
      <c r="V52" s="81">
        <v>45</v>
      </c>
      <c r="W52" s="42">
        <f>U52*V52</f>
        <v>352935</v>
      </c>
      <c r="X52" s="85">
        <v>395287.2</v>
      </c>
      <c r="Y52" s="86" t="s">
        <v>52</v>
      </c>
      <c r="Z52" s="81">
        <v>2014</v>
      </c>
      <c r="AA52" s="11" t="s">
        <v>88</v>
      </c>
    </row>
    <row r="53" spans="1:27" ht="93.75">
      <c r="A53" s="67" t="s">
        <v>118</v>
      </c>
      <c r="B53" s="67" t="s">
        <v>31</v>
      </c>
      <c r="C53" s="67" t="s">
        <v>71</v>
      </c>
      <c r="D53" s="67" t="s">
        <v>72</v>
      </c>
      <c r="E53" s="67" t="s">
        <v>90</v>
      </c>
      <c r="F53" s="67" t="s">
        <v>74</v>
      </c>
      <c r="G53" s="67" t="s">
        <v>75</v>
      </c>
      <c r="H53" s="67"/>
      <c r="I53" s="74"/>
      <c r="J53" s="67" t="s">
        <v>76</v>
      </c>
      <c r="K53" s="67">
        <v>100</v>
      </c>
      <c r="L53" s="67">
        <v>710000000</v>
      </c>
      <c r="M53" s="67" t="s">
        <v>40</v>
      </c>
      <c r="N53" s="67" t="s">
        <v>77</v>
      </c>
      <c r="O53" s="75" t="s">
        <v>119</v>
      </c>
      <c r="P53" s="67" t="s">
        <v>43</v>
      </c>
      <c r="Q53" s="67" t="s">
        <v>79</v>
      </c>
      <c r="R53" s="67" t="s">
        <v>80</v>
      </c>
      <c r="S53" s="67">
        <v>112</v>
      </c>
      <c r="T53" s="67" t="s">
        <v>81</v>
      </c>
      <c r="U53" s="76">
        <v>300</v>
      </c>
      <c r="V53" s="77">
        <v>0</v>
      </c>
      <c r="W53" s="70">
        <v>0</v>
      </c>
      <c r="X53" s="70">
        <v>0</v>
      </c>
      <c r="Y53" s="77" t="s">
        <v>52</v>
      </c>
      <c r="Z53" s="67">
        <v>2014</v>
      </c>
      <c r="AA53" s="67"/>
    </row>
    <row r="54" spans="1:27" ht="93.75">
      <c r="A54" s="78" t="s">
        <v>120</v>
      </c>
      <c r="B54" s="78" t="s">
        <v>83</v>
      </c>
      <c r="C54" s="79" t="s">
        <v>71</v>
      </c>
      <c r="D54" s="79" t="s">
        <v>84</v>
      </c>
      <c r="E54" s="79" t="s">
        <v>99</v>
      </c>
      <c r="F54" s="79" t="s">
        <v>74</v>
      </c>
      <c r="G54" s="80" t="s">
        <v>75</v>
      </c>
      <c r="H54" s="80"/>
      <c r="I54" s="80"/>
      <c r="J54" s="81" t="s">
        <v>76</v>
      </c>
      <c r="K54" s="81">
        <v>100</v>
      </c>
      <c r="L54" s="11">
        <v>710000000</v>
      </c>
      <c r="M54" s="11" t="s">
        <v>40</v>
      </c>
      <c r="N54" s="78" t="s">
        <v>86</v>
      </c>
      <c r="O54" s="81" t="s">
        <v>119</v>
      </c>
      <c r="P54" s="81" t="s">
        <v>43</v>
      </c>
      <c r="Q54" s="82" t="s">
        <v>79</v>
      </c>
      <c r="R54" s="83" t="s">
        <v>80</v>
      </c>
      <c r="S54" s="81">
        <v>112</v>
      </c>
      <c r="T54" s="97" t="s">
        <v>81</v>
      </c>
      <c r="U54" s="84">
        <v>300</v>
      </c>
      <c r="V54" s="81">
        <v>45</v>
      </c>
      <c r="W54" s="42">
        <f>U54*V54</f>
        <v>13500</v>
      </c>
      <c r="X54" s="85">
        <v>15120</v>
      </c>
      <c r="Y54" s="86" t="s">
        <v>52</v>
      </c>
      <c r="Z54" s="81">
        <v>2014</v>
      </c>
      <c r="AA54" s="11" t="s">
        <v>88</v>
      </c>
    </row>
    <row r="55" spans="1:27" ht="93.75">
      <c r="A55" s="67" t="s">
        <v>121</v>
      </c>
      <c r="B55" s="67" t="s">
        <v>31</v>
      </c>
      <c r="C55" s="67" t="s">
        <v>71</v>
      </c>
      <c r="D55" s="67" t="s">
        <v>72</v>
      </c>
      <c r="E55" s="67" t="s">
        <v>90</v>
      </c>
      <c r="F55" s="67" t="s">
        <v>74</v>
      </c>
      <c r="G55" s="67" t="s">
        <v>75</v>
      </c>
      <c r="H55" s="67"/>
      <c r="I55" s="74"/>
      <c r="J55" s="67" t="s">
        <v>76</v>
      </c>
      <c r="K55" s="67">
        <v>100</v>
      </c>
      <c r="L55" s="67">
        <v>710000000</v>
      </c>
      <c r="M55" s="67" t="s">
        <v>40</v>
      </c>
      <c r="N55" s="67" t="s">
        <v>77</v>
      </c>
      <c r="O55" s="75" t="s">
        <v>122</v>
      </c>
      <c r="P55" s="67" t="s">
        <v>43</v>
      </c>
      <c r="Q55" s="67" t="s">
        <v>79</v>
      </c>
      <c r="R55" s="67" t="s">
        <v>80</v>
      </c>
      <c r="S55" s="67">
        <v>112</v>
      </c>
      <c r="T55" s="67" t="s">
        <v>81</v>
      </c>
      <c r="U55" s="76">
        <v>3000</v>
      </c>
      <c r="V55" s="77">
        <v>0</v>
      </c>
      <c r="W55" s="70">
        <v>0</v>
      </c>
      <c r="X55" s="70">
        <v>0</v>
      </c>
      <c r="Y55" s="77" t="s">
        <v>52</v>
      </c>
      <c r="Z55" s="67">
        <v>2014</v>
      </c>
      <c r="AA55" s="67"/>
    </row>
    <row r="56" spans="1:27" ht="93.75">
      <c r="A56" s="78" t="s">
        <v>123</v>
      </c>
      <c r="B56" s="78" t="s">
        <v>83</v>
      </c>
      <c r="C56" s="79" t="s">
        <v>71</v>
      </c>
      <c r="D56" s="79" t="s">
        <v>84</v>
      </c>
      <c r="E56" s="79" t="s">
        <v>99</v>
      </c>
      <c r="F56" s="79" t="s">
        <v>74</v>
      </c>
      <c r="G56" s="80" t="s">
        <v>75</v>
      </c>
      <c r="H56" s="80"/>
      <c r="I56" s="80"/>
      <c r="J56" s="81" t="s">
        <v>76</v>
      </c>
      <c r="K56" s="81">
        <v>100</v>
      </c>
      <c r="L56" s="11">
        <v>710000000</v>
      </c>
      <c r="M56" s="11" t="s">
        <v>40</v>
      </c>
      <c r="N56" s="78" t="s">
        <v>86</v>
      </c>
      <c r="O56" s="81" t="s">
        <v>122</v>
      </c>
      <c r="P56" s="81" t="s">
        <v>43</v>
      </c>
      <c r="Q56" s="82" t="s">
        <v>79</v>
      </c>
      <c r="R56" s="83" t="s">
        <v>80</v>
      </c>
      <c r="S56" s="81">
        <v>112</v>
      </c>
      <c r="T56" s="97" t="s">
        <v>81</v>
      </c>
      <c r="U56" s="84">
        <v>3000</v>
      </c>
      <c r="V56" s="81">
        <v>45</v>
      </c>
      <c r="W56" s="42">
        <f>U56*V56</f>
        <v>135000</v>
      </c>
      <c r="X56" s="85">
        <v>151200</v>
      </c>
      <c r="Y56" s="86" t="s">
        <v>52</v>
      </c>
      <c r="Z56" s="81">
        <v>2014</v>
      </c>
      <c r="AA56" s="11" t="s">
        <v>88</v>
      </c>
    </row>
    <row r="57" spans="1:27" ht="93.75">
      <c r="A57" s="67" t="s">
        <v>124</v>
      </c>
      <c r="B57" s="67" t="s">
        <v>31</v>
      </c>
      <c r="C57" s="67" t="s">
        <v>71</v>
      </c>
      <c r="D57" s="67" t="s">
        <v>72</v>
      </c>
      <c r="E57" s="67" t="s">
        <v>90</v>
      </c>
      <c r="F57" s="67" t="s">
        <v>74</v>
      </c>
      <c r="G57" s="67" t="s">
        <v>75</v>
      </c>
      <c r="H57" s="67"/>
      <c r="I57" s="74"/>
      <c r="J57" s="67" t="s">
        <v>76</v>
      </c>
      <c r="K57" s="67">
        <v>100</v>
      </c>
      <c r="L57" s="67">
        <v>710000000</v>
      </c>
      <c r="M57" s="67" t="s">
        <v>40</v>
      </c>
      <c r="N57" s="67" t="s">
        <v>77</v>
      </c>
      <c r="O57" s="75" t="s">
        <v>125</v>
      </c>
      <c r="P57" s="67" t="s">
        <v>43</v>
      </c>
      <c r="Q57" s="67" t="s">
        <v>79</v>
      </c>
      <c r="R57" s="67" t="s">
        <v>80</v>
      </c>
      <c r="S57" s="67">
        <v>112</v>
      </c>
      <c r="T57" s="67" t="s">
        <v>81</v>
      </c>
      <c r="U57" s="76">
        <v>3000</v>
      </c>
      <c r="V57" s="77">
        <v>0</v>
      </c>
      <c r="W57" s="70">
        <v>0</v>
      </c>
      <c r="X57" s="70">
        <v>0</v>
      </c>
      <c r="Y57" s="77" t="s">
        <v>52</v>
      </c>
      <c r="Z57" s="67">
        <v>2014</v>
      </c>
      <c r="AA57" s="67"/>
    </row>
    <row r="58" spans="1:27" ht="93.75">
      <c r="A58" s="78" t="s">
        <v>126</v>
      </c>
      <c r="B58" s="78" t="s">
        <v>83</v>
      </c>
      <c r="C58" s="79" t="s">
        <v>71</v>
      </c>
      <c r="D58" s="79" t="s">
        <v>84</v>
      </c>
      <c r="E58" s="79" t="s">
        <v>99</v>
      </c>
      <c r="F58" s="79" t="s">
        <v>74</v>
      </c>
      <c r="G58" s="80" t="s">
        <v>75</v>
      </c>
      <c r="H58" s="80"/>
      <c r="I58" s="80"/>
      <c r="J58" s="81" t="s">
        <v>76</v>
      </c>
      <c r="K58" s="81">
        <v>100</v>
      </c>
      <c r="L58" s="11">
        <v>710000000</v>
      </c>
      <c r="M58" s="11" t="s">
        <v>40</v>
      </c>
      <c r="N58" s="78" t="s">
        <v>86</v>
      </c>
      <c r="O58" s="81" t="s">
        <v>125</v>
      </c>
      <c r="P58" s="81" t="s">
        <v>43</v>
      </c>
      <c r="Q58" s="82" t="s">
        <v>79</v>
      </c>
      <c r="R58" s="83" t="s">
        <v>80</v>
      </c>
      <c r="S58" s="81">
        <v>112</v>
      </c>
      <c r="T58" s="97" t="s">
        <v>81</v>
      </c>
      <c r="U58" s="84">
        <v>3000</v>
      </c>
      <c r="V58" s="81">
        <v>45</v>
      </c>
      <c r="W58" s="42">
        <f>U58*V58</f>
        <v>135000</v>
      </c>
      <c r="X58" s="85">
        <v>151200</v>
      </c>
      <c r="Y58" s="86" t="s">
        <v>52</v>
      </c>
      <c r="Z58" s="81">
        <v>2014</v>
      </c>
      <c r="AA58" s="11" t="s">
        <v>88</v>
      </c>
    </row>
    <row r="59" spans="1:27" ht="93.75">
      <c r="A59" s="67" t="s">
        <v>127</v>
      </c>
      <c r="B59" s="67" t="s">
        <v>31</v>
      </c>
      <c r="C59" s="67" t="s">
        <v>71</v>
      </c>
      <c r="D59" s="67" t="s">
        <v>72</v>
      </c>
      <c r="E59" s="67" t="s">
        <v>90</v>
      </c>
      <c r="F59" s="67" t="s">
        <v>74</v>
      </c>
      <c r="G59" s="67" t="s">
        <v>75</v>
      </c>
      <c r="H59" s="67"/>
      <c r="I59" s="74"/>
      <c r="J59" s="67" t="s">
        <v>76</v>
      </c>
      <c r="K59" s="67">
        <v>100</v>
      </c>
      <c r="L59" s="67">
        <v>710000000</v>
      </c>
      <c r="M59" s="67" t="s">
        <v>40</v>
      </c>
      <c r="N59" s="67" t="s">
        <v>77</v>
      </c>
      <c r="O59" s="75" t="s">
        <v>128</v>
      </c>
      <c r="P59" s="67" t="s">
        <v>43</v>
      </c>
      <c r="Q59" s="67" t="s">
        <v>79</v>
      </c>
      <c r="R59" s="67" t="s">
        <v>80</v>
      </c>
      <c r="S59" s="67">
        <v>112</v>
      </c>
      <c r="T59" s="67" t="s">
        <v>81</v>
      </c>
      <c r="U59" s="76">
        <v>3000</v>
      </c>
      <c r="V59" s="77">
        <v>0</v>
      </c>
      <c r="W59" s="70">
        <v>0</v>
      </c>
      <c r="X59" s="70">
        <v>0</v>
      </c>
      <c r="Y59" s="77" t="s">
        <v>52</v>
      </c>
      <c r="Z59" s="67">
        <v>2014</v>
      </c>
      <c r="AA59" s="67"/>
    </row>
    <row r="60" spans="1:27" ht="93.75">
      <c r="A60" s="78" t="s">
        <v>129</v>
      </c>
      <c r="B60" s="78" t="s">
        <v>83</v>
      </c>
      <c r="C60" s="79" t="s">
        <v>71</v>
      </c>
      <c r="D60" s="79" t="s">
        <v>84</v>
      </c>
      <c r="E60" s="79" t="s">
        <v>99</v>
      </c>
      <c r="F60" s="79" t="s">
        <v>74</v>
      </c>
      <c r="G60" s="80" t="s">
        <v>75</v>
      </c>
      <c r="H60" s="80"/>
      <c r="I60" s="80"/>
      <c r="J60" s="81" t="s">
        <v>76</v>
      </c>
      <c r="K60" s="81">
        <v>100</v>
      </c>
      <c r="L60" s="11">
        <v>710000000</v>
      </c>
      <c r="M60" s="11" t="s">
        <v>40</v>
      </c>
      <c r="N60" s="78" t="s">
        <v>86</v>
      </c>
      <c r="O60" s="81" t="s">
        <v>128</v>
      </c>
      <c r="P60" s="81" t="s">
        <v>43</v>
      </c>
      <c r="Q60" s="82" t="s">
        <v>79</v>
      </c>
      <c r="R60" s="83" t="s">
        <v>80</v>
      </c>
      <c r="S60" s="81">
        <v>112</v>
      </c>
      <c r="T60" s="97" t="s">
        <v>81</v>
      </c>
      <c r="U60" s="84">
        <v>3000</v>
      </c>
      <c r="V60" s="81">
        <v>45</v>
      </c>
      <c r="W60" s="42">
        <f>U60*V60</f>
        <v>135000</v>
      </c>
      <c r="X60" s="85">
        <v>151200</v>
      </c>
      <c r="Y60" s="86" t="s">
        <v>52</v>
      </c>
      <c r="Z60" s="81">
        <v>2014</v>
      </c>
      <c r="AA60" s="11" t="s">
        <v>88</v>
      </c>
    </row>
    <row r="61" spans="1:27" ht="93.75">
      <c r="A61" s="67" t="s">
        <v>130</v>
      </c>
      <c r="B61" s="67" t="s">
        <v>31</v>
      </c>
      <c r="C61" s="67" t="s">
        <v>71</v>
      </c>
      <c r="D61" s="67" t="s">
        <v>72</v>
      </c>
      <c r="E61" s="67" t="s">
        <v>90</v>
      </c>
      <c r="F61" s="67" t="s">
        <v>74</v>
      </c>
      <c r="G61" s="67" t="s">
        <v>75</v>
      </c>
      <c r="H61" s="67"/>
      <c r="I61" s="74"/>
      <c r="J61" s="67" t="s">
        <v>76</v>
      </c>
      <c r="K61" s="67">
        <v>100</v>
      </c>
      <c r="L61" s="67">
        <v>710000000</v>
      </c>
      <c r="M61" s="67" t="s">
        <v>40</v>
      </c>
      <c r="N61" s="67" t="s">
        <v>77</v>
      </c>
      <c r="O61" s="75" t="s">
        <v>131</v>
      </c>
      <c r="P61" s="67" t="s">
        <v>43</v>
      </c>
      <c r="Q61" s="67" t="s">
        <v>79</v>
      </c>
      <c r="R61" s="67" t="s">
        <v>80</v>
      </c>
      <c r="S61" s="67">
        <v>112</v>
      </c>
      <c r="T61" s="67" t="s">
        <v>81</v>
      </c>
      <c r="U61" s="76">
        <v>3000</v>
      </c>
      <c r="V61" s="76">
        <v>0</v>
      </c>
      <c r="W61" s="70">
        <v>0</v>
      </c>
      <c r="X61" s="70">
        <v>0</v>
      </c>
      <c r="Y61" s="77" t="s">
        <v>52</v>
      </c>
      <c r="Z61" s="67">
        <v>2014</v>
      </c>
      <c r="AA61" s="67"/>
    </row>
    <row r="62" spans="1:27" ht="93.75">
      <c r="A62" s="78" t="s">
        <v>132</v>
      </c>
      <c r="B62" s="78" t="s">
        <v>83</v>
      </c>
      <c r="C62" s="79" t="s">
        <v>71</v>
      </c>
      <c r="D62" s="79" t="s">
        <v>84</v>
      </c>
      <c r="E62" s="79" t="s">
        <v>99</v>
      </c>
      <c r="F62" s="79" t="s">
        <v>74</v>
      </c>
      <c r="G62" s="80" t="s">
        <v>75</v>
      </c>
      <c r="H62" s="80"/>
      <c r="I62" s="80"/>
      <c r="J62" s="81" t="s">
        <v>76</v>
      </c>
      <c r="K62" s="81">
        <v>100</v>
      </c>
      <c r="L62" s="11">
        <v>710000000</v>
      </c>
      <c r="M62" s="11" t="s">
        <v>40</v>
      </c>
      <c r="N62" s="78" t="s">
        <v>86</v>
      </c>
      <c r="O62" s="81" t="s">
        <v>131</v>
      </c>
      <c r="P62" s="81" t="s">
        <v>43</v>
      </c>
      <c r="Q62" s="82" t="s">
        <v>79</v>
      </c>
      <c r="R62" s="83" t="s">
        <v>80</v>
      </c>
      <c r="S62" s="81">
        <v>112</v>
      </c>
      <c r="T62" s="97" t="s">
        <v>81</v>
      </c>
      <c r="U62" s="84">
        <v>3000</v>
      </c>
      <c r="V62" s="81">
        <v>45</v>
      </c>
      <c r="W62" s="42">
        <f>U62*V62</f>
        <v>135000</v>
      </c>
      <c r="X62" s="85">
        <v>151200</v>
      </c>
      <c r="Y62" s="86" t="s">
        <v>52</v>
      </c>
      <c r="Z62" s="81">
        <v>2014</v>
      </c>
      <c r="AA62" s="11" t="s">
        <v>88</v>
      </c>
    </row>
    <row r="63" spans="1:27" ht="93.75">
      <c r="A63" s="67" t="s">
        <v>133</v>
      </c>
      <c r="B63" s="67" t="s">
        <v>31</v>
      </c>
      <c r="C63" s="67" t="s">
        <v>71</v>
      </c>
      <c r="D63" s="67" t="s">
        <v>72</v>
      </c>
      <c r="E63" s="67" t="s">
        <v>90</v>
      </c>
      <c r="F63" s="67" t="s">
        <v>74</v>
      </c>
      <c r="G63" s="67" t="s">
        <v>75</v>
      </c>
      <c r="H63" s="67"/>
      <c r="I63" s="74"/>
      <c r="J63" s="67" t="s">
        <v>76</v>
      </c>
      <c r="K63" s="67">
        <v>100</v>
      </c>
      <c r="L63" s="67">
        <v>710000000</v>
      </c>
      <c r="M63" s="67" t="s">
        <v>40</v>
      </c>
      <c r="N63" s="67" t="s">
        <v>77</v>
      </c>
      <c r="O63" s="75" t="s">
        <v>134</v>
      </c>
      <c r="P63" s="67" t="s">
        <v>43</v>
      </c>
      <c r="Q63" s="67" t="s">
        <v>79</v>
      </c>
      <c r="R63" s="67" t="s">
        <v>80</v>
      </c>
      <c r="S63" s="67">
        <v>112</v>
      </c>
      <c r="T63" s="67" t="s">
        <v>81</v>
      </c>
      <c r="U63" s="76">
        <v>3000</v>
      </c>
      <c r="V63" s="77">
        <v>0</v>
      </c>
      <c r="W63" s="70">
        <v>0</v>
      </c>
      <c r="X63" s="70">
        <v>0</v>
      </c>
      <c r="Y63" s="77" t="s">
        <v>52</v>
      </c>
      <c r="Z63" s="67">
        <v>2014</v>
      </c>
      <c r="AA63" s="67"/>
    </row>
    <row r="64" spans="1:27" ht="93.75">
      <c r="A64" s="78" t="s">
        <v>135</v>
      </c>
      <c r="B64" s="78" t="s">
        <v>83</v>
      </c>
      <c r="C64" s="79" t="s">
        <v>71</v>
      </c>
      <c r="D64" s="79" t="s">
        <v>84</v>
      </c>
      <c r="E64" s="79" t="s">
        <v>99</v>
      </c>
      <c r="F64" s="79" t="s">
        <v>74</v>
      </c>
      <c r="G64" s="80" t="s">
        <v>75</v>
      </c>
      <c r="H64" s="80"/>
      <c r="I64" s="80"/>
      <c r="J64" s="81" t="s">
        <v>76</v>
      </c>
      <c r="K64" s="81">
        <v>100</v>
      </c>
      <c r="L64" s="11">
        <v>710000000</v>
      </c>
      <c r="M64" s="11" t="s">
        <v>40</v>
      </c>
      <c r="N64" s="78" t="s">
        <v>86</v>
      </c>
      <c r="O64" s="81" t="s">
        <v>134</v>
      </c>
      <c r="P64" s="81" t="s">
        <v>43</v>
      </c>
      <c r="Q64" s="82" t="s">
        <v>79</v>
      </c>
      <c r="R64" s="83" t="s">
        <v>80</v>
      </c>
      <c r="S64" s="81">
        <v>112</v>
      </c>
      <c r="T64" s="87" t="s">
        <v>81</v>
      </c>
      <c r="U64" s="84">
        <v>3000</v>
      </c>
      <c r="V64" s="81">
        <v>45</v>
      </c>
      <c r="W64" s="42">
        <f>U64*V64</f>
        <v>135000</v>
      </c>
      <c r="X64" s="85">
        <v>151200</v>
      </c>
      <c r="Y64" s="86" t="s">
        <v>52</v>
      </c>
      <c r="Z64" s="81">
        <v>2014</v>
      </c>
      <c r="AA64" s="11" t="s">
        <v>88</v>
      </c>
    </row>
    <row r="65" spans="1:27" ht="93.75">
      <c r="A65" s="67" t="s">
        <v>136</v>
      </c>
      <c r="B65" s="67" t="s">
        <v>31</v>
      </c>
      <c r="C65" s="67" t="s">
        <v>71</v>
      </c>
      <c r="D65" s="67" t="s">
        <v>72</v>
      </c>
      <c r="E65" s="67" t="s">
        <v>90</v>
      </c>
      <c r="F65" s="67" t="s">
        <v>74</v>
      </c>
      <c r="G65" s="67" t="s">
        <v>75</v>
      </c>
      <c r="H65" s="67"/>
      <c r="I65" s="74"/>
      <c r="J65" s="67" t="s">
        <v>76</v>
      </c>
      <c r="K65" s="67">
        <v>100</v>
      </c>
      <c r="L65" s="67">
        <v>710000000</v>
      </c>
      <c r="M65" s="67" t="s">
        <v>40</v>
      </c>
      <c r="N65" s="67" t="s">
        <v>77</v>
      </c>
      <c r="O65" s="75" t="s">
        <v>137</v>
      </c>
      <c r="P65" s="67" t="s">
        <v>43</v>
      </c>
      <c r="Q65" s="67" t="s">
        <v>79</v>
      </c>
      <c r="R65" s="67" t="s">
        <v>80</v>
      </c>
      <c r="S65" s="67">
        <v>112</v>
      </c>
      <c r="T65" s="67" t="s">
        <v>81</v>
      </c>
      <c r="U65" s="76">
        <v>18876</v>
      </c>
      <c r="V65" s="77">
        <v>0</v>
      </c>
      <c r="W65" s="70">
        <v>0</v>
      </c>
      <c r="X65" s="70">
        <v>0</v>
      </c>
      <c r="Y65" s="77" t="s">
        <v>52</v>
      </c>
      <c r="Z65" s="67">
        <v>2014</v>
      </c>
      <c r="AA65" s="67"/>
    </row>
    <row r="66" spans="1:27" ht="93.75">
      <c r="A66" s="78" t="s">
        <v>138</v>
      </c>
      <c r="B66" s="78" t="s">
        <v>83</v>
      </c>
      <c r="C66" s="79" t="s">
        <v>71</v>
      </c>
      <c r="D66" s="79" t="s">
        <v>84</v>
      </c>
      <c r="E66" s="79" t="s">
        <v>99</v>
      </c>
      <c r="F66" s="79" t="s">
        <v>74</v>
      </c>
      <c r="G66" s="80" t="s">
        <v>75</v>
      </c>
      <c r="H66" s="80"/>
      <c r="I66" s="80"/>
      <c r="J66" s="81" t="s">
        <v>76</v>
      </c>
      <c r="K66" s="81">
        <v>100</v>
      </c>
      <c r="L66" s="11">
        <v>710000000</v>
      </c>
      <c r="M66" s="11" t="s">
        <v>40</v>
      </c>
      <c r="N66" s="78" t="s">
        <v>86</v>
      </c>
      <c r="O66" s="81" t="s">
        <v>139</v>
      </c>
      <c r="P66" s="81" t="s">
        <v>43</v>
      </c>
      <c r="Q66" s="82" t="s">
        <v>79</v>
      </c>
      <c r="R66" s="83" t="s">
        <v>80</v>
      </c>
      <c r="S66" s="81">
        <v>112</v>
      </c>
      <c r="T66" s="87" t="s">
        <v>81</v>
      </c>
      <c r="U66" s="84">
        <v>18876</v>
      </c>
      <c r="V66" s="81">
        <v>45</v>
      </c>
      <c r="W66" s="42">
        <f>U66*V66</f>
        <v>849420</v>
      </c>
      <c r="X66" s="85">
        <v>951350.4</v>
      </c>
      <c r="Y66" s="86" t="s">
        <v>52</v>
      </c>
      <c r="Z66" s="81">
        <v>2014</v>
      </c>
      <c r="AA66" s="11" t="s">
        <v>88</v>
      </c>
    </row>
    <row r="67" spans="1:27" ht="93.75">
      <c r="A67" s="67" t="s">
        <v>140</v>
      </c>
      <c r="B67" s="67" t="s">
        <v>31</v>
      </c>
      <c r="C67" s="67" t="s">
        <v>71</v>
      </c>
      <c r="D67" s="67" t="s">
        <v>72</v>
      </c>
      <c r="E67" s="67" t="s">
        <v>90</v>
      </c>
      <c r="F67" s="67" t="s">
        <v>74</v>
      </c>
      <c r="G67" s="67" t="s">
        <v>75</v>
      </c>
      <c r="H67" s="67"/>
      <c r="I67" s="74"/>
      <c r="J67" s="67" t="s">
        <v>76</v>
      </c>
      <c r="K67" s="67">
        <v>100</v>
      </c>
      <c r="L67" s="67">
        <v>710000000</v>
      </c>
      <c r="M67" s="67" t="s">
        <v>40</v>
      </c>
      <c r="N67" s="67" t="s">
        <v>77</v>
      </c>
      <c r="O67" s="75" t="s">
        <v>141</v>
      </c>
      <c r="P67" s="67" t="s">
        <v>43</v>
      </c>
      <c r="Q67" s="67" t="s">
        <v>79</v>
      </c>
      <c r="R67" s="67" t="s">
        <v>80</v>
      </c>
      <c r="S67" s="67">
        <v>112</v>
      </c>
      <c r="T67" s="67" t="s">
        <v>81</v>
      </c>
      <c r="U67" s="76">
        <v>13552</v>
      </c>
      <c r="V67" s="77">
        <v>0</v>
      </c>
      <c r="W67" s="70">
        <v>0</v>
      </c>
      <c r="X67" s="70">
        <v>0</v>
      </c>
      <c r="Y67" s="77" t="s">
        <v>52</v>
      </c>
      <c r="Z67" s="67">
        <v>2014</v>
      </c>
      <c r="AA67" s="67"/>
    </row>
    <row r="68" spans="1:27" ht="93.75">
      <c r="A68" s="78" t="s">
        <v>142</v>
      </c>
      <c r="B68" s="78" t="s">
        <v>83</v>
      </c>
      <c r="C68" s="79" t="s">
        <v>71</v>
      </c>
      <c r="D68" s="79" t="s">
        <v>84</v>
      </c>
      <c r="E68" s="79" t="s">
        <v>99</v>
      </c>
      <c r="F68" s="79" t="s">
        <v>74</v>
      </c>
      <c r="G68" s="80" t="s">
        <v>75</v>
      </c>
      <c r="H68" s="80"/>
      <c r="I68" s="80"/>
      <c r="J68" s="81" t="s">
        <v>76</v>
      </c>
      <c r="K68" s="81">
        <v>100</v>
      </c>
      <c r="L68" s="11">
        <v>710000000</v>
      </c>
      <c r="M68" s="11" t="s">
        <v>40</v>
      </c>
      <c r="N68" s="78" t="s">
        <v>86</v>
      </c>
      <c r="O68" s="81" t="s">
        <v>143</v>
      </c>
      <c r="P68" s="81" t="s">
        <v>43</v>
      </c>
      <c r="Q68" s="82" t="s">
        <v>79</v>
      </c>
      <c r="R68" s="83" t="s">
        <v>80</v>
      </c>
      <c r="S68" s="81">
        <v>112</v>
      </c>
      <c r="T68" s="87" t="s">
        <v>81</v>
      </c>
      <c r="U68" s="84">
        <v>13552</v>
      </c>
      <c r="V68" s="81">
        <v>45</v>
      </c>
      <c r="W68" s="42">
        <f>U68*V68</f>
        <v>609840</v>
      </c>
      <c r="X68" s="85">
        <v>683020.80000000005</v>
      </c>
      <c r="Y68" s="86" t="s">
        <v>52</v>
      </c>
      <c r="Z68" s="81">
        <v>2014</v>
      </c>
      <c r="AA68" s="11" t="s">
        <v>88</v>
      </c>
    </row>
    <row r="69" spans="1:27" ht="93.75">
      <c r="A69" s="67" t="s">
        <v>144</v>
      </c>
      <c r="B69" s="67" t="s">
        <v>31</v>
      </c>
      <c r="C69" s="67" t="s">
        <v>71</v>
      </c>
      <c r="D69" s="67" t="s">
        <v>72</v>
      </c>
      <c r="E69" s="67" t="s">
        <v>90</v>
      </c>
      <c r="F69" s="67" t="s">
        <v>74</v>
      </c>
      <c r="G69" s="67" t="s">
        <v>75</v>
      </c>
      <c r="H69" s="67"/>
      <c r="I69" s="74"/>
      <c r="J69" s="67" t="s">
        <v>76</v>
      </c>
      <c r="K69" s="67">
        <v>100</v>
      </c>
      <c r="L69" s="67">
        <v>710000000</v>
      </c>
      <c r="M69" s="67" t="s">
        <v>40</v>
      </c>
      <c r="N69" s="67" t="s">
        <v>77</v>
      </c>
      <c r="O69" s="75" t="s">
        <v>145</v>
      </c>
      <c r="P69" s="67" t="s">
        <v>43</v>
      </c>
      <c r="Q69" s="67" t="s">
        <v>79</v>
      </c>
      <c r="R69" s="67" t="s">
        <v>80</v>
      </c>
      <c r="S69" s="67">
        <v>112</v>
      </c>
      <c r="T69" s="67" t="s">
        <v>81</v>
      </c>
      <c r="U69" s="76">
        <v>12584</v>
      </c>
      <c r="V69" s="77">
        <v>0</v>
      </c>
      <c r="W69" s="70">
        <v>0</v>
      </c>
      <c r="X69" s="70">
        <v>0</v>
      </c>
      <c r="Y69" s="77" t="s">
        <v>52</v>
      </c>
      <c r="Z69" s="67">
        <v>2014</v>
      </c>
      <c r="AA69" s="67"/>
    </row>
    <row r="70" spans="1:27" ht="93.75">
      <c r="A70" s="78" t="s">
        <v>146</v>
      </c>
      <c r="B70" s="78" t="s">
        <v>83</v>
      </c>
      <c r="C70" s="79" t="s">
        <v>71</v>
      </c>
      <c r="D70" s="79" t="s">
        <v>84</v>
      </c>
      <c r="E70" s="79" t="s">
        <v>99</v>
      </c>
      <c r="F70" s="79" t="s">
        <v>74</v>
      </c>
      <c r="G70" s="80" t="s">
        <v>75</v>
      </c>
      <c r="H70" s="80"/>
      <c r="I70" s="80"/>
      <c r="J70" s="81" t="s">
        <v>76</v>
      </c>
      <c r="K70" s="81">
        <v>100</v>
      </c>
      <c r="L70" s="11">
        <v>710000000</v>
      </c>
      <c r="M70" s="11" t="s">
        <v>40</v>
      </c>
      <c r="N70" s="78" t="s">
        <v>86</v>
      </c>
      <c r="O70" s="81" t="s">
        <v>147</v>
      </c>
      <c r="P70" s="81" t="s">
        <v>43</v>
      </c>
      <c r="Q70" s="82" t="s">
        <v>79</v>
      </c>
      <c r="R70" s="83" t="s">
        <v>80</v>
      </c>
      <c r="S70" s="81">
        <v>112</v>
      </c>
      <c r="T70" s="87" t="s">
        <v>81</v>
      </c>
      <c r="U70" s="84">
        <v>12584</v>
      </c>
      <c r="V70" s="81">
        <v>45</v>
      </c>
      <c r="W70" s="42">
        <f>U70*V70</f>
        <v>566280</v>
      </c>
      <c r="X70" s="85">
        <v>634233.59999999998</v>
      </c>
      <c r="Y70" s="86" t="s">
        <v>52</v>
      </c>
      <c r="Z70" s="81">
        <v>2014</v>
      </c>
      <c r="AA70" s="11" t="s">
        <v>88</v>
      </c>
    </row>
    <row r="71" spans="1:27" ht="93.75">
      <c r="A71" s="67" t="s">
        <v>148</v>
      </c>
      <c r="B71" s="67" t="s">
        <v>31</v>
      </c>
      <c r="C71" s="67" t="s">
        <v>71</v>
      </c>
      <c r="D71" s="67" t="s">
        <v>72</v>
      </c>
      <c r="E71" s="67" t="s">
        <v>90</v>
      </c>
      <c r="F71" s="67" t="s">
        <v>74</v>
      </c>
      <c r="G71" s="67" t="s">
        <v>75</v>
      </c>
      <c r="H71" s="67"/>
      <c r="I71" s="74"/>
      <c r="J71" s="67" t="s">
        <v>76</v>
      </c>
      <c r="K71" s="67">
        <v>100</v>
      </c>
      <c r="L71" s="67">
        <v>710000000</v>
      </c>
      <c r="M71" s="67" t="s">
        <v>40</v>
      </c>
      <c r="N71" s="67" t="s">
        <v>77</v>
      </c>
      <c r="O71" s="75" t="s">
        <v>149</v>
      </c>
      <c r="P71" s="67" t="s">
        <v>43</v>
      </c>
      <c r="Q71" s="67" t="s">
        <v>79</v>
      </c>
      <c r="R71" s="67" t="s">
        <v>80</v>
      </c>
      <c r="S71" s="67">
        <v>112</v>
      </c>
      <c r="T71" s="67" t="s">
        <v>81</v>
      </c>
      <c r="U71" s="76">
        <v>7440</v>
      </c>
      <c r="V71" s="77">
        <v>0</v>
      </c>
      <c r="W71" s="70">
        <v>0</v>
      </c>
      <c r="X71" s="70">
        <v>0</v>
      </c>
      <c r="Y71" s="77" t="s">
        <v>52</v>
      </c>
      <c r="Z71" s="67">
        <v>2014</v>
      </c>
      <c r="AA71" s="67"/>
    </row>
    <row r="72" spans="1:27" ht="93.75">
      <c r="A72" s="78" t="s">
        <v>150</v>
      </c>
      <c r="B72" s="78" t="s">
        <v>83</v>
      </c>
      <c r="C72" s="79" t="s">
        <v>71</v>
      </c>
      <c r="D72" s="79" t="s">
        <v>84</v>
      </c>
      <c r="E72" s="79" t="s">
        <v>99</v>
      </c>
      <c r="F72" s="79" t="s">
        <v>74</v>
      </c>
      <c r="G72" s="80" t="s">
        <v>75</v>
      </c>
      <c r="H72" s="80"/>
      <c r="I72" s="80"/>
      <c r="J72" s="81" t="s">
        <v>76</v>
      </c>
      <c r="K72" s="81">
        <v>100</v>
      </c>
      <c r="L72" s="11">
        <v>710000000</v>
      </c>
      <c r="M72" s="11" t="s">
        <v>40</v>
      </c>
      <c r="N72" s="78" t="s">
        <v>86</v>
      </c>
      <c r="O72" s="81" t="s">
        <v>149</v>
      </c>
      <c r="P72" s="81" t="s">
        <v>43</v>
      </c>
      <c r="Q72" s="82" t="s">
        <v>79</v>
      </c>
      <c r="R72" s="83" t="s">
        <v>80</v>
      </c>
      <c r="S72" s="81">
        <v>112</v>
      </c>
      <c r="T72" s="87" t="s">
        <v>81</v>
      </c>
      <c r="U72" s="84">
        <v>7440</v>
      </c>
      <c r="V72" s="81">
        <v>45</v>
      </c>
      <c r="W72" s="42">
        <f>U72*V72</f>
        <v>334800</v>
      </c>
      <c r="X72" s="85">
        <v>374976</v>
      </c>
      <c r="Y72" s="86" t="s">
        <v>52</v>
      </c>
      <c r="Z72" s="81">
        <v>2014</v>
      </c>
      <c r="AA72" s="11" t="s">
        <v>88</v>
      </c>
    </row>
    <row r="73" spans="1:27" ht="112.5">
      <c r="A73" s="67" t="s">
        <v>151</v>
      </c>
      <c r="B73" s="67" t="s">
        <v>31</v>
      </c>
      <c r="C73" s="67" t="s">
        <v>71</v>
      </c>
      <c r="D73" s="67" t="s">
        <v>72</v>
      </c>
      <c r="E73" s="67" t="s">
        <v>90</v>
      </c>
      <c r="F73" s="67" t="s">
        <v>74</v>
      </c>
      <c r="G73" s="67" t="s">
        <v>75</v>
      </c>
      <c r="H73" s="67"/>
      <c r="I73" s="74"/>
      <c r="J73" s="67" t="s">
        <v>76</v>
      </c>
      <c r="K73" s="67">
        <v>100</v>
      </c>
      <c r="L73" s="67">
        <v>710000000</v>
      </c>
      <c r="M73" s="67" t="s">
        <v>40</v>
      </c>
      <c r="N73" s="67" t="s">
        <v>77</v>
      </c>
      <c r="O73" s="75" t="s">
        <v>152</v>
      </c>
      <c r="P73" s="67" t="s">
        <v>43</v>
      </c>
      <c r="Q73" s="67" t="s">
        <v>79</v>
      </c>
      <c r="R73" s="67" t="s">
        <v>80</v>
      </c>
      <c r="S73" s="67">
        <v>112</v>
      </c>
      <c r="T73" s="67" t="s">
        <v>81</v>
      </c>
      <c r="U73" s="76">
        <v>28224</v>
      </c>
      <c r="V73" s="77">
        <v>0</v>
      </c>
      <c r="W73" s="70">
        <v>0</v>
      </c>
      <c r="X73" s="70">
        <v>0</v>
      </c>
      <c r="Y73" s="77" t="s">
        <v>52</v>
      </c>
      <c r="Z73" s="67">
        <v>2014</v>
      </c>
      <c r="AA73" s="67"/>
    </row>
    <row r="74" spans="1:27" ht="112.5">
      <c r="A74" s="78" t="s">
        <v>153</v>
      </c>
      <c r="B74" s="78" t="s">
        <v>83</v>
      </c>
      <c r="C74" s="79" t="s">
        <v>71</v>
      </c>
      <c r="D74" s="79" t="s">
        <v>84</v>
      </c>
      <c r="E74" s="79" t="s">
        <v>99</v>
      </c>
      <c r="F74" s="79" t="s">
        <v>74</v>
      </c>
      <c r="G74" s="80" t="s">
        <v>75</v>
      </c>
      <c r="H74" s="80"/>
      <c r="I74" s="80"/>
      <c r="J74" s="81" t="s">
        <v>76</v>
      </c>
      <c r="K74" s="81">
        <v>100</v>
      </c>
      <c r="L74" s="11">
        <v>710000000</v>
      </c>
      <c r="M74" s="11" t="s">
        <v>40</v>
      </c>
      <c r="N74" s="78" t="s">
        <v>86</v>
      </c>
      <c r="O74" s="81" t="s">
        <v>152</v>
      </c>
      <c r="P74" s="81" t="s">
        <v>43</v>
      </c>
      <c r="Q74" s="82" t="s">
        <v>79</v>
      </c>
      <c r="R74" s="83" t="s">
        <v>80</v>
      </c>
      <c r="S74" s="81">
        <v>112</v>
      </c>
      <c r="T74" s="87" t="s">
        <v>81</v>
      </c>
      <c r="U74" s="84">
        <v>28224</v>
      </c>
      <c r="V74" s="81">
        <v>45</v>
      </c>
      <c r="W74" s="42">
        <f>U74*V74</f>
        <v>1270080</v>
      </c>
      <c r="X74" s="85">
        <v>1422489.6000000001</v>
      </c>
      <c r="Y74" s="86" t="s">
        <v>52</v>
      </c>
      <c r="Z74" s="81">
        <v>2014</v>
      </c>
      <c r="AA74" s="11" t="s">
        <v>88</v>
      </c>
    </row>
    <row r="75" spans="1:27" ht="93.75">
      <c r="A75" s="67" t="s">
        <v>154</v>
      </c>
      <c r="B75" s="67" t="s">
        <v>31</v>
      </c>
      <c r="C75" s="67" t="s">
        <v>71</v>
      </c>
      <c r="D75" s="67" t="s">
        <v>72</v>
      </c>
      <c r="E75" s="67" t="s">
        <v>90</v>
      </c>
      <c r="F75" s="67" t="s">
        <v>74</v>
      </c>
      <c r="G75" s="67" t="s">
        <v>75</v>
      </c>
      <c r="H75" s="67"/>
      <c r="I75" s="74"/>
      <c r="J75" s="67" t="s">
        <v>76</v>
      </c>
      <c r="K75" s="67">
        <v>100</v>
      </c>
      <c r="L75" s="67">
        <v>710000000</v>
      </c>
      <c r="M75" s="67" t="s">
        <v>40</v>
      </c>
      <c r="N75" s="67" t="s">
        <v>77</v>
      </c>
      <c r="O75" s="75" t="s">
        <v>155</v>
      </c>
      <c r="P75" s="67" t="s">
        <v>43</v>
      </c>
      <c r="Q75" s="67" t="s">
        <v>79</v>
      </c>
      <c r="R75" s="67" t="s">
        <v>80</v>
      </c>
      <c r="S75" s="67">
        <v>112</v>
      </c>
      <c r="T75" s="67" t="s">
        <v>81</v>
      </c>
      <c r="U75" s="76">
        <v>35463</v>
      </c>
      <c r="V75" s="77">
        <v>0</v>
      </c>
      <c r="W75" s="70">
        <v>0</v>
      </c>
      <c r="X75" s="70">
        <v>0</v>
      </c>
      <c r="Y75" s="77" t="s">
        <v>52</v>
      </c>
      <c r="Z75" s="67">
        <v>2014</v>
      </c>
      <c r="AA75" s="67"/>
    </row>
    <row r="76" spans="1:27" ht="93.75">
      <c r="A76" s="78" t="s">
        <v>156</v>
      </c>
      <c r="B76" s="78" t="s">
        <v>83</v>
      </c>
      <c r="C76" s="79" t="s">
        <v>71</v>
      </c>
      <c r="D76" s="79" t="s">
        <v>84</v>
      </c>
      <c r="E76" s="79" t="s">
        <v>99</v>
      </c>
      <c r="F76" s="79" t="s">
        <v>74</v>
      </c>
      <c r="G76" s="80" t="s">
        <v>75</v>
      </c>
      <c r="H76" s="80"/>
      <c r="I76" s="80"/>
      <c r="J76" s="81" t="s">
        <v>76</v>
      </c>
      <c r="K76" s="81">
        <v>100</v>
      </c>
      <c r="L76" s="11">
        <v>710000000</v>
      </c>
      <c r="M76" s="11" t="s">
        <v>40</v>
      </c>
      <c r="N76" s="78" t="s">
        <v>86</v>
      </c>
      <c r="O76" s="81" t="s">
        <v>157</v>
      </c>
      <c r="P76" s="81" t="s">
        <v>43</v>
      </c>
      <c r="Q76" s="82" t="s">
        <v>79</v>
      </c>
      <c r="R76" s="83" t="s">
        <v>80</v>
      </c>
      <c r="S76" s="81">
        <v>112</v>
      </c>
      <c r="T76" s="87" t="s">
        <v>81</v>
      </c>
      <c r="U76" s="84">
        <v>35463</v>
      </c>
      <c r="V76" s="81">
        <v>45</v>
      </c>
      <c r="W76" s="42">
        <f>U76*V76</f>
        <v>1595835</v>
      </c>
      <c r="X76" s="85">
        <v>1787335.2</v>
      </c>
      <c r="Y76" s="86" t="s">
        <v>52</v>
      </c>
      <c r="Z76" s="81">
        <v>2014</v>
      </c>
      <c r="AA76" s="11" t="s">
        <v>88</v>
      </c>
    </row>
    <row r="77" spans="1:27" ht="93.75">
      <c r="A77" s="67" t="s">
        <v>158</v>
      </c>
      <c r="B77" s="67" t="s">
        <v>31</v>
      </c>
      <c r="C77" s="67" t="s">
        <v>71</v>
      </c>
      <c r="D77" s="67" t="s">
        <v>72</v>
      </c>
      <c r="E77" s="67" t="s">
        <v>90</v>
      </c>
      <c r="F77" s="67" t="s">
        <v>74</v>
      </c>
      <c r="G77" s="67" t="s">
        <v>75</v>
      </c>
      <c r="H77" s="67"/>
      <c r="I77" s="74"/>
      <c r="J77" s="67" t="s">
        <v>76</v>
      </c>
      <c r="K77" s="67">
        <v>100</v>
      </c>
      <c r="L77" s="67">
        <v>710000000</v>
      </c>
      <c r="M77" s="67" t="s">
        <v>40</v>
      </c>
      <c r="N77" s="67" t="s">
        <v>77</v>
      </c>
      <c r="O77" s="75" t="s">
        <v>159</v>
      </c>
      <c r="P77" s="67" t="s">
        <v>43</v>
      </c>
      <c r="Q77" s="67" t="s">
        <v>79</v>
      </c>
      <c r="R77" s="67" t="s">
        <v>80</v>
      </c>
      <c r="S77" s="67">
        <v>112</v>
      </c>
      <c r="T77" s="67" t="s">
        <v>81</v>
      </c>
      <c r="U77" s="76">
        <v>2910</v>
      </c>
      <c r="V77" s="77">
        <v>0</v>
      </c>
      <c r="W77" s="70">
        <v>0</v>
      </c>
      <c r="X77" s="70">
        <v>0</v>
      </c>
      <c r="Y77" s="77" t="s">
        <v>52</v>
      </c>
      <c r="Z77" s="67">
        <v>2014</v>
      </c>
      <c r="AA77" s="67"/>
    </row>
    <row r="78" spans="1:27" ht="93.75">
      <c r="A78" s="78" t="s">
        <v>160</v>
      </c>
      <c r="B78" s="78" t="s">
        <v>83</v>
      </c>
      <c r="C78" s="79" t="s">
        <v>71</v>
      </c>
      <c r="D78" s="79" t="s">
        <v>84</v>
      </c>
      <c r="E78" s="79" t="s">
        <v>99</v>
      </c>
      <c r="F78" s="79" t="s">
        <v>74</v>
      </c>
      <c r="G78" s="80" t="s">
        <v>75</v>
      </c>
      <c r="H78" s="80"/>
      <c r="I78" s="80"/>
      <c r="J78" s="81" t="s">
        <v>76</v>
      </c>
      <c r="K78" s="81">
        <v>100</v>
      </c>
      <c r="L78" s="11">
        <v>710000000</v>
      </c>
      <c r="M78" s="11" t="s">
        <v>40</v>
      </c>
      <c r="N78" s="78" t="s">
        <v>86</v>
      </c>
      <c r="O78" s="11" t="s">
        <v>161</v>
      </c>
      <c r="P78" s="81" t="s">
        <v>43</v>
      </c>
      <c r="Q78" s="82" t="s">
        <v>79</v>
      </c>
      <c r="R78" s="83" t="s">
        <v>80</v>
      </c>
      <c r="S78" s="81">
        <v>112</v>
      </c>
      <c r="T78" s="87" t="s">
        <v>81</v>
      </c>
      <c r="U78" s="84">
        <v>2910</v>
      </c>
      <c r="V78" s="81">
        <v>45</v>
      </c>
      <c r="W78" s="42">
        <f>U78*V78</f>
        <v>130950</v>
      </c>
      <c r="X78" s="85">
        <v>146664</v>
      </c>
      <c r="Y78" s="86" t="s">
        <v>52</v>
      </c>
      <c r="Z78" s="81">
        <v>2014</v>
      </c>
      <c r="AA78" s="11" t="s">
        <v>88</v>
      </c>
    </row>
    <row r="79" spans="1:27" ht="93.75">
      <c r="A79" s="67" t="s">
        <v>162</v>
      </c>
      <c r="B79" s="67" t="s">
        <v>31</v>
      </c>
      <c r="C79" s="67" t="s">
        <v>71</v>
      </c>
      <c r="D79" s="67" t="s">
        <v>72</v>
      </c>
      <c r="E79" s="67" t="s">
        <v>90</v>
      </c>
      <c r="F79" s="67" t="s">
        <v>74</v>
      </c>
      <c r="G79" s="67" t="s">
        <v>75</v>
      </c>
      <c r="H79" s="67"/>
      <c r="I79" s="74"/>
      <c r="J79" s="67" t="s">
        <v>76</v>
      </c>
      <c r="K79" s="67">
        <v>100</v>
      </c>
      <c r="L79" s="67">
        <v>710000000</v>
      </c>
      <c r="M79" s="67" t="s">
        <v>40</v>
      </c>
      <c r="N79" s="67" t="s">
        <v>77</v>
      </c>
      <c r="O79" s="75" t="s">
        <v>163</v>
      </c>
      <c r="P79" s="67" t="s">
        <v>43</v>
      </c>
      <c r="Q79" s="67" t="s">
        <v>79</v>
      </c>
      <c r="R79" s="67" t="s">
        <v>80</v>
      </c>
      <c r="S79" s="67">
        <v>112</v>
      </c>
      <c r="T79" s="67" t="s">
        <v>81</v>
      </c>
      <c r="U79" s="76">
        <v>2910</v>
      </c>
      <c r="V79" s="77">
        <v>0</v>
      </c>
      <c r="W79" s="70">
        <v>0</v>
      </c>
      <c r="X79" s="70">
        <v>0</v>
      </c>
      <c r="Y79" s="77" t="s">
        <v>52</v>
      </c>
      <c r="Z79" s="67">
        <v>2014</v>
      </c>
      <c r="AA79" s="67"/>
    </row>
    <row r="80" spans="1:27" ht="93.75">
      <c r="A80" s="78" t="s">
        <v>164</v>
      </c>
      <c r="B80" s="78" t="s">
        <v>83</v>
      </c>
      <c r="C80" s="79" t="s">
        <v>71</v>
      </c>
      <c r="D80" s="79" t="s">
        <v>84</v>
      </c>
      <c r="E80" s="79" t="s">
        <v>99</v>
      </c>
      <c r="F80" s="79" t="s">
        <v>74</v>
      </c>
      <c r="G80" s="80" t="s">
        <v>75</v>
      </c>
      <c r="H80" s="80"/>
      <c r="I80" s="80"/>
      <c r="J80" s="81" t="s">
        <v>76</v>
      </c>
      <c r="K80" s="81">
        <v>100</v>
      </c>
      <c r="L80" s="11">
        <v>710000000</v>
      </c>
      <c r="M80" s="11" t="s">
        <v>40</v>
      </c>
      <c r="N80" s="78" t="s">
        <v>86</v>
      </c>
      <c r="O80" s="11" t="s">
        <v>165</v>
      </c>
      <c r="P80" s="81" t="s">
        <v>43</v>
      </c>
      <c r="Q80" s="82" t="s">
        <v>79</v>
      </c>
      <c r="R80" s="83" t="s">
        <v>80</v>
      </c>
      <c r="S80" s="81">
        <v>112</v>
      </c>
      <c r="T80" s="87" t="s">
        <v>81</v>
      </c>
      <c r="U80" s="84">
        <v>2910</v>
      </c>
      <c r="V80" s="81">
        <v>45</v>
      </c>
      <c r="W80" s="42">
        <f>U80*V80</f>
        <v>130950</v>
      </c>
      <c r="X80" s="85">
        <v>146664</v>
      </c>
      <c r="Y80" s="86" t="s">
        <v>52</v>
      </c>
      <c r="Z80" s="81">
        <v>2014</v>
      </c>
      <c r="AA80" s="11" t="s">
        <v>88</v>
      </c>
    </row>
    <row r="81" spans="1:27" ht="93.75">
      <c r="A81" s="67" t="s">
        <v>166</v>
      </c>
      <c r="B81" s="67" t="s">
        <v>31</v>
      </c>
      <c r="C81" s="67" t="s">
        <v>71</v>
      </c>
      <c r="D81" s="67" t="s">
        <v>72</v>
      </c>
      <c r="E81" s="67" t="s">
        <v>90</v>
      </c>
      <c r="F81" s="67" t="s">
        <v>74</v>
      </c>
      <c r="G81" s="67" t="s">
        <v>75</v>
      </c>
      <c r="H81" s="67"/>
      <c r="I81" s="74"/>
      <c r="J81" s="67" t="s">
        <v>76</v>
      </c>
      <c r="K81" s="67">
        <v>100</v>
      </c>
      <c r="L81" s="67">
        <v>710000000</v>
      </c>
      <c r="M81" s="67" t="s">
        <v>40</v>
      </c>
      <c r="N81" s="67" t="s">
        <v>77</v>
      </c>
      <c r="O81" s="75" t="s">
        <v>167</v>
      </c>
      <c r="P81" s="67" t="s">
        <v>43</v>
      </c>
      <c r="Q81" s="67" t="s">
        <v>79</v>
      </c>
      <c r="R81" s="67" t="s">
        <v>80</v>
      </c>
      <c r="S81" s="67">
        <v>112</v>
      </c>
      <c r="T81" s="67" t="s">
        <v>81</v>
      </c>
      <c r="U81" s="76">
        <v>25740</v>
      </c>
      <c r="V81" s="77">
        <v>0</v>
      </c>
      <c r="W81" s="70">
        <v>0</v>
      </c>
      <c r="X81" s="70">
        <v>0</v>
      </c>
      <c r="Y81" s="77" t="s">
        <v>52</v>
      </c>
      <c r="Z81" s="67">
        <v>2014</v>
      </c>
      <c r="AA81" s="67"/>
    </row>
    <row r="82" spans="1:27" ht="93.75">
      <c r="A82" s="78" t="s">
        <v>168</v>
      </c>
      <c r="B82" s="78" t="s">
        <v>83</v>
      </c>
      <c r="C82" s="79" t="s">
        <v>71</v>
      </c>
      <c r="D82" s="79" t="s">
        <v>84</v>
      </c>
      <c r="E82" s="79" t="s">
        <v>99</v>
      </c>
      <c r="F82" s="79" t="s">
        <v>74</v>
      </c>
      <c r="G82" s="80" t="s">
        <v>75</v>
      </c>
      <c r="H82" s="80"/>
      <c r="I82" s="80"/>
      <c r="J82" s="81" t="s">
        <v>76</v>
      </c>
      <c r="K82" s="81">
        <v>100</v>
      </c>
      <c r="L82" s="11">
        <v>710000000</v>
      </c>
      <c r="M82" s="11" t="s">
        <v>40</v>
      </c>
      <c r="N82" s="78" t="s">
        <v>86</v>
      </c>
      <c r="O82" s="81" t="s">
        <v>167</v>
      </c>
      <c r="P82" s="81" t="s">
        <v>43</v>
      </c>
      <c r="Q82" s="82" t="s">
        <v>79</v>
      </c>
      <c r="R82" s="83" t="s">
        <v>80</v>
      </c>
      <c r="S82" s="81">
        <v>112</v>
      </c>
      <c r="T82" s="87" t="s">
        <v>81</v>
      </c>
      <c r="U82" s="84">
        <v>25740</v>
      </c>
      <c r="V82" s="81">
        <v>45</v>
      </c>
      <c r="W82" s="42">
        <f>U82*V82</f>
        <v>1158300</v>
      </c>
      <c r="X82" s="85">
        <v>1297296</v>
      </c>
      <c r="Y82" s="86" t="s">
        <v>52</v>
      </c>
      <c r="Z82" s="81">
        <v>2014</v>
      </c>
      <c r="AA82" s="11" t="s">
        <v>88</v>
      </c>
    </row>
    <row r="83" spans="1:27" ht="93.75">
      <c r="A83" s="67" t="s">
        <v>169</v>
      </c>
      <c r="B83" s="67" t="s">
        <v>31</v>
      </c>
      <c r="C83" s="67" t="s">
        <v>71</v>
      </c>
      <c r="D83" s="67" t="s">
        <v>72</v>
      </c>
      <c r="E83" s="67" t="s">
        <v>90</v>
      </c>
      <c r="F83" s="67" t="s">
        <v>74</v>
      </c>
      <c r="G83" s="67" t="s">
        <v>75</v>
      </c>
      <c r="H83" s="67"/>
      <c r="I83" s="74"/>
      <c r="J83" s="67" t="s">
        <v>76</v>
      </c>
      <c r="K83" s="67">
        <v>100</v>
      </c>
      <c r="L83" s="67">
        <v>710000000</v>
      </c>
      <c r="M83" s="67" t="s">
        <v>40</v>
      </c>
      <c r="N83" s="67" t="s">
        <v>77</v>
      </c>
      <c r="O83" s="75" t="s">
        <v>170</v>
      </c>
      <c r="P83" s="67" t="s">
        <v>43</v>
      </c>
      <c r="Q83" s="67" t="s">
        <v>79</v>
      </c>
      <c r="R83" s="67" t="s">
        <v>80</v>
      </c>
      <c r="S83" s="67">
        <v>112</v>
      </c>
      <c r="T83" s="67" t="s">
        <v>81</v>
      </c>
      <c r="U83" s="76">
        <v>50490</v>
      </c>
      <c r="V83" s="77">
        <v>0</v>
      </c>
      <c r="W83" s="70">
        <v>0</v>
      </c>
      <c r="X83" s="70">
        <v>0</v>
      </c>
      <c r="Y83" s="77" t="s">
        <v>52</v>
      </c>
      <c r="Z83" s="67">
        <v>2014</v>
      </c>
      <c r="AA83" s="67"/>
    </row>
    <row r="84" spans="1:27" ht="93.75">
      <c r="A84" s="78" t="s">
        <v>171</v>
      </c>
      <c r="B84" s="78" t="s">
        <v>83</v>
      </c>
      <c r="C84" s="79" t="s">
        <v>71</v>
      </c>
      <c r="D84" s="79" t="s">
        <v>84</v>
      </c>
      <c r="E84" s="79" t="s">
        <v>99</v>
      </c>
      <c r="F84" s="79" t="s">
        <v>74</v>
      </c>
      <c r="G84" s="80" t="s">
        <v>75</v>
      </c>
      <c r="H84" s="80"/>
      <c r="I84" s="80"/>
      <c r="J84" s="81" t="s">
        <v>76</v>
      </c>
      <c r="K84" s="81">
        <v>100</v>
      </c>
      <c r="L84" s="11">
        <v>710000000</v>
      </c>
      <c r="M84" s="11" t="s">
        <v>40</v>
      </c>
      <c r="N84" s="78" t="s">
        <v>86</v>
      </c>
      <c r="O84" s="81" t="s">
        <v>170</v>
      </c>
      <c r="P84" s="81" t="s">
        <v>43</v>
      </c>
      <c r="Q84" s="82" t="s">
        <v>79</v>
      </c>
      <c r="R84" s="83" t="s">
        <v>80</v>
      </c>
      <c r="S84" s="81">
        <v>112</v>
      </c>
      <c r="T84" s="87" t="s">
        <v>81</v>
      </c>
      <c r="U84" s="84">
        <v>50490</v>
      </c>
      <c r="V84" s="81">
        <v>45</v>
      </c>
      <c r="W84" s="42">
        <f>U84*V84</f>
        <v>2272050</v>
      </c>
      <c r="X84" s="85">
        <v>2544696</v>
      </c>
      <c r="Y84" s="86" t="s">
        <v>52</v>
      </c>
      <c r="Z84" s="81">
        <v>2014</v>
      </c>
      <c r="AA84" s="11" t="s">
        <v>88</v>
      </c>
    </row>
    <row r="85" spans="1:27" ht="93.75">
      <c r="A85" s="67" t="s">
        <v>172</v>
      </c>
      <c r="B85" s="67" t="s">
        <v>31</v>
      </c>
      <c r="C85" s="67" t="s">
        <v>71</v>
      </c>
      <c r="D85" s="67" t="s">
        <v>72</v>
      </c>
      <c r="E85" s="67" t="s">
        <v>90</v>
      </c>
      <c r="F85" s="67" t="s">
        <v>74</v>
      </c>
      <c r="G85" s="67" t="s">
        <v>75</v>
      </c>
      <c r="H85" s="67"/>
      <c r="I85" s="74"/>
      <c r="J85" s="67" t="s">
        <v>76</v>
      </c>
      <c r="K85" s="67">
        <v>100</v>
      </c>
      <c r="L85" s="67">
        <v>710000000</v>
      </c>
      <c r="M85" s="67" t="s">
        <v>40</v>
      </c>
      <c r="N85" s="67" t="s">
        <v>77</v>
      </c>
      <c r="O85" s="75" t="s">
        <v>173</v>
      </c>
      <c r="P85" s="67" t="s">
        <v>43</v>
      </c>
      <c r="Q85" s="67" t="s">
        <v>79</v>
      </c>
      <c r="R85" s="67" t="s">
        <v>80</v>
      </c>
      <c r="S85" s="67">
        <v>112</v>
      </c>
      <c r="T85" s="67" t="s">
        <v>81</v>
      </c>
      <c r="U85" s="76">
        <v>4290</v>
      </c>
      <c r="V85" s="77">
        <v>0</v>
      </c>
      <c r="W85" s="70">
        <v>0</v>
      </c>
      <c r="X85" s="70">
        <v>0</v>
      </c>
      <c r="Y85" s="77" t="s">
        <v>52</v>
      </c>
      <c r="Z85" s="67">
        <v>2014</v>
      </c>
      <c r="AA85" s="67"/>
    </row>
    <row r="86" spans="1:27" ht="93.75">
      <c r="A86" s="78" t="s">
        <v>174</v>
      </c>
      <c r="B86" s="78" t="s">
        <v>83</v>
      </c>
      <c r="C86" s="79" t="s">
        <v>71</v>
      </c>
      <c r="D86" s="79" t="s">
        <v>84</v>
      </c>
      <c r="E86" s="79" t="s">
        <v>99</v>
      </c>
      <c r="F86" s="79" t="s">
        <v>74</v>
      </c>
      <c r="G86" s="80" t="s">
        <v>75</v>
      </c>
      <c r="H86" s="80"/>
      <c r="I86" s="80"/>
      <c r="J86" s="81" t="s">
        <v>76</v>
      </c>
      <c r="K86" s="81">
        <v>100</v>
      </c>
      <c r="L86" s="11">
        <v>710000000</v>
      </c>
      <c r="M86" s="11" t="s">
        <v>40</v>
      </c>
      <c r="N86" s="78" t="s">
        <v>86</v>
      </c>
      <c r="O86" s="81" t="s">
        <v>175</v>
      </c>
      <c r="P86" s="81" t="s">
        <v>43</v>
      </c>
      <c r="Q86" s="82" t="s">
        <v>79</v>
      </c>
      <c r="R86" s="83" t="s">
        <v>80</v>
      </c>
      <c r="S86" s="81">
        <v>112</v>
      </c>
      <c r="T86" s="87" t="s">
        <v>81</v>
      </c>
      <c r="U86" s="84">
        <v>4290</v>
      </c>
      <c r="V86" s="81">
        <v>45</v>
      </c>
      <c r="W86" s="42">
        <f>U86*V86</f>
        <v>193050</v>
      </c>
      <c r="X86" s="85">
        <v>216216</v>
      </c>
      <c r="Y86" s="86" t="s">
        <v>52</v>
      </c>
      <c r="Z86" s="81">
        <v>2014</v>
      </c>
      <c r="AA86" s="11" t="s">
        <v>88</v>
      </c>
    </row>
    <row r="87" spans="1:27" ht="93.75">
      <c r="A87" s="67" t="s">
        <v>176</v>
      </c>
      <c r="B87" s="67" t="s">
        <v>31</v>
      </c>
      <c r="C87" s="67" t="s">
        <v>71</v>
      </c>
      <c r="D87" s="67" t="s">
        <v>72</v>
      </c>
      <c r="E87" s="67" t="s">
        <v>90</v>
      </c>
      <c r="F87" s="67" t="s">
        <v>74</v>
      </c>
      <c r="G87" s="67" t="s">
        <v>75</v>
      </c>
      <c r="H87" s="67"/>
      <c r="I87" s="74"/>
      <c r="J87" s="67" t="s">
        <v>76</v>
      </c>
      <c r="K87" s="67">
        <v>100</v>
      </c>
      <c r="L87" s="67">
        <v>710000000</v>
      </c>
      <c r="M87" s="67" t="s">
        <v>40</v>
      </c>
      <c r="N87" s="67" t="s">
        <v>77</v>
      </c>
      <c r="O87" s="75" t="s">
        <v>177</v>
      </c>
      <c r="P87" s="67" t="s">
        <v>43</v>
      </c>
      <c r="Q87" s="67" t="s">
        <v>79</v>
      </c>
      <c r="R87" s="67" t="s">
        <v>80</v>
      </c>
      <c r="S87" s="67">
        <v>112</v>
      </c>
      <c r="T87" s="67" t="s">
        <v>81</v>
      </c>
      <c r="U87" s="76">
        <v>16870</v>
      </c>
      <c r="V87" s="77">
        <v>0</v>
      </c>
      <c r="W87" s="70">
        <v>0</v>
      </c>
      <c r="X87" s="70">
        <v>0</v>
      </c>
      <c r="Y87" s="77" t="s">
        <v>52</v>
      </c>
      <c r="Z87" s="67">
        <v>2014</v>
      </c>
      <c r="AA87" s="67"/>
    </row>
    <row r="88" spans="1:27" ht="93.75">
      <c r="A88" s="78" t="s">
        <v>178</v>
      </c>
      <c r="B88" s="78" t="s">
        <v>83</v>
      </c>
      <c r="C88" s="79" t="s">
        <v>71</v>
      </c>
      <c r="D88" s="79" t="s">
        <v>84</v>
      </c>
      <c r="E88" s="79" t="s">
        <v>99</v>
      </c>
      <c r="F88" s="79" t="s">
        <v>74</v>
      </c>
      <c r="G88" s="80" t="s">
        <v>75</v>
      </c>
      <c r="H88" s="80"/>
      <c r="I88" s="80"/>
      <c r="J88" s="81" t="s">
        <v>76</v>
      </c>
      <c r="K88" s="81">
        <v>100</v>
      </c>
      <c r="L88" s="11">
        <v>710000000</v>
      </c>
      <c r="M88" s="11" t="s">
        <v>40</v>
      </c>
      <c r="N88" s="78" t="s">
        <v>86</v>
      </c>
      <c r="O88" s="81" t="s">
        <v>177</v>
      </c>
      <c r="P88" s="81" t="s">
        <v>43</v>
      </c>
      <c r="Q88" s="82" t="s">
        <v>79</v>
      </c>
      <c r="R88" s="83" t="s">
        <v>80</v>
      </c>
      <c r="S88" s="81">
        <v>112</v>
      </c>
      <c r="T88" s="87" t="s">
        <v>81</v>
      </c>
      <c r="U88" s="84">
        <v>16870</v>
      </c>
      <c r="V88" s="81">
        <v>45</v>
      </c>
      <c r="W88" s="42">
        <f>U88*V88</f>
        <v>759150</v>
      </c>
      <c r="X88" s="85">
        <v>850248</v>
      </c>
      <c r="Y88" s="86" t="s">
        <v>52</v>
      </c>
      <c r="Z88" s="81">
        <v>2014</v>
      </c>
      <c r="AA88" s="11" t="s">
        <v>88</v>
      </c>
    </row>
    <row r="89" spans="1:27" ht="93.75">
      <c r="A89" s="67" t="s">
        <v>179</v>
      </c>
      <c r="B89" s="67" t="s">
        <v>31</v>
      </c>
      <c r="C89" s="67" t="s">
        <v>71</v>
      </c>
      <c r="D89" s="67" t="s">
        <v>72</v>
      </c>
      <c r="E89" s="67" t="s">
        <v>90</v>
      </c>
      <c r="F89" s="67" t="s">
        <v>74</v>
      </c>
      <c r="G89" s="67" t="s">
        <v>75</v>
      </c>
      <c r="H89" s="67"/>
      <c r="I89" s="74"/>
      <c r="J89" s="67" t="s">
        <v>76</v>
      </c>
      <c r="K89" s="67">
        <v>100</v>
      </c>
      <c r="L89" s="67">
        <v>710000000</v>
      </c>
      <c r="M89" s="67" t="s">
        <v>40</v>
      </c>
      <c r="N89" s="67" t="s">
        <v>77</v>
      </c>
      <c r="O89" s="75" t="s">
        <v>180</v>
      </c>
      <c r="P89" s="67" t="s">
        <v>43</v>
      </c>
      <c r="Q89" s="67" t="s">
        <v>79</v>
      </c>
      <c r="R89" s="67" t="s">
        <v>80</v>
      </c>
      <c r="S89" s="67">
        <v>112</v>
      </c>
      <c r="T89" s="67" t="s">
        <v>81</v>
      </c>
      <c r="U89" s="76">
        <v>960</v>
      </c>
      <c r="V89" s="77">
        <v>0</v>
      </c>
      <c r="W89" s="70">
        <v>0</v>
      </c>
      <c r="X89" s="70">
        <v>0</v>
      </c>
      <c r="Y89" s="77" t="s">
        <v>52</v>
      </c>
      <c r="Z89" s="67">
        <v>2014</v>
      </c>
      <c r="AA89" s="67"/>
    </row>
    <row r="90" spans="1:27" ht="93.75">
      <c r="A90" s="78" t="s">
        <v>181</v>
      </c>
      <c r="B90" s="78" t="s">
        <v>83</v>
      </c>
      <c r="C90" s="79" t="s">
        <v>71</v>
      </c>
      <c r="D90" s="79" t="s">
        <v>84</v>
      </c>
      <c r="E90" s="79" t="s">
        <v>99</v>
      </c>
      <c r="F90" s="79" t="s">
        <v>74</v>
      </c>
      <c r="G90" s="80" t="s">
        <v>75</v>
      </c>
      <c r="H90" s="80"/>
      <c r="I90" s="80"/>
      <c r="J90" s="81" t="s">
        <v>76</v>
      </c>
      <c r="K90" s="81">
        <v>100</v>
      </c>
      <c r="L90" s="11">
        <v>710000000</v>
      </c>
      <c r="M90" s="11" t="s">
        <v>40</v>
      </c>
      <c r="N90" s="78" t="s">
        <v>86</v>
      </c>
      <c r="O90" s="81" t="s">
        <v>182</v>
      </c>
      <c r="P90" s="81" t="s">
        <v>43</v>
      </c>
      <c r="Q90" s="82" t="s">
        <v>79</v>
      </c>
      <c r="R90" s="83" t="s">
        <v>80</v>
      </c>
      <c r="S90" s="81">
        <v>112</v>
      </c>
      <c r="T90" s="87" t="s">
        <v>81</v>
      </c>
      <c r="U90" s="84">
        <v>960</v>
      </c>
      <c r="V90" s="81">
        <v>45</v>
      </c>
      <c r="W90" s="42">
        <f t="shared" ref="W90:W121" si="1">U90*V90</f>
        <v>43200</v>
      </c>
      <c r="X90" s="85">
        <v>48384</v>
      </c>
      <c r="Y90" s="86" t="s">
        <v>52</v>
      </c>
      <c r="Z90" s="81">
        <v>2014</v>
      </c>
      <c r="AA90" s="11" t="s">
        <v>88</v>
      </c>
    </row>
    <row r="91" spans="1:27" ht="93.75">
      <c r="A91" s="11" t="s">
        <v>183</v>
      </c>
      <c r="B91" s="11" t="s">
        <v>31</v>
      </c>
      <c r="C91" s="11" t="s">
        <v>184</v>
      </c>
      <c r="D91" s="11" t="s">
        <v>185</v>
      </c>
      <c r="E91" s="11" t="s">
        <v>185</v>
      </c>
      <c r="F91" s="11" t="s">
        <v>186</v>
      </c>
      <c r="G91" s="11" t="s">
        <v>187</v>
      </c>
      <c r="H91" s="11"/>
      <c r="I91" s="39"/>
      <c r="J91" s="11" t="s">
        <v>39</v>
      </c>
      <c r="K91" s="11">
        <v>100</v>
      </c>
      <c r="L91" s="11">
        <v>710000000</v>
      </c>
      <c r="M91" s="11" t="s">
        <v>40</v>
      </c>
      <c r="N91" s="11" t="s">
        <v>188</v>
      </c>
      <c r="O91" s="9" t="s">
        <v>94</v>
      </c>
      <c r="P91" s="11" t="s">
        <v>189</v>
      </c>
      <c r="Q91" s="11" t="s">
        <v>190</v>
      </c>
      <c r="R91" s="11" t="s">
        <v>191</v>
      </c>
      <c r="S91" s="11">
        <v>112</v>
      </c>
      <c r="T91" s="11" t="s">
        <v>81</v>
      </c>
      <c r="U91" s="40">
        <v>66073</v>
      </c>
      <c r="V91" s="40">
        <v>91</v>
      </c>
      <c r="W91" s="42">
        <f t="shared" si="1"/>
        <v>6012643</v>
      </c>
      <c r="X91" s="42">
        <v>6734160.1600000011</v>
      </c>
      <c r="Y91" s="38" t="s">
        <v>192</v>
      </c>
      <c r="Z91" s="11">
        <v>2014</v>
      </c>
      <c r="AA91" s="11"/>
    </row>
    <row r="92" spans="1:27" ht="93.75">
      <c r="A92" s="11" t="s">
        <v>193</v>
      </c>
      <c r="B92" s="11" t="s">
        <v>31</v>
      </c>
      <c r="C92" s="11" t="s">
        <v>184</v>
      </c>
      <c r="D92" s="11" t="s">
        <v>185</v>
      </c>
      <c r="E92" s="11" t="s">
        <v>185</v>
      </c>
      <c r="F92" s="11" t="s">
        <v>186</v>
      </c>
      <c r="G92" s="11" t="s">
        <v>187</v>
      </c>
      <c r="H92" s="11"/>
      <c r="I92" s="39"/>
      <c r="J92" s="11" t="s">
        <v>39</v>
      </c>
      <c r="K92" s="11">
        <v>100</v>
      </c>
      <c r="L92" s="11">
        <v>710000000</v>
      </c>
      <c r="M92" s="11" t="s">
        <v>40</v>
      </c>
      <c r="N92" s="11" t="s">
        <v>188</v>
      </c>
      <c r="O92" s="9" t="s">
        <v>97</v>
      </c>
      <c r="P92" s="11" t="s">
        <v>189</v>
      </c>
      <c r="Q92" s="11" t="s">
        <v>190</v>
      </c>
      <c r="R92" s="11" t="s">
        <v>191</v>
      </c>
      <c r="S92" s="11">
        <v>112</v>
      </c>
      <c r="T92" s="11" t="s">
        <v>81</v>
      </c>
      <c r="U92" s="40">
        <v>10206</v>
      </c>
      <c r="V92" s="40">
        <v>91</v>
      </c>
      <c r="W92" s="42">
        <f t="shared" si="1"/>
        <v>928746</v>
      </c>
      <c r="X92" s="42">
        <v>1040195.5200000001</v>
      </c>
      <c r="Y92" s="38" t="s">
        <v>192</v>
      </c>
      <c r="Z92" s="11">
        <v>2014</v>
      </c>
      <c r="AA92" s="11"/>
    </row>
    <row r="93" spans="1:27" ht="93.75">
      <c r="A93" s="11" t="s">
        <v>194</v>
      </c>
      <c r="B93" s="11" t="s">
        <v>31</v>
      </c>
      <c r="C93" s="11" t="s">
        <v>184</v>
      </c>
      <c r="D93" s="11" t="s">
        <v>185</v>
      </c>
      <c r="E93" s="11" t="s">
        <v>185</v>
      </c>
      <c r="F93" s="11" t="s">
        <v>186</v>
      </c>
      <c r="G93" s="11" t="s">
        <v>187</v>
      </c>
      <c r="H93" s="11"/>
      <c r="I93" s="39"/>
      <c r="J93" s="11" t="s">
        <v>39</v>
      </c>
      <c r="K93" s="11">
        <v>100</v>
      </c>
      <c r="L93" s="11">
        <v>710000000</v>
      </c>
      <c r="M93" s="11" t="s">
        <v>40</v>
      </c>
      <c r="N93" s="11" t="s">
        <v>188</v>
      </c>
      <c r="O93" s="9" t="s">
        <v>101</v>
      </c>
      <c r="P93" s="11" t="s">
        <v>189</v>
      </c>
      <c r="Q93" s="11" t="s">
        <v>190</v>
      </c>
      <c r="R93" s="11" t="s">
        <v>191</v>
      </c>
      <c r="S93" s="11">
        <v>112</v>
      </c>
      <c r="T93" s="11" t="s">
        <v>81</v>
      </c>
      <c r="U93" s="40">
        <v>12346</v>
      </c>
      <c r="V93" s="40">
        <v>91</v>
      </c>
      <c r="W93" s="42">
        <f t="shared" si="1"/>
        <v>1123486</v>
      </c>
      <c r="X93" s="42">
        <v>1258304.32</v>
      </c>
      <c r="Y93" s="38" t="s">
        <v>192</v>
      </c>
      <c r="Z93" s="11">
        <v>2014</v>
      </c>
      <c r="AA93" s="11"/>
    </row>
    <row r="94" spans="1:27" ht="93.75">
      <c r="A94" s="11" t="s">
        <v>195</v>
      </c>
      <c r="B94" s="11" t="s">
        <v>31</v>
      </c>
      <c r="C94" s="11" t="s">
        <v>184</v>
      </c>
      <c r="D94" s="11" t="s">
        <v>185</v>
      </c>
      <c r="E94" s="11" t="s">
        <v>185</v>
      </c>
      <c r="F94" s="11" t="s">
        <v>186</v>
      </c>
      <c r="G94" s="11" t="s">
        <v>187</v>
      </c>
      <c r="H94" s="11"/>
      <c r="I94" s="39"/>
      <c r="J94" s="11" t="s">
        <v>39</v>
      </c>
      <c r="K94" s="11">
        <v>100</v>
      </c>
      <c r="L94" s="11">
        <v>710000000</v>
      </c>
      <c r="M94" s="11" t="s">
        <v>40</v>
      </c>
      <c r="N94" s="11" t="s">
        <v>188</v>
      </c>
      <c r="O94" s="9" t="s">
        <v>104</v>
      </c>
      <c r="P94" s="11" t="s">
        <v>189</v>
      </c>
      <c r="Q94" s="11" t="s">
        <v>190</v>
      </c>
      <c r="R94" s="11" t="s">
        <v>191</v>
      </c>
      <c r="S94" s="11">
        <v>112</v>
      </c>
      <c r="T94" s="11" t="s">
        <v>81</v>
      </c>
      <c r="U94" s="40">
        <v>9857</v>
      </c>
      <c r="V94" s="40">
        <v>91</v>
      </c>
      <c r="W94" s="42">
        <f t="shared" si="1"/>
        <v>896987</v>
      </c>
      <c r="X94" s="42">
        <v>1004625.4400000001</v>
      </c>
      <c r="Y94" s="38" t="s">
        <v>192</v>
      </c>
      <c r="Z94" s="11">
        <v>2014</v>
      </c>
      <c r="AA94" s="11"/>
    </row>
    <row r="95" spans="1:27" ht="93.75">
      <c r="A95" s="11" t="s">
        <v>196</v>
      </c>
      <c r="B95" s="11" t="s">
        <v>31</v>
      </c>
      <c r="C95" s="11" t="s">
        <v>184</v>
      </c>
      <c r="D95" s="11" t="s">
        <v>185</v>
      </c>
      <c r="E95" s="11" t="s">
        <v>185</v>
      </c>
      <c r="F95" s="11" t="s">
        <v>186</v>
      </c>
      <c r="G95" s="11" t="s">
        <v>187</v>
      </c>
      <c r="H95" s="11"/>
      <c r="I95" s="39"/>
      <c r="J95" s="11" t="s">
        <v>39</v>
      </c>
      <c r="K95" s="11">
        <v>100</v>
      </c>
      <c r="L95" s="11">
        <v>710000000</v>
      </c>
      <c r="M95" s="11" t="s">
        <v>40</v>
      </c>
      <c r="N95" s="11" t="s">
        <v>188</v>
      </c>
      <c r="O95" s="9" t="s">
        <v>197</v>
      </c>
      <c r="P95" s="11" t="s">
        <v>189</v>
      </c>
      <c r="Q95" s="11" t="s">
        <v>190</v>
      </c>
      <c r="R95" s="11" t="s">
        <v>191</v>
      </c>
      <c r="S95" s="11">
        <v>112</v>
      </c>
      <c r="T95" s="11" t="s">
        <v>81</v>
      </c>
      <c r="U95" s="40">
        <v>33097</v>
      </c>
      <c r="V95" s="40">
        <v>91</v>
      </c>
      <c r="W95" s="42">
        <f t="shared" si="1"/>
        <v>3011827</v>
      </c>
      <c r="X95" s="42">
        <v>3373246.24</v>
      </c>
      <c r="Y95" s="38" t="s">
        <v>192</v>
      </c>
      <c r="Z95" s="11">
        <v>2014</v>
      </c>
      <c r="AA95" s="11"/>
    </row>
    <row r="96" spans="1:27" ht="93.75">
      <c r="A96" s="11" t="s">
        <v>198</v>
      </c>
      <c r="B96" s="11" t="s">
        <v>31</v>
      </c>
      <c r="C96" s="11" t="s">
        <v>184</v>
      </c>
      <c r="D96" s="11" t="s">
        <v>185</v>
      </c>
      <c r="E96" s="11" t="s">
        <v>185</v>
      </c>
      <c r="F96" s="11" t="s">
        <v>186</v>
      </c>
      <c r="G96" s="11" t="s">
        <v>187</v>
      </c>
      <c r="H96" s="11"/>
      <c r="I96" s="39"/>
      <c r="J96" s="11" t="s">
        <v>39</v>
      </c>
      <c r="K96" s="11">
        <v>100</v>
      </c>
      <c r="L96" s="11">
        <v>710000000</v>
      </c>
      <c r="M96" s="11" t="s">
        <v>40</v>
      </c>
      <c r="N96" s="11" t="s">
        <v>188</v>
      </c>
      <c r="O96" s="9" t="s">
        <v>110</v>
      </c>
      <c r="P96" s="11" t="s">
        <v>189</v>
      </c>
      <c r="Q96" s="11" t="s">
        <v>190</v>
      </c>
      <c r="R96" s="11" t="s">
        <v>191</v>
      </c>
      <c r="S96" s="11">
        <v>112</v>
      </c>
      <c r="T96" s="11" t="s">
        <v>81</v>
      </c>
      <c r="U96" s="40">
        <v>35870</v>
      </c>
      <c r="V96" s="40">
        <v>91</v>
      </c>
      <c r="W96" s="42">
        <f t="shared" si="1"/>
        <v>3264170</v>
      </c>
      <c r="X96" s="42">
        <v>3655870.4000000004</v>
      </c>
      <c r="Y96" s="38" t="s">
        <v>192</v>
      </c>
      <c r="Z96" s="11">
        <v>2014</v>
      </c>
      <c r="AA96" s="11"/>
    </row>
    <row r="97" spans="1:27" ht="93.75">
      <c r="A97" s="11" t="s">
        <v>199</v>
      </c>
      <c r="B97" s="11" t="s">
        <v>31</v>
      </c>
      <c r="C97" s="11" t="s">
        <v>184</v>
      </c>
      <c r="D97" s="11" t="s">
        <v>185</v>
      </c>
      <c r="E97" s="11" t="s">
        <v>185</v>
      </c>
      <c r="F97" s="11" t="s">
        <v>186</v>
      </c>
      <c r="G97" s="11" t="s">
        <v>187</v>
      </c>
      <c r="H97" s="11"/>
      <c r="I97" s="39"/>
      <c r="J97" s="11" t="s">
        <v>39</v>
      </c>
      <c r="K97" s="11">
        <v>100</v>
      </c>
      <c r="L97" s="11">
        <v>710000000</v>
      </c>
      <c r="M97" s="11" t="s">
        <v>40</v>
      </c>
      <c r="N97" s="11" t="s">
        <v>188</v>
      </c>
      <c r="O97" s="9" t="s">
        <v>113</v>
      </c>
      <c r="P97" s="11" t="s">
        <v>189</v>
      </c>
      <c r="Q97" s="11" t="s">
        <v>190</v>
      </c>
      <c r="R97" s="11" t="s">
        <v>191</v>
      </c>
      <c r="S97" s="11">
        <v>112</v>
      </c>
      <c r="T97" s="11" t="s">
        <v>81</v>
      </c>
      <c r="U97" s="40">
        <v>4610</v>
      </c>
      <c r="V97" s="40">
        <v>91</v>
      </c>
      <c r="W97" s="42">
        <f t="shared" si="1"/>
        <v>419510</v>
      </c>
      <c r="X97" s="42">
        <v>469851.20000000007</v>
      </c>
      <c r="Y97" s="38" t="s">
        <v>192</v>
      </c>
      <c r="Z97" s="11">
        <v>2014</v>
      </c>
      <c r="AA97" s="11"/>
    </row>
    <row r="98" spans="1:27" ht="93.75">
      <c r="A98" s="11" t="s">
        <v>200</v>
      </c>
      <c r="B98" s="11" t="s">
        <v>31</v>
      </c>
      <c r="C98" s="11" t="s">
        <v>184</v>
      </c>
      <c r="D98" s="11" t="s">
        <v>185</v>
      </c>
      <c r="E98" s="11" t="s">
        <v>185</v>
      </c>
      <c r="F98" s="11" t="s">
        <v>186</v>
      </c>
      <c r="G98" s="11" t="s">
        <v>187</v>
      </c>
      <c r="H98" s="11"/>
      <c r="I98" s="39"/>
      <c r="J98" s="11" t="s">
        <v>39</v>
      </c>
      <c r="K98" s="11">
        <v>100</v>
      </c>
      <c r="L98" s="11">
        <v>710000000</v>
      </c>
      <c r="M98" s="11" t="s">
        <v>40</v>
      </c>
      <c r="N98" s="11" t="s">
        <v>188</v>
      </c>
      <c r="O98" s="9" t="s">
        <v>116</v>
      </c>
      <c r="P98" s="11" t="s">
        <v>189</v>
      </c>
      <c r="Q98" s="11" t="s">
        <v>190</v>
      </c>
      <c r="R98" s="11" t="s">
        <v>191</v>
      </c>
      <c r="S98" s="11">
        <v>112</v>
      </c>
      <c r="T98" s="11" t="s">
        <v>81</v>
      </c>
      <c r="U98" s="40">
        <v>18313</v>
      </c>
      <c r="V98" s="40">
        <v>91</v>
      </c>
      <c r="W98" s="42">
        <f t="shared" si="1"/>
        <v>1666483</v>
      </c>
      <c r="X98" s="42">
        <v>1866460.9600000002</v>
      </c>
      <c r="Y98" s="38" t="s">
        <v>192</v>
      </c>
      <c r="Z98" s="11">
        <v>2014</v>
      </c>
      <c r="AA98" s="11"/>
    </row>
    <row r="99" spans="1:27" ht="93.75">
      <c r="A99" s="11" t="s">
        <v>201</v>
      </c>
      <c r="B99" s="11" t="s">
        <v>31</v>
      </c>
      <c r="C99" s="11" t="s">
        <v>184</v>
      </c>
      <c r="D99" s="11" t="s">
        <v>185</v>
      </c>
      <c r="E99" s="11" t="s">
        <v>185</v>
      </c>
      <c r="F99" s="11" t="s">
        <v>186</v>
      </c>
      <c r="G99" s="11" t="s">
        <v>187</v>
      </c>
      <c r="H99" s="11"/>
      <c r="I99" s="39"/>
      <c r="J99" s="11" t="s">
        <v>39</v>
      </c>
      <c r="K99" s="11">
        <v>100</v>
      </c>
      <c r="L99" s="11">
        <v>710000000</v>
      </c>
      <c r="M99" s="11" t="s">
        <v>40</v>
      </c>
      <c r="N99" s="11" t="s">
        <v>188</v>
      </c>
      <c r="O99" s="9" t="s">
        <v>202</v>
      </c>
      <c r="P99" s="11" t="s">
        <v>189</v>
      </c>
      <c r="Q99" s="11" t="s">
        <v>190</v>
      </c>
      <c r="R99" s="11" t="s">
        <v>191</v>
      </c>
      <c r="S99" s="11">
        <v>112</v>
      </c>
      <c r="T99" s="11" t="s">
        <v>81</v>
      </c>
      <c r="U99" s="40">
        <v>11506</v>
      </c>
      <c r="V99" s="40">
        <v>91</v>
      </c>
      <c r="W99" s="42">
        <f t="shared" si="1"/>
        <v>1047046</v>
      </c>
      <c r="X99" s="42">
        <v>1172691.52</v>
      </c>
      <c r="Y99" s="38" t="s">
        <v>192</v>
      </c>
      <c r="Z99" s="11">
        <v>2014</v>
      </c>
      <c r="AA99" s="11"/>
    </row>
    <row r="100" spans="1:27" ht="93.75">
      <c r="A100" s="11" t="s">
        <v>203</v>
      </c>
      <c r="B100" s="11" t="s">
        <v>31</v>
      </c>
      <c r="C100" s="11" t="s">
        <v>184</v>
      </c>
      <c r="D100" s="11" t="s">
        <v>185</v>
      </c>
      <c r="E100" s="11" t="s">
        <v>185</v>
      </c>
      <c r="F100" s="11" t="s">
        <v>186</v>
      </c>
      <c r="G100" s="11" t="s">
        <v>187</v>
      </c>
      <c r="H100" s="11"/>
      <c r="I100" s="39"/>
      <c r="J100" s="11" t="s">
        <v>39</v>
      </c>
      <c r="K100" s="11">
        <v>100</v>
      </c>
      <c r="L100" s="11">
        <v>710000000</v>
      </c>
      <c r="M100" s="11" t="s">
        <v>40</v>
      </c>
      <c r="N100" s="11" t="s">
        <v>188</v>
      </c>
      <c r="O100" s="9" t="s">
        <v>119</v>
      </c>
      <c r="P100" s="11" t="s">
        <v>189</v>
      </c>
      <c r="Q100" s="11" t="s">
        <v>190</v>
      </c>
      <c r="R100" s="11" t="s">
        <v>191</v>
      </c>
      <c r="S100" s="11">
        <v>112</v>
      </c>
      <c r="T100" s="11" t="s">
        <v>81</v>
      </c>
      <c r="U100" s="40">
        <v>4355</v>
      </c>
      <c r="V100" s="40">
        <v>91</v>
      </c>
      <c r="W100" s="42">
        <f t="shared" si="1"/>
        <v>396305</v>
      </c>
      <c r="X100" s="42">
        <v>443861.60000000003</v>
      </c>
      <c r="Y100" s="38" t="s">
        <v>192</v>
      </c>
      <c r="Z100" s="11">
        <v>2014</v>
      </c>
      <c r="AA100" s="11"/>
    </row>
    <row r="101" spans="1:27" ht="93.75">
      <c r="A101" s="11" t="s">
        <v>204</v>
      </c>
      <c r="B101" s="11" t="s">
        <v>31</v>
      </c>
      <c r="C101" s="11" t="s">
        <v>184</v>
      </c>
      <c r="D101" s="11" t="s">
        <v>185</v>
      </c>
      <c r="E101" s="11" t="s">
        <v>185</v>
      </c>
      <c r="F101" s="11" t="s">
        <v>186</v>
      </c>
      <c r="G101" s="11" t="s">
        <v>187</v>
      </c>
      <c r="H101" s="11"/>
      <c r="I101" s="39"/>
      <c r="J101" s="11" t="s">
        <v>39</v>
      </c>
      <c r="K101" s="11">
        <v>100</v>
      </c>
      <c r="L101" s="11">
        <v>710000000</v>
      </c>
      <c r="M101" s="11" t="s">
        <v>40</v>
      </c>
      <c r="N101" s="11" t="s">
        <v>188</v>
      </c>
      <c r="O101" s="9" t="s">
        <v>122</v>
      </c>
      <c r="P101" s="11" t="s">
        <v>189</v>
      </c>
      <c r="Q101" s="11" t="s">
        <v>190</v>
      </c>
      <c r="R101" s="11" t="s">
        <v>191</v>
      </c>
      <c r="S101" s="11">
        <v>112</v>
      </c>
      <c r="T101" s="11" t="s">
        <v>81</v>
      </c>
      <c r="U101" s="40">
        <v>59894</v>
      </c>
      <c r="V101" s="40">
        <v>91</v>
      </c>
      <c r="W101" s="42">
        <f t="shared" si="1"/>
        <v>5450354</v>
      </c>
      <c r="X101" s="42">
        <v>6104396.4800000004</v>
      </c>
      <c r="Y101" s="38" t="s">
        <v>192</v>
      </c>
      <c r="Z101" s="11">
        <v>2014</v>
      </c>
      <c r="AA101" s="11"/>
    </row>
    <row r="102" spans="1:27" ht="93.75">
      <c r="A102" s="11" t="s">
        <v>205</v>
      </c>
      <c r="B102" s="11" t="s">
        <v>31</v>
      </c>
      <c r="C102" s="11" t="s">
        <v>184</v>
      </c>
      <c r="D102" s="11" t="s">
        <v>185</v>
      </c>
      <c r="E102" s="11" t="s">
        <v>185</v>
      </c>
      <c r="F102" s="11" t="s">
        <v>186</v>
      </c>
      <c r="G102" s="11" t="s">
        <v>187</v>
      </c>
      <c r="H102" s="11"/>
      <c r="I102" s="39"/>
      <c r="J102" s="11" t="s">
        <v>39</v>
      </c>
      <c r="K102" s="11">
        <v>100</v>
      </c>
      <c r="L102" s="11">
        <v>710000000</v>
      </c>
      <c r="M102" s="11" t="s">
        <v>40</v>
      </c>
      <c r="N102" s="11" t="s">
        <v>188</v>
      </c>
      <c r="O102" s="9" t="s">
        <v>125</v>
      </c>
      <c r="P102" s="11" t="s">
        <v>189</v>
      </c>
      <c r="Q102" s="11" t="s">
        <v>190</v>
      </c>
      <c r="R102" s="11" t="s">
        <v>191</v>
      </c>
      <c r="S102" s="11">
        <v>112</v>
      </c>
      <c r="T102" s="11" t="s">
        <v>81</v>
      </c>
      <c r="U102" s="40">
        <v>54695</v>
      </c>
      <c r="V102" s="40">
        <v>91</v>
      </c>
      <c r="W102" s="42">
        <f t="shared" si="1"/>
        <v>4977245</v>
      </c>
      <c r="X102" s="42">
        <v>5574514.4000000004</v>
      </c>
      <c r="Y102" s="38" t="s">
        <v>192</v>
      </c>
      <c r="Z102" s="11">
        <v>2014</v>
      </c>
      <c r="AA102" s="11"/>
    </row>
    <row r="103" spans="1:27" ht="93.75">
      <c r="A103" s="11" t="s">
        <v>206</v>
      </c>
      <c r="B103" s="11" t="s">
        <v>31</v>
      </c>
      <c r="C103" s="11" t="s">
        <v>184</v>
      </c>
      <c r="D103" s="11" t="s">
        <v>185</v>
      </c>
      <c r="E103" s="11" t="s">
        <v>185</v>
      </c>
      <c r="F103" s="11" t="s">
        <v>186</v>
      </c>
      <c r="G103" s="11" t="s">
        <v>187</v>
      </c>
      <c r="H103" s="11"/>
      <c r="I103" s="39"/>
      <c r="J103" s="11" t="s">
        <v>39</v>
      </c>
      <c r="K103" s="11">
        <v>100</v>
      </c>
      <c r="L103" s="11">
        <v>710000000</v>
      </c>
      <c r="M103" s="11" t="s">
        <v>40</v>
      </c>
      <c r="N103" s="11" t="s">
        <v>188</v>
      </c>
      <c r="O103" s="9" t="s">
        <v>128</v>
      </c>
      <c r="P103" s="11" t="s">
        <v>189</v>
      </c>
      <c r="Q103" s="11" t="s">
        <v>190</v>
      </c>
      <c r="R103" s="11" t="s">
        <v>191</v>
      </c>
      <c r="S103" s="11">
        <v>112</v>
      </c>
      <c r="T103" s="11" t="s">
        <v>81</v>
      </c>
      <c r="U103" s="40">
        <v>10094</v>
      </c>
      <c r="V103" s="40">
        <v>91</v>
      </c>
      <c r="W103" s="42">
        <f t="shared" si="1"/>
        <v>918554</v>
      </c>
      <c r="X103" s="42">
        <v>1028780.4800000001</v>
      </c>
      <c r="Y103" s="38" t="s">
        <v>192</v>
      </c>
      <c r="Z103" s="11">
        <v>2014</v>
      </c>
      <c r="AA103" s="11"/>
    </row>
    <row r="104" spans="1:27" ht="93.75">
      <c r="A104" s="11" t="s">
        <v>207</v>
      </c>
      <c r="B104" s="11" t="s">
        <v>31</v>
      </c>
      <c r="C104" s="11" t="s">
        <v>184</v>
      </c>
      <c r="D104" s="11" t="s">
        <v>185</v>
      </c>
      <c r="E104" s="11" t="s">
        <v>185</v>
      </c>
      <c r="F104" s="11" t="s">
        <v>186</v>
      </c>
      <c r="G104" s="11" t="s">
        <v>187</v>
      </c>
      <c r="H104" s="11"/>
      <c r="I104" s="39"/>
      <c r="J104" s="11" t="s">
        <v>39</v>
      </c>
      <c r="K104" s="11">
        <v>100</v>
      </c>
      <c r="L104" s="11">
        <v>710000000</v>
      </c>
      <c r="M104" s="11" t="s">
        <v>40</v>
      </c>
      <c r="N104" s="11" t="s">
        <v>188</v>
      </c>
      <c r="O104" s="9" t="s">
        <v>131</v>
      </c>
      <c r="P104" s="11" t="s">
        <v>189</v>
      </c>
      <c r="Q104" s="11" t="s">
        <v>190</v>
      </c>
      <c r="R104" s="11" t="s">
        <v>191</v>
      </c>
      <c r="S104" s="11">
        <v>112</v>
      </c>
      <c r="T104" s="11" t="s">
        <v>81</v>
      </c>
      <c r="U104" s="40">
        <v>19208</v>
      </c>
      <c r="V104" s="40">
        <v>91</v>
      </c>
      <c r="W104" s="42">
        <f t="shared" si="1"/>
        <v>1747928</v>
      </c>
      <c r="X104" s="42">
        <v>1957679.36</v>
      </c>
      <c r="Y104" s="38" t="s">
        <v>192</v>
      </c>
      <c r="Z104" s="11">
        <v>2014</v>
      </c>
      <c r="AA104" s="11"/>
    </row>
    <row r="105" spans="1:27" ht="93.75">
      <c r="A105" s="11" t="s">
        <v>208</v>
      </c>
      <c r="B105" s="11" t="s">
        <v>31</v>
      </c>
      <c r="C105" s="11" t="s">
        <v>184</v>
      </c>
      <c r="D105" s="11" t="s">
        <v>185</v>
      </c>
      <c r="E105" s="11" t="s">
        <v>185</v>
      </c>
      <c r="F105" s="11" t="s">
        <v>186</v>
      </c>
      <c r="G105" s="11" t="s">
        <v>187</v>
      </c>
      <c r="H105" s="11"/>
      <c r="I105" s="39"/>
      <c r="J105" s="11" t="s">
        <v>39</v>
      </c>
      <c r="K105" s="11">
        <v>100</v>
      </c>
      <c r="L105" s="11">
        <v>710000000</v>
      </c>
      <c r="M105" s="11" t="s">
        <v>40</v>
      </c>
      <c r="N105" s="11" t="s">
        <v>188</v>
      </c>
      <c r="O105" s="9" t="s">
        <v>134</v>
      </c>
      <c r="P105" s="11" t="s">
        <v>189</v>
      </c>
      <c r="Q105" s="11" t="s">
        <v>190</v>
      </c>
      <c r="R105" s="11" t="s">
        <v>191</v>
      </c>
      <c r="S105" s="11">
        <v>112</v>
      </c>
      <c r="T105" s="11" t="s">
        <v>81</v>
      </c>
      <c r="U105" s="40">
        <v>30593</v>
      </c>
      <c r="V105" s="40">
        <v>91</v>
      </c>
      <c r="W105" s="42">
        <f t="shared" si="1"/>
        <v>2783963</v>
      </c>
      <c r="X105" s="42">
        <v>3118038.5600000005</v>
      </c>
      <c r="Y105" s="38" t="s">
        <v>192</v>
      </c>
      <c r="Z105" s="11">
        <v>2014</v>
      </c>
      <c r="AA105" s="11"/>
    </row>
    <row r="106" spans="1:27" ht="93.75">
      <c r="A106" s="11" t="s">
        <v>209</v>
      </c>
      <c r="B106" s="11" t="s">
        <v>31</v>
      </c>
      <c r="C106" s="11" t="s">
        <v>184</v>
      </c>
      <c r="D106" s="11" t="s">
        <v>185</v>
      </c>
      <c r="E106" s="11" t="s">
        <v>185</v>
      </c>
      <c r="F106" s="11" t="s">
        <v>186</v>
      </c>
      <c r="G106" s="11" t="s">
        <v>187</v>
      </c>
      <c r="H106" s="11"/>
      <c r="I106" s="39"/>
      <c r="J106" s="11" t="s">
        <v>39</v>
      </c>
      <c r="K106" s="11">
        <v>100</v>
      </c>
      <c r="L106" s="11">
        <v>710000000</v>
      </c>
      <c r="M106" s="11" t="s">
        <v>40</v>
      </c>
      <c r="N106" s="11" t="s">
        <v>188</v>
      </c>
      <c r="O106" s="9" t="s">
        <v>210</v>
      </c>
      <c r="P106" s="11" t="s">
        <v>189</v>
      </c>
      <c r="Q106" s="11" t="s">
        <v>190</v>
      </c>
      <c r="R106" s="11" t="s">
        <v>191</v>
      </c>
      <c r="S106" s="11">
        <v>112</v>
      </c>
      <c r="T106" s="11" t="s">
        <v>81</v>
      </c>
      <c r="U106" s="40">
        <v>9082</v>
      </c>
      <c r="V106" s="40">
        <v>91</v>
      </c>
      <c r="W106" s="42">
        <f t="shared" si="1"/>
        <v>826462</v>
      </c>
      <c r="X106" s="42">
        <v>925637.44000000006</v>
      </c>
      <c r="Y106" s="38" t="s">
        <v>192</v>
      </c>
      <c r="Z106" s="11">
        <v>2014</v>
      </c>
      <c r="AA106" s="11"/>
    </row>
    <row r="107" spans="1:27" ht="93.75">
      <c r="A107" s="11" t="s">
        <v>211</v>
      </c>
      <c r="B107" s="11" t="s">
        <v>31</v>
      </c>
      <c r="C107" s="11" t="s">
        <v>184</v>
      </c>
      <c r="D107" s="11" t="s">
        <v>185</v>
      </c>
      <c r="E107" s="11" t="s">
        <v>185</v>
      </c>
      <c r="F107" s="11" t="s">
        <v>186</v>
      </c>
      <c r="G107" s="11" t="s">
        <v>187</v>
      </c>
      <c r="H107" s="11"/>
      <c r="I107" s="39"/>
      <c r="J107" s="11" t="s">
        <v>39</v>
      </c>
      <c r="K107" s="11">
        <v>100</v>
      </c>
      <c r="L107" s="11">
        <v>710000000</v>
      </c>
      <c r="M107" s="11" t="s">
        <v>40</v>
      </c>
      <c r="N107" s="11" t="s">
        <v>188</v>
      </c>
      <c r="O107" s="9" t="s">
        <v>212</v>
      </c>
      <c r="P107" s="11" t="s">
        <v>189</v>
      </c>
      <c r="Q107" s="11" t="s">
        <v>190</v>
      </c>
      <c r="R107" s="11" t="s">
        <v>191</v>
      </c>
      <c r="S107" s="11">
        <v>112</v>
      </c>
      <c r="T107" s="11" t="s">
        <v>81</v>
      </c>
      <c r="U107" s="40">
        <v>9779</v>
      </c>
      <c r="V107" s="40">
        <v>91</v>
      </c>
      <c r="W107" s="42">
        <f t="shared" si="1"/>
        <v>889889</v>
      </c>
      <c r="X107" s="42">
        <v>996675.68</v>
      </c>
      <c r="Y107" s="38" t="s">
        <v>192</v>
      </c>
      <c r="Z107" s="11">
        <v>2014</v>
      </c>
      <c r="AA107" s="11"/>
    </row>
    <row r="108" spans="1:27" ht="93.75">
      <c r="A108" s="11" t="s">
        <v>213</v>
      </c>
      <c r="B108" s="11" t="s">
        <v>31</v>
      </c>
      <c r="C108" s="11" t="s">
        <v>184</v>
      </c>
      <c r="D108" s="11" t="s">
        <v>185</v>
      </c>
      <c r="E108" s="11" t="s">
        <v>185</v>
      </c>
      <c r="F108" s="11" t="s">
        <v>186</v>
      </c>
      <c r="G108" s="11" t="s">
        <v>187</v>
      </c>
      <c r="H108" s="11"/>
      <c r="I108" s="39"/>
      <c r="J108" s="11" t="s">
        <v>39</v>
      </c>
      <c r="K108" s="11">
        <v>100</v>
      </c>
      <c r="L108" s="11">
        <v>710000000</v>
      </c>
      <c r="M108" s="11" t="s">
        <v>40</v>
      </c>
      <c r="N108" s="11" t="s">
        <v>188</v>
      </c>
      <c r="O108" s="9" t="s">
        <v>214</v>
      </c>
      <c r="P108" s="11" t="s">
        <v>189</v>
      </c>
      <c r="Q108" s="11" t="s">
        <v>190</v>
      </c>
      <c r="R108" s="11" t="s">
        <v>191</v>
      </c>
      <c r="S108" s="11">
        <v>112</v>
      </c>
      <c r="T108" s="11" t="s">
        <v>81</v>
      </c>
      <c r="U108" s="40">
        <v>28388</v>
      </c>
      <c r="V108" s="40">
        <v>91</v>
      </c>
      <c r="W108" s="42">
        <f t="shared" si="1"/>
        <v>2583308</v>
      </c>
      <c r="X108" s="42">
        <v>2893304.9600000004</v>
      </c>
      <c r="Y108" s="38" t="s">
        <v>192</v>
      </c>
      <c r="Z108" s="11">
        <v>2014</v>
      </c>
      <c r="AA108" s="11"/>
    </row>
    <row r="109" spans="1:27" ht="93.75">
      <c r="A109" s="11" t="s">
        <v>215</v>
      </c>
      <c r="B109" s="11" t="s">
        <v>31</v>
      </c>
      <c r="C109" s="11" t="s">
        <v>184</v>
      </c>
      <c r="D109" s="11" t="s">
        <v>185</v>
      </c>
      <c r="E109" s="11" t="s">
        <v>185</v>
      </c>
      <c r="F109" s="11" t="s">
        <v>186</v>
      </c>
      <c r="G109" s="11" t="s">
        <v>187</v>
      </c>
      <c r="H109" s="11"/>
      <c r="I109" s="39"/>
      <c r="J109" s="11" t="s">
        <v>39</v>
      </c>
      <c r="K109" s="11">
        <v>100</v>
      </c>
      <c r="L109" s="11">
        <v>710000000</v>
      </c>
      <c r="M109" s="11" t="s">
        <v>40</v>
      </c>
      <c r="N109" s="11" t="s">
        <v>188</v>
      </c>
      <c r="O109" s="9" t="s">
        <v>137</v>
      </c>
      <c r="P109" s="11" t="s">
        <v>189</v>
      </c>
      <c r="Q109" s="11" t="s">
        <v>190</v>
      </c>
      <c r="R109" s="11" t="s">
        <v>191</v>
      </c>
      <c r="S109" s="11">
        <v>112</v>
      </c>
      <c r="T109" s="11" t="s">
        <v>81</v>
      </c>
      <c r="U109" s="40">
        <v>40031</v>
      </c>
      <c r="V109" s="40">
        <v>91</v>
      </c>
      <c r="W109" s="42">
        <f t="shared" si="1"/>
        <v>3642821</v>
      </c>
      <c r="X109" s="42">
        <v>4079959.5200000005</v>
      </c>
      <c r="Y109" s="38" t="s">
        <v>192</v>
      </c>
      <c r="Z109" s="11">
        <v>2014</v>
      </c>
      <c r="AA109" s="11"/>
    </row>
    <row r="110" spans="1:27" ht="93.75">
      <c r="A110" s="11" t="s">
        <v>216</v>
      </c>
      <c r="B110" s="11" t="s">
        <v>31</v>
      </c>
      <c r="C110" s="11" t="s">
        <v>184</v>
      </c>
      <c r="D110" s="11" t="s">
        <v>185</v>
      </c>
      <c r="E110" s="11" t="s">
        <v>185</v>
      </c>
      <c r="F110" s="11" t="s">
        <v>186</v>
      </c>
      <c r="G110" s="11" t="s">
        <v>187</v>
      </c>
      <c r="H110" s="11"/>
      <c r="I110" s="39"/>
      <c r="J110" s="11" t="s">
        <v>39</v>
      </c>
      <c r="K110" s="11">
        <v>100</v>
      </c>
      <c r="L110" s="11">
        <v>710000000</v>
      </c>
      <c r="M110" s="11" t="s">
        <v>40</v>
      </c>
      <c r="N110" s="11" t="s">
        <v>188</v>
      </c>
      <c r="O110" s="9" t="s">
        <v>141</v>
      </c>
      <c r="P110" s="11" t="s">
        <v>189</v>
      </c>
      <c r="Q110" s="11" t="s">
        <v>190</v>
      </c>
      <c r="R110" s="11" t="s">
        <v>191</v>
      </c>
      <c r="S110" s="11">
        <v>112</v>
      </c>
      <c r="T110" s="11" t="s">
        <v>81</v>
      </c>
      <c r="U110" s="40">
        <v>40472</v>
      </c>
      <c r="V110" s="40">
        <v>91</v>
      </c>
      <c r="W110" s="42">
        <f t="shared" si="1"/>
        <v>3682952</v>
      </c>
      <c r="X110" s="42">
        <v>4124906.24</v>
      </c>
      <c r="Y110" s="38" t="s">
        <v>192</v>
      </c>
      <c r="Z110" s="11">
        <v>2014</v>
      </c>
      <c r="AA110" s="11"/>
    </row>
    <row r="111" spans="1:27" ht="93.75">
      <c r="A111" s="11" t="s">
        <v>217</v>
      </c>
      <c r="B111" s="11" t="s">
        <v>31</v>
      </c>
      <c r="C111" s="11" t="s">
        <v>184</v>
      </c>
      <c r="D111" s="11" t="s">
        <v>185</v>
      </c>
      <c r="E111" s="11" t="s">
        <v>185</v>
      </c>
      <c r="F111" s="11" t="s">
        <v>186</v>
      </c>
      <c r="G111" s="11" t="s">
        <v>187</v>
      </c>
      <c r="H111" s="11"/>
      <c r="I111" s="39"/>
      <c r="J111" s="11" t="s">
        <v>39</v>
      </c>
      <c r="K111" s="11">
        <v>100</v>
      </c>
      <c r="L111" s="11">
        <v>710000000</v>
      </c>
      <c r="M111" s="11" t="s">
        <v>40</v>
      </c>
      <c r="N111" s="11" t="s">
        <v>188</v>
      </c>
      <c r="O111" s="9" t="s">
        <v>145</v>
      </c>
      <c r="P111" s="11" t="s">
        <v>189</v>
      </c>
      <c r="Q111" s="11" t="s">
        <v>190</v>
      </c>
      <c r="R111" s="11" t="s">
        <v>191</v>
      </c>
      <c r="S111" s="11">
        <v>112</v>
      </c>
      <c r="T111" s="11" t="s">
        <v>81</v>
      </c>
      <c r="U111" s="40">
        <v>34155</v>
      </c>
      <c r="V111" s="40">
        <v>91</v>
      </c>
      <c r="W111" s="42">
        <f t="shared" si="1"/>
        <v>3108105</v>
      </c>
      <c r="X111" s="42">
        <v>3481077.6000000006</v>
      </c>
      <c r="Y111" s="38" t="s">
        <v>192</v>
      </c>
      <c r="Z111" s="11">
        <v>2014</v>
      </c>
      <c r="AA111" s="11"/>
    </row>
    <row r="112" spans="1:27" ht="93.75">
      <c r="A112" s="11" t="s">
        <v>218</v>
      </c>
      <c r="B112" s="11" t="s">
        <v>31</v>
      </c>
      <c r="C112" s="11" t="s">
        <v>184</v>
      </c>
      <c r="D112" s="11" t="s">
        <v>185</v>
      </c>
      <c r="E112" s="11" t="s">
        <v>185</v>
      </c>
      <c r="F112" s="11" t="s">
        <v>186</v>
      </c>
      <c r="G112" s="11" t="s">
        <v>187</v>
      </c>
      <c r="H112" s="11"/>
      <c r="I112" s="39"/>
      <c r="J112" s="11" t="s">
        <v>39</v>
      </c>
      <c r="K112" s="11">
        <v>100</v>
      </c>
      <c r="L112" s="11">
        <v>710000000</v>
      </c>
      <c r="M112" s="11" t="s">
        <v>40</v>
      </c>
      <c r="N112" s="11" t="s">
        <v>188</v>
      </c>
      <c r="O112" s="9" t="s">
        <v>149</v>
      </c>
      <c r="P112" s="11" t="s">
        <v>189</v>
      </c>
      <c r="Q112" s="11" t="s">
        <v>190</v>
      </c>
      <c r="R112" s="11" t="s">
        <v>191</v>
      </c>
      <c r="S112" s="11">
        <v>112</v>
      </c>
      <c r="T112" s="11" t="s">
        <v>81</v>
      </c>
      <c r="U112" s="40">
        <v>42407</v>
      </c>
      <c r="V112" s="40">
        <v>91</v>
      </c>
      <c r="W112" s="42">
        <f t="shared" si="1"/>
        <v>3859037</v>
      </c>
      <c r="X112" s="42">
        <v>4322121.4400000004</v>
      </c>
      <c r="Y112" s="38" t="s">
        <v>192</v>
      </c>
      <c r="Z112" s="11">
        <v>2014</v>
      </c>
      <c r="AA112" s="11"/>
    </row>
    <row r="113" spans="1:27" ht="93.75">
      <c r="A113" s="11" t="s">
        <v>219</v>
      </c>
      <c r="B113" s="11" t="s">
        <v>31</v>
      </c>
      <c r="C113" s="11" t="s">
        <v>184</v>
      </c>
      <c r="D113" s="11" t="s">
        <v>185</v>
      </c>
      <c r="E113" s="11" t="s">
        <v>185</v>
      </c>
      <c r="F113" s="11" t="s">
        <v>186</v>
      </c>
      <c r="G113" s="11" t="s">
        <v>187</v>
      </c>
      <c r="H113" s="11"/>
      <c r="I113" s="39"/>
      <c r="J113" s="11" t="s">
        <v>39</v>
      </c>
      <c r="K113" s="11">
        <v>100</v>
      </c>
      <c r="L113" s="11">
        <v>710000000</v>
      </c>
      <c r="M113" s="11" t="s">
        <v>40</v>
      </c>
      <c r="N113" s="11" t="s">
        <v>188</v>
      </c>
      <c r="O113" s="9" t="s">
        <v>220</v>
      </c>
      <c r="P113" s="11" t="s">
        <v>189</v>
      </c>
      <c r="Q113" s="11" t="s">
        <v>190</v>
      </c>
      <c r="R113" s="11" t="s">
        <v>191</v>
      </c>
      <c r="S113" s="11">
        <v>112</v>
      </c>
      <c r="T113" s="11" t="s">
        <v>81</v>
      </c>
      <c r="U113" s="40">
        <v>900</v>
      </c>
      <c r="V113" s="40">
        <v>91</v>
      </c>
      <c r="W113" s="42">
        <f t="shared" si="1"/>
        <v>81900</v>
      </c>
      <c r="X113" s="42">
        <v>91728.000000000015</v>
      </c>
      <c r="Y113" s="38" t="s">
        <v>192</v>
      </c>
      <c r="Z113" s="11">
        <v>2014</v>
      </c>
      <c r="AA113" s="11"/>
    </row>
    <row r="114" spans="1:27" ht="93.75">
      <c r="A114" s="11" t="s">
        <v>221</v>
      </c>
      <c r="B114" s="11" t="s">
        <v>31</v>
      </c>
      <c r="C114" s="11" t="s">
        <v>184</v>
      </c>
      <c r="D114" s="11" t="s">
        <v>185</v>
      </c>
      <c r="E114" s="11" t="s">
        <v>185</v>
      </c>
      <c r="F114" s="11" t="s">
        <v>186</v>
      </c>
      <c r="G114" s="11" t="s">
        <v>187</v>
      </c>
      <c r="H114" s="11"/>
      <c r="I114" s="39"/>
      <c r="J114" s="11" t="s">
        <v>39</v>
      </c>
      <c r="K114" s="11">
        <v>100</v>
      </c>
      <c r="L114" s="11">
        <v>710000000</v>
      </c>
      <c r="M114" s="11" t="s">
        <v>40</v>
      </c>
      <c r="N114" s="11" t="s">
        <v>188</v>
      </c>
      <c r="O114" s="9" t="s">
        <v>167</v>
      </c>
      <c r="P114" s="11" t="s">
        <v>189</v>
      </c>
      <c r="Q114" s="11" t="s">
        <v>190</v>
      </c>
      <c r="R114" s="11" t="s">
        <v>191</v>
      </c>
      <c r="S114" s="11">
        <v>112</v>
      </c>
      <c r="T114" s="11" t="s">
        <v>81</v>
      </c>
      <c r="U114" s="40">
        <v>16838</v>
      </c>
      <c r="V114" s="40">
        <v>91</v>
      </c>
      <c r="W114" s="42">
        <f t="shared" si="1"/>
        <v>1532258</v>
      </c>
      <c r="X114" s="42">
        <v>1716128.9600000002</v>
      </c>
      <c r="Y114" s="38" t="s">
        <v>192</v>
      </c>
      <c r="Z114" s="11">
        <v>2014</v>
      </c>
      <c r="AA114" s="11"/>
    </row>
    <row r="115" spans="1:27" ht="93.75">
      <c r="A115" s="11" t="s">
        <v>222</v>
      </c>
      <c r="B115" s="11" t="s">
        <v>31</v>
      </c>
      <c r="C115" s="11" t="s">
        <v>184</v>
      </c>
      <c r="D115" s="11" t="s">
        <v>185</v>
      </c>
      <c r="E115" s="11" t="s">
        <v>185</v>
      </c>
      <c r="F115" s="11" t="s">
        <v>186</v>
      </c>
      <c r="G115" s="11" t="s">
        <v>187</v>
      </c>
      <c r="H115" s="11"/>
      <c r="I115" s="39"/>
      <c r="J115" s="11" t="s">
        <v>39</v>
      </c>
      <c r="K115" s="11">
        <v>100</v>
      </c>
      <c r="L115" s="11">
        <v>710000000</v>
      </c>
      <c r="M115" s="11" t="s">
        <v>40</v>
      </c>
      <c r="N115" s="11" t="s">
        <v>188</v>
      </c>
      <c r="O115" s="9" t="s">
        <v>223</v>
      </c>
      <c r="P115" s="11" t="s">
        <v>189</v>
      </c>
      <c r="Q115" s="11" t="s">
        <v>190</v>
      </c>
      <c r="R115" s="11" t="s">
        <v>191</v>
      </c>
      <c r="S115" s="11">
        <v>112</v>
      </c>
      <c r="T115" s="11" t="s">
        <v>81</v>
      </c>
      <c r="U115" s="40">
        <v>29478</v>
      </c>
      <c r="V115" s="40">
        <v>91</v>
      </c>
      <c r="W115" s="42">
        <f t="shared" si="1"/>
        <v>2682498</v>
      </c>
      <c r="X115" s="42">
        <v>3004397.7600000002</v>
      </c>
      <c r="Y115" s="38" t="s">
        <v>192</v>
      </c>
      <c r="Z115" s="11">
        <v>2014</v>
      </c>
      <c r="AA115" s="11"/>
    </row>
    <row r="116" spans="1:27" ht="93.75">
      <c r="A116" s="11" t="s">
        <v>224</v>
      </c>
      <c r="B116" s="11" t="s">
        <v>31</v>
      </c>
      <c r="C116" s="11" t="s">
        <v>184</v>
      </c>
      <c r="D116" s="11" t="s">
        <v>185</v>
      </c>
      <c r="E116" s="11" t="s">
        <v>185</v>
      </c>
      <c r="F116" s="11" t="s">
        <v>186</v>
      </c>
      <c r="G116" s="11" t="s">
        <v>187</v>
      </c>
      <c r="H116" s="11"/>
      <c r="I116" s="39"/>
      <c r="J116" s="11" t="s">
        <v>39</v>
      </c>
      <c r="K116" s="11">
        <v>100</v>
      </c>
      <c r="L116" s="11">
        <v>710000000</v>
      </c>
      <c r="M116" s="11" t="s">
        <v>40</v>
      </c>
      <c r="N116" s="11" t="s">
        <v>188</v>
      </c>
      <c r="O116" s="9" t="s">
        <v>170</v>
      </c>
      <c r="P116" s="11" t="s">
        <v>189</v>
      </c>
      <c r="Q116" s="11" t="s">
        <v>190</v>
      </c>
      <c r="R116" s="11" t="s">
        <v>191</v>
      </c>
      <c r="S116" s="11">
        <v>112</v>
      </c>
      <c r="T116" s="11" t="s">
        <v>81</v>
      </c>
      <c r="U116" s="40">
        <v>22792</v>
      </c>
      <c r="V116" s="40">
        <v>91</v>
      </c>
      <c r="W116" s="42">
        <f t="shared" si="1"/>
        <v>2074072</v>
      </c>
      <c r="X116" s="42">
        <v>2322960.64</v>
      </c>
      <c r="Y116" s="38" t="s">
        <v>192</v>
      </c>
      <c r="Z116" s="11">
        <v>2014</v>
      </c>
      <c r="AA116" s="11"/>
    </row>
    <row r="117" spans="1:27" ht="93.75">
      <c r="A117" s="11" t="s">
        <v>225</v>
      </c>
      <c r="B117" s="11" t="s">
        <v>31</v>
      </c>
      <c r="C117" s="11" t="s">
        <v>184</v>
      </c>
      <c r="D117" s="11" t="s">
        <v>185</v>
      </c>
      <c r="E117" s="11" t="s">
        <v>185</v>
      </c>
      <c r="F117" s="11" t="s">
        <v>186</v>
      </c>
      <c r="G117" s="11" t="s">
        <v>187</v>
      </c>
      <c r="H117" s="11"/>
      <c r="I117" s="39"/>
      <c r="J117" s="11" t="s">
        <v>39</v>
      </c>
      <c r="K117" s="11">
        <v>100</v>
      </c>
      <c r="L117" s="11">
        <v>710000000</v>
      </c>
      <c r="M117" s="11" t="s">
        <v>40</v>
      </c>
      <c r="N117" s="11" t="s">
        <v>188</v>
      </c>
      <c r="O117" s="9" t="s">
        <v>177</v>
      </c>
      <c r="P117" s="11" t="s">
        <v>189</v>
      </c>
      <c r="Q117" s="11" t="s">
        <v>190</v>
      </c>
      <c r="R117" s="11" t="s">
        <v>191</v>
      </c>
      <c r="S117" s="11">
        <v>112</v>
      </c>
      <c r="T117" s="11" t="s">
        <v>81</v>
      </c>
      <c r="U117" s="40">
        <v>31621</v>
      </c>
      <c r="V117" s="40">
        <v>91</v>
      </c>
      <c r="W117" s="42">
        <f t="shared" si="1"/>
        <v>2877511</v>
      </c>
      <c r="X117" s="42">
        <v>3222812.3200000003</v>
      </c>
      <c r="Y117" s="38" t="s">
        <v>192</v>
      </c>
      <c r="Z117" s="11">
        <v>2014</v>
      </c>
      <c r="AA117" s="11"/>
    </row>
    <row r="118" spans="1:27" ht="93.75">
      <c r="A118" s="11" t="s">
        <v>226</v>
      </c>
      <c r="B118" s="11" t="s">
        <v>31</v>
      </c>
      <c r="C118" s="11" t="s">
        <v>184</v>
      </c>
      <c r="D118" s="11" t="s">
        <v>185</v>
      </c>
      <c r="E118" s="11" t="s">
        <v>185</v>
      </c>
      <c r="F118" s="11" t="s">
        <v>186</v>
      </c>
      <c r="G118" s="11" t="s">
        <v>187</v>
      </c>
      <c r="H118" s="11"/>
      <c r="I118" s="39"/>
      <c r="J118" s="11" t="s">
        <v>39</v>
      </c>
      <c r="K118" s="11">
        <v>100</v>
      </c>
      <c r="L118" s="11">
        <v>710000000</v>
      </c>
      <c r="M118" s="11" t="s">
        <v>40</v>
      </c>
      <c r="N118" s="11" t="s">
        <v>188</v>
      </c>
      <c r="O118" s="9" t="s">
        <v>180</v>
      </c>
      <c r="P118" s="11" t="s">
        <v>189</v>
      </c>
      <c r="Q118" s="11" t="s">
        <v>190</v>
      </c>
      <c r="R118" s="11" t="s">
        <v>191</v>
      </c>
      <c r="S118" s="11">
        <v>112</v>
      </c>
      <c r="T118" s="11" t="s">
        <v>81</v>
      </c>
      <c r="U118" s="40">
        <v>40348</v>
      </c>
      <c r="V118" s="40">
        <v>91</v>
      </c>
      <c r="W118" s="42">
        <f t="shared" si="1"/>
        <v>3671668</v>
      </c>
      <c r="X118" s="42">
        <v>4112268.1600000006</v>
      </c>
      <c r="Y118" s="38" t="s">
        <v>192</v>
      </c>
      <c r="Z118" s="11">
        <v>2014</v>
      </c>
      <c r="AA118" s="11"/>
    </row>
    <row r="119" spans="1:27" ht="93.75">
      <c r="A119" s="11" t="s">
        <v>227</v>
      </c>
      <c r="B119" s="11" t="s">
        <v>31</v>
      </c>
      <c r="C119" s="11" t="s">
        <v>184</v>
      </c>
      <c r="D119" s="11" t="s">
        <v>185</v>
      </c>
      <c r="E119" s="11" t="s">
        <v>185</v>
      </c>
      <c r="F119" s="11" t="s">
        <v>186</v>
      </c>
      <c r="G119" s="11" t="s">
        <v>187</v>
      </c>
      <c r="H119" s="11"/>
      <c r="I119" s="39"/>
      <c r="J119" s="11" t="s">
        <v>39</v>
      </c>
      <c r="K119" s="11">
        <v>100</v>
      </c>
      <c r="L119" s="11">
        <v>710000000</v>
      </c>
      <c r="M119" s="11" t="s">
        <v>40</v>
      </c>
      <c r="N119" s="11" t="s">
        <v>188</v>
      </c>
      <c r="O119" s="9" t="s">
        <v>228</v>
      </c>
      <c r="P119" s="11" t="s">
        <v>189</v>
      </c>
      <c r="Q119" s="11" t="s">
        <v>190</v>
      </c>
      <c r="R119" s="11" t="s">
        <v>191</v>
      </c>
      <c r="S119" s="11">
        <v>112</v>
      </c>
      <c r="T119" s="11" t="s">
        <v>81</v>
      </c>
      <c r="U119" s="40">
        <v>4680</v>
      </c>
      <c r="V119" s="40">
        <v>91</v>
      </c>
      <c r="W119" s="42">
        <f t="shared" si="1"/>
        <v>425880</v>
      </c>
      <c r="X119" s="42">
        <v>476985.60000000003</v>
      </c>
      <c r="Y119" s="38" t="s">
        <v>192</v>
      </c>
      <c r="Z119" s="11">
        <v>2014</v>
      </c>
      <c r="AA119" s="11"/>
    </row>
    <row r="120" spans="1:27" ht="93.75">
      <c r="A120" s="11" t="s">
        <v>229</v>
      </c>
      <c r="B120" s="11" t="s">
        <v>31</v>
      </c>
      <c r="C120" s="11" t="s">
        <v>230</v>
      </c>
      <c r="D120" s="11" t="s">
        <v>185</v>
      </c>
      <c r="E120" s="11" t="s">
        <v>185</v>
      </c>
      <c r="F120" s="11" t="s">
        <v>231</v>
      </c>
      <c r="G120" s="11" t="s">
        <v>232</v>
      </c>
      <c r="H120" s="11"/>
      <c r="I120" s="39"/>
      <c r="J120" s="11" t="s">
        <v>39</v>
      </c>
      <c r="K120" s="11">
        <v>100</v>
      </c>
      <c r="L120" s="11">
        <v>710000000</v>
      </c>
      <c r="M120" s="11" t="s">
        <v>40</v>
      </c>
      <c r="N120" s="11" t="s">
        <v>188</v>
      </c>
      <c r="O120" s="9" t="s">
        <v>91</v>
      </c>
      <c r="P120" s="11" t="s">
        <v>189</v>
      </c>
      <c r="Q120" s="11" t="s">
        <v>190</v>
      </c>
      <c r="R120" s="11" t="s">
        <v>191</v>
      </c>
      <c r="S120" s="11">
        <v>112</v>
      </c>
      <c r="T120" s="11" t="s">
        <v>81</v>
      </c>
      <c r="U120" s="40">
        <v>24383</v>
      </c>
      <c r="V120" s="40">
        <v>115</v>
      </c>
      <c r="W120" s="42">
        <f t="shared" si="1"/>
        <v>2804045</v>
      </c>
      <c r="X120" s="42">
        <v>3140530.4000000004</v>
      </c>
      <c r="Y120" s="38" t="s">
        <v>192</v>
      </c>
      <c r="Z120" s="11">
        <v>2014</v>
      </c>
      <c r="AA120" s="11"/>
    </row>
    <row r="121" spans="1:27" ht="93.75">
      <c r="A121" s="11" t="s">
        <v>233</v>
      </c>
      <c r="B121" s="11" t="s">
        <v>31</v>
      </c>
      <c r="C121" s="11" t="s">
        <v>230</v>
      </c>
      <c r="D121" s="11" t="s">
        <v>185</v>
      </c>
      <c r="E121" s="11" t="s">
        <v>185</v>
      </c>
      <c r="F121" s="11" t="s">
        <v>231</v>
      </c>
      <c r="G121" s="11" t="s">
        <v>232</v>
      </c>
      <c r="H121" s="11"/>
      <c r="I121" s="39"/>
      <c r="J121" s="11" t="s">
        <v>39</v>
      </c>
      <c r="K121" s="11">
        <v>100</v>
      </c>
      <c r="L121" s="11">
        <v>710000000</v>
      </c>
      <c r="M121" s="11" t="s">
        <v>40</v>
      </c>
      <c r="N121" s="11" t="s">
        <v>188</v>
      </c>
      <c r="O121" s="9" t="s">
        <v>94</v>
      </c>
      <c r="P121" s="11" t="s">
        <v>189</v>
      </c>
      <c r="Q121" s="11" t="s">
        <v>190</v>
      </c>
      <c r="R121" s="11" t="s">
        <v>191</v>
      </c>
      <c r="S121" s="11">
        <v>112</v>
      </c>
      <c r="T121" s="11" t="s">
        <v>81</v>
      </c>
      <c r="U121" s="40">
        <v>52485</v>
      </c>
      <c r="V121" s="40">
        <v>115</v>
      </c>
      <c r="W121" s="42">
        <f t="shared" si="1"/>
        <v>6035775</v>
      </c>
      <c r="X121" s="42">
        <v>6760068.0000000009</v>
      </c>
      <c r="Y121" s="38" t="s">
        <v>192</v>
      </c>
      <c r="Z121" s="11">
        <v>2014</v>
      </c>
      <c r="AA121" s="11"/>
    </row>
    <row r="122" spans="1:27" s="161" customFormat="1" ht="187.5">
      <c r="A122" s="67" t="s">
        <v>234</v>
      </c>
      <c r="B122" s="67" t="s">
        <v>31</v>
      </c>
      <c r="C122" s="67" t="s">
        <v>235</v>
      </c>
      <c r="D122" s="67" t="s">
        <v>236</v>
      </c>
      <c r="E122" s="67" t="s">
        <v>237</v>
      </c>
      <c r="F122" s="67" t="s">
        <v>238</v>
      </c>
      <c r="G122" s="67" t="s">
        <v>239</v>
      </c>
      <c r="H122" s="67"/>
      <c r="I122" s="74"/>
      <c r="J122" s="67" t="s">
        <v>76</v>
      </c>
      <c r="K122" s="67">
        <v>69</v>
      </c>
      <c r="L122" s="67">
        <v>710000000</v>
      </c>
      <c r="M122" s="67" t="s">
        <v>40</v>
      </c>
      <c r="N122" s="67" t="s">
        <v>77</v>
      </c>
      <c r="O122" s="75" t="s">
        <v>91</v>
      </c>
      <c r="P122" s="67" t="s">
        <v>43</v>
      </c>
      <c r="Q122" s="67" t="s">
        <v>79</v>
      </c>
      <c r="R122" s="67" t="s">
        <v>80</v>
      </c>
      <c r="S122" s="67">
        <v>112</v>
      </c>
      <c r="T122" s="67" t="s">
        <v>81</v>
      </c>
      <c r="U122" s="76">
        <v>53691</v>
      </c>
      <c r="V122" s="76">
        <v>235</v>
      </c>
      <c r="W122" s="70">
        <v>0</v>
      </c>
      <c r="X122" s="70">
        <v>0</v>
      </c>
      <c r="Y122" s="77" t="s">
        <v>52</v>
      </c>
      <c r="Z122" s="67">
        <v>2014</v>
      </c>
      <c r="AA122" s="67"/>
    </row>
    <row r="123" spans="1:27" s="232" customFormat="1" ht="187.5">
      <c r="A123" s="8" t="s">
        <v>4997</v>
      </c>
      <c r="B123" s="87" t="s">
        <v>31</v>
      </c>
      <c r="C123" s="237" t="s">
        <v>235</v>
      </c>
      <c r="D123" s="87" t="s">
        <v>236</v>
      </c>
      <c r="E123" s="87" t="s">
        <v>241</v>
      </c>
      <c r="F123" s="238" t="s">
        <v>4996</v>
      </c>
      <c r="G123" s="239" t="s">
        <v>239</v>
      </c>
      <c r="H123" s="237"/>
      <c r="I123" s="237"/>
      <c r="J123" s="215" t="s">
        <v>76</v>
      </c>
      <c r="K123" s="215">
        <v>69</v>
      </c>
      <c r="L123" s="11">
        <v>710000000</v>
      </c>
      <c r="M123" s="87" t="s">
        <v>40</v>
      </c>
      <c r="N123" s="240" t="s">
        <v>4431</v>
      </c>
      <c r="O123" s="215" t="s">
        <v>91</v>
      </c>
      <c r="P123" s="215" t="s">
        <v>43</v>
      </c>
      <c r="Q123" s="241" t="s">
        <v>79</v>
      </c>
      <c r="R123" s="242" t="s">
        <v>80</v>
      </c>
      <c r="S123" s="215">
        <v>112</v>
      </c>
      <c r="T123" s="215" t="s">
        <v>81</v>
      </c>
      <c r="U123" s="243">
        <v>40888</v>
      </c>
      <c r="V123" s="215">
        <v>235</v>
      </c>
      <c r="W123" s="42">
        <f>U123*V123</f>
        <v>9608680</v>
      </c>
      <c r="X123" s="244">
        <v>10761721.6</v>
      </c>
      <c r="Y123" s="245" t="s">
        <v>52</v>
      </c>
      <c r="Z123" s="215">
        <v>2014</v>
      </c>
      <c r="AA123" s="11" t="s">
        <v>5197</v>
      </c>
    </row>
    <row r="124" spans="1:27" s="161" customFormat="1" ht="187.5">
      <c r="A124" s="67" t="s">
        <v>240</v>
      </c>
      <c r="B124" s="67" t="s">
        <v>31</v>
      </c>
      <c r="C124" s="67" t="s">
        <v>235</v>
      </c>
      <c r="D124" s="67" t="s">
        <v>236</v>
      </c>
      <c r="E124" s="67" t="s">
        <v>241</v>
      </c>
      <c r="F124" s="67" t="s">
        <v>238</v>
      </c>
      <c r="G124" s="67" t="s">
        <v>239</v>
      </c>
      <c r="H124" s="67"/>
      <c r="I124" s="74"/>
      <c r="J124" s="67" t="s">
        <v>76</v>
      </c>
      <c r="K124" s="67">
        <v>69</v>
      </c>
      <c r="L124" s="67">
        <v>710000000</v>
      </c>
      <c r="M124" s="67" t="s">
        <v>40</v>
      </c>
      <c r="N124" s="67" t="s">
        <v>77</v>
      </c>
      <c r="O124" s="75" t="s">
        <v>242</v>
      </c>
      <c r="P124" s="67" t="s">
        <v>43</v>
      </c>
      <c r="Q124" s="67" t="s">
        <v>79</v>
      </c>
      <c r="R124" s="67" t="s">
        <v>80</v>
      </c>
      <c r="S124" s="67">
        <v>112</v>
      </c>
      <c r="T124" s="67" t="s">
        <v>81</v>
      </c>
      <c r="U124" s="76">
        <v>60412</v>
      </c>
      <c r="V124" s="76">
        <v>240</v>
      </c>
      <c r="W124" s="70">
        <v>0</v>
      </c>
      <c r="X124" s="70">
        <v>0</v>
      </c>
      <c r="Y124" s="77" t="s">
        <v>52</v>
      </c>
      <c r="Z124" s="67">
        <v>2014</v>
      </c>
      <c r="AA124" s="67"/>
    </row>
    <row r="125" spans="1:27" s="232" customFormat="1" ht="187.5">
      <c r="A125" s="11" t="s">
        <v>4999</v>
      </c>
      <c r="B125" s="87" t="s">
        <v>31</v>
      </c>
      <c r="C125" s="237" t="s">
        <v>235</v>
      </c>
      <c r="D125" s="87" t="s">
        <v>236</v>
      </c>
      <c r="E125" s="87" t="s">
        <v>241</v>
      </c>
      <c r="F125" s="238" t="s">
        <v>4998</v>
      </c>
      <c r="G125" s="239" t="s">
        <v>239</v>
      </c>
      <c r="H125" s="237"/>
      <c r="I125" s="237"/>
      <c r="J125" s="215" t="s">
        <v>76</v>
      </c>
      <c r="K125" s="215">
        <v>69</v>
      </c>
      <c r="L125" s="11">
        <v>710000000</v>
      </c>
      <c r="M125" s="87" t="s">
        <v>40</v>
      </c>
      <c r="N125" s="240" t="s">
        <v>4431</v>
      </c>
      <c r="O125" s="215" t="s">
        <v>242</v>
      </c>
      <c r="P125" s="215" t="s">
        <v>43</v>
      </c>
      <c r="Q125" s="241" t="s">
        <v>79</v>
      </c>
      <c r="R125" s="242" t="s">
        <v>80</v>
      </c>
      <c r="S125" s="215">
        <v>112</v>
      </c>
      <c r="T125" s="215" t="s">
        <v>81</v>
      </c>
      <c r="U125" s="243">
        <v>60384</v>
      </c>
      <c r="V125" s="215">
        <v>235</v>
      </c>
      <c r="W125" s="42">
        <f>U125*V125</f>
        <v>14190240</v>
      </c>
      <c r="X125" s="244">
        <v>15893068.800000001</v>
      </c>
      <c r="Y125" s="245" t="s">
        <v>52</v>
      </c>
      <c r="Z125" s="215">
        <v>2014</v>
      </c>
      <c r="AA125" s="11" t="s">
        <v>5197</v>
      </c>
    </row>
    <row r="126" spans="1:27" s="161" customFormat="1" ht="187.5">
      <c r="A126" s="67" t="s">
        <v>243</v>
      </c>
      <c r="B126" s="67" t="s">
        <v>31</v>
      </c>
      <c r="C126" s="67" t="s">
        <v>235</v>
      </c>
      <c r="D126" s="67" t="s">
        <v>236</v>
      </c>
      <c r="E126" s="67" t="s">
        <v>241</v>
      </c>
      <c r="F126" s="67" t="s">
        <v>238</v>
      </c>
      <c r="G126" s="67" t="s">
        <v>239</v>
      </c>
      <c r="H126" s="67"/>
      <c r="I126" s="74"/>
      <c r="J126" s="67" t="s">
        <v>76</v>
      </c>
      <c r="K126" s="67">
        <v>69</v>
      </c>
      <c r="L126" s="67">
        <v>710000000</v>
      </c>
      <c r="M126" s="67" t="s">
        <v>40</v>
      </c>
      <c r="N126" s="67" t="s">
        <v>77</v>
      </c>
      <c r="O126" s="75" t="s">
        <v>119</v>
      </c>
      <c r="P126" s="67" t="s">
        <v>43</v>
      </c>
      <c r="Q126" s="67" t="s">
        <v>79</v>
      </c>
      <c r="R126" s="67" t="s">
        <v>80</v>
      </c>
      <c r="S126" s="67">
        <v>112</v>
      </c>
      <c r="T126" s="67" t="s">
        <v>81</v>
      </c>
      <c r="U126" s="76">
        <v>37369</v>
      </c>
      <c r="V126" s="76">
        <v>240</v>
      </c>
      <c r="W126" s="70">
        <v>0</v>
      </c>
      <c r="X126" s="70">
        <v>0</v>
      </c>
      <c r="Y126" s="77" t="s">
        <v>52</v>
      </c>
      <c r="Z126" s="67">
        <v>2014</v>
      </c>
      <c r="AA126" s="67"/>
    </row>
    <row r="127" spans="1:27" s="232" customFormat="1" ht="187.5">
      <c r="A127" s="8" t="s">
        <v>5000</v>
      </c>
      <c r="B127" s="87" t="s">
        <v>31</v>
      </c>
      <c r="C127" s="237" t="s">
        <v>235</v>
      </c>
      <c r="D127" s="87" t="s">
        <v>236</v>
      </c>
      <c r="E127" s="87" t="s">
        <v>241</v>
      </c>
      <c r="F127" s="238" t="s">
        <v>4998</v>
      </c>
      <c r="G127" s="239" t="s">
        <v>239</v>
      </c>
      <c r="H127" s="237"/>
      <c r="I127" s="237"/>
      <c r="J127" s="215" t="s">
        <v>76</v>
      </c>
      <c r="K127" s="215">
        <v>69</v>
      </c>
      <c r="L127" s="11">
        <v>710000000</v>
      </c>
      <c r="M127" s="87" t="s">
        <v>40</v>
      </c>
      <c r="N127" s="240" t="s">
        <v>4431</v>
      </c>
      <c r="O127" s="215" t="s">
        <v>1093</v>
      </c>
      <c r="P127" s="215" t="s">
        <v>43</v>
      </c>
      <c r="Q127" s="241" t="s">
        <v>79</v>
      </c>
      <c r="R127" s="242" t="s">
        <v>80</v>
      </c>
      <c r="S127" s="215">
        <v>112</v>
      </c>
      <c r="T127" s="215" t="s">
        <v>81</v>
      </c>
      <c r="U127" s="243">
        <v>25462</v>
      </c>
      <c r="V127" s="215">
        <v>235</v>
      </c>
      <c r="W127" s="42">
        <f>U127*V127</f>
        <v>5983570</v>
      </c>
      <c r="X127" s="244">
        <v>6701598.4000000004</v>
      </c>
      <c r="Y127" s="245" t="s">
        <v>52</v>
      </c>
      <c r="Z127" s="215">
        <v>2014</v>
      </c>
      <c r="AA127" s="11" t="s">
        <v>5197</v>
      </c>
    </row>
    <row r="128" spans="1:27" s="161" customFormat="1" ht="187.5">
      <c r="A128" s="67" t="s">
        <v>244</v>
      </c>
      <c r="B128" s="67" t="s">
        <v>31</v>
      </c>
      <c r="C128" s="67" t="s">
        <v>235</v>
      </c>
      <c r="D128" s="67" t="s">
        <v>236</v>
      </c>
      <c r="E128" s="67" t="s">
        <v>241</v>
      </c>
      <c r="F128" s="67" t="s">
        <v>238</v>
      </c>
      <c r="G128" s="67" t="s">
        <v>239</v>
      </c>
      <c r="H128" s="67"/>
      <c r="I128" s="74"/>
      <c r="J128" s="67" t="s">
        <v>76</v>
      </c>
      <c r="K128" s="67">
        <v>69</v>
      </c>
      <c r="L128" s="67">
        <v>710000000</v>
      </c>
      <c r="M128" s="67" t="s">
        <v>40</v>
      </c>
      <c r="N128" s="67" t="s">
        <v>77</v>
      </c>
      <c r="O128" s="75" t="s">
        <v>245</v>
      </c>
      <c r="P128" s="67" t="s">
        <v>43</v>
      </c>
      <c r="Q128" s="67" t="s">
        <v>79</v>
      </c>
      <c r="R128" s="67" t="s">
        <v>80</v>
      </c>
      <c r="S128" s="67">
        <v>112</v>
      </c>
      <c r="T128" s="67" t="s">
        <v>81</v>
      </c>
      <c r="U128" s="76">
        <v>2586</v>
      </c>
      <c r="V128" s="76">
        <v>240</v>
      </c>
      <c r="W128" s="70">
        <v>0</v>
      </c>
      <c r="X128" s="70">
        <v>0</v>
      </c>
      <c r="Y128" s="77" t="s">
        <v>52</v>
      </c>
      <c r="Z128" s="67">
        <v>2014</v>
      </c>
      <c r="AA128" s="67"/>
    </row>
    <row r="129" spans="1:27" s="232" customFormat="1" ht="187.5">
      <c r="A129" s="11" t="s">
        <v>5002</v>
      </c>
      <c r="B129" s="87" t="s">
        <v>31</v>
      </c>
      <c r="C129" s="237" t="s">
        <v>235</v>
      </c>
      <c r="D129" s="87" t="s">
        <v>236</v>
      </c>
      <c r="E129" s="87" t="s">
        <v>241</v>
      </c>
      <c r="F129" s="238" t="s">
        <v>4998</v>
      </c>
      <c r="G129" s="239" t="s">
        <v>239</v>
      </c>
      <c r="H129" s="237"/>
      <c r="I129" s="237"/>
      <c r="J129" s="215" t="s">
        <v>76</v>
      </c>
      <c r="K129" s="215">
        <v>69</v>
      </c>
      <c r="L129" s="11">
        <v>710000000</v>
      </c>
      <c r="M129" s="87" t="s">
        <v>40</v>
      </c>
      <c r="N129" s="240" t="s">
        <v>4431</v>
      </c>
      <c r="O129" s="215" t="s">
        <v>5001</v>
      </c>
      <c r="P129" s="215" t="s">
        <v>43</v>
      </c>
      <c r="Q129" s="241" t="s">
        <v>79</v>
      </c>
      <c r="R129" s="242" t="s">
        <v>80</v>
      </c>
      <c r="S129" s="215">
        <v>112</v>
      </c>
      <c r="T129" s="215" t="s">
        <v>81</v>
      </c>
      <c r="U129" s="243">
        <v>2513</v>
      </c>
      <c r="V129" s="215">
        <v>235</v>
      </c>
      <c r="W129" s="42">
        <f>U129*V129</f>
        <v>590555</v>
      </c>
      <c r="X129" s="244">
        <v>661421.6</v>
      </c>
      <c r="Y129" s="245" t="s">
        <v>52</v>
      </c>
      <c r="Z129" s="215">
        <v>2014</v>
      </c>
      <c r="AA129" s="11" t="s">
        <v>5197</v>
      </c>
    </row>
    <row r="130" spans="1:27" s="161" customFormat="1" ht="187.5">
      <c r="A130" s="67" t="s">
        <v>246</v>
      </c>
      <c r="B130" s="67" t="s">
        <v>31</v>
      </c>
      <c r="C130" s="67" t="s">
        <v>235</v>
      </c>
      <c r="D130" s="67" t="s">
        <v>236</v>
      </c>
      <c r="E130" s="67" t="s">
        <v>241</v>
      </c>
      <c r="F130" s="67" t="s">
        <v>238</v>
      </c>
      <c r="G130" s="67" t="s">
        <v>239</v>
      </c>
      <c r="H130" s="67"/>
      <c r="I130" s="74"/>
      <c r="J130" s="67" t="s">
        <v>76</v>
      </c>
      <c r="K130" s="67">
        <v>69</v>
      </c>
      <c r="L130" s="67">
        <v>710000000</v>
      </c>
      <c r="M130" s="67" t="s">
        <v>40</v>
      </c>
      <c r="N130" s="67" t="s">
        <v>77</v>
      </c>
      <c r="O130" s="75" t="s">
        <v>210</v>
      </c>
      <c r="P130" s="67" t="s">
        <v>43</v>
      </c>
      <c r="Q130" s="67" t="s">
        <v>79</v>
      </c>
      <c r="R130" s="67" t="s">
        <v>80</v>
      </c>
      <c r="S130" s="67">
        <v>112</v>
      </c>
      <c r="T130" s="67" t="s">
        <v>81</v>
      </c>
      <c r="U130" s="76">
        <v>18500</v>
      </c>
      <c r="V130" s="76">
        <v>230</v>
      </c>
      <c r="W130" s="70">
        <v>0</v>
      </c>
      <c r="X130" s="70">
        <v>0</v>
      </c>
      <c r="Y130" s="77" t="s">
        <v>52</v>
      </c>
      <c r="Z130" s="67">
        <v>2014</v>
      </c>
      <c r="AA130" s="67"/>
    </row>
    <row r="131" spans="1:27" s="232" customFormat="1" ht="187.5">
      <c r="A131" s="11" t="s">
        <v>5003</v>
      </c>
      <c r="B131" s="87" t="s">
        <v>31</v>
      </c>
      <c r="C131" s="237" t="s">
        <v>235</v>
      </c>
      <c r="D131" s="87" t="s">
        <v>236</v>
      </c>
      <c r="E131" s="87" t="s">
        <v>241</v>
      </c>
      <c r="F131" s="238" t="s">
        <v>4998</v>
      </c>
      <c r="G131" s="239" t="s">
        <v>239</v>
      </c>
      <c r="H131" s="237"/>
      <c r="I131" s="237"/>
      <c r="J131" s="215" t="s">
        <v>76</v>
      </c>
      <c r="K131" s="215">
        <v>69</v>
      </c>
      <c r="L131" s="11">
        <v>710000000</v>
      </c>
      <c r="M131" s="87" t="s">
        <v>40</v>
      </c>
      <c r="N131" s="240" t="s">
        <v>4431</v>
      </c>
      <c r="O131" s="215" t="s">
        <v>210</v>
      </c>
      <c r="P131" s="215" t="s">
        <v>43</v>
      </c>
      <c r="Q131" s="241" t="s">
        <v>79</v>
      </c>
      <c r="R131" s="242" t="s">
        <v>80</v>
      </c>
      <c r="S131" s="215">
        <v>112</v>
      </c>
      <c r="T131" s="215" t="s">
        <v>81</v>
      </c>
      <c r="U131" s="243">
        <v>10721</v>
      </c>
      <c r="V131" s="215">
        <v>235</v>
      </c>
      <c r="W131" s="42">
        <f>U131*V131</f>
        <v>2519435</v>
      </c>
      <c r="X131" s="244">
        <v>2821767.2</v>
      </c>
      <c r="Y131" s="245" t="s">
        <v>52</v>
      </c>
      <c r="Z131" s="215">
        <v>2014</v>
      </c>
      <c r="AA131" s="11" t="s">
        <v>5197</v>
      </c>
    </row>
    <row r="132" spans="1:27" s="161" customFormat="1" ht="187.5">
      <c r="A132" s="67" t="s">
        <v>247</v>
      </c>
      <c r="B132" s="67" t="s">
        <v>31</v>
      </c>
      <c r="C132" s="67" t="s">
        <v>235</v>
      </c>
      <c r="D132" s="67" t="s">
        <v>236</v>
      </c>
      <c r="E132" s="67" t="s">
        <v>241</v>
      </c>
      <c r="F132" s="67" t="s">
        <v>238</v>
      </c>
      <c r="G132" s="67" t="s">
        <v>239</v>
      </c>
      <c r="H132" s="67"/>
      <c r="I132" s="74"/>
      <c r="J132" s="67" t="s">
        <v>76</v>
      </c>
      <c r="K132" s="67">
        <v>69</v>
      </c>
      <c r="L132" s="67">
        <v>710000000</v>
      </c>
      <c r="M132" s="67" t="s">
        <v>40</v>
      </c>
      <c r="N132" s="67" t="s">
        <v>77</v>
      </c>
      <c r="O132" s="75" t="s">
        <v>248</v>
      </c>
      <c r="P132" s="67" t="s">
        <v>43</v>
      </c>
      <c r="Q132" s="67" t="s">
        <v>79</v>
      </c>
      <c r="R132" s="67" t="s">
        <v>80</v>
      </c>
      <c r="S132" s="67">
        <v>112</v>
      </c>
      <c r="T132" s="67" t="s">
        <v>81</v>
      </c>
      <c r="U132" s="76">
        <v>3432</v>
      </c>
      <c r="V132" s="76">
        <v>230</v>
      </c>
      <c r="W132" s="70">
        <v>0</v>
      </c>
      <c r="X132" s="70">
        <v>0</v>
      </c>
      <c r="Y132" s="77" t="s">
        <v>52</v>
      </c>
      <c r="Z132" s="67">
        <v>2014</v>
      </c>
      <c r="AA132" s="67"/>
    </row>
    <row r="133" spans="1:27" s="232" customFormat="1" ht="187.5">
      <c r="A133" s="11" t="s">
        <v>5005</v>
      </c>
      <c r="B133" s="87" t="s">
        <v>31</v>
      </c>
      <c r="C133" s="237" t="s">
        <v>235</v>
      </c>
      <c r="D133" s="87" t="s">
        <v>236</v>
      </c>
      <c r="E133" s="87" t="s">
        <v>241</v>
      </c>
      <c r="F133" s="238" t="s">
        <v>4998</v>
      </c>
      <c r="G133" s="239" t="s">
        <v>239</v>
      </c>
      <c r="H133" s="237"/>
      <c r="I133" s="237"/>
      <c r="J133" s="215" t="s">
        <v>76</v>
      </c>
      <c r="K133" s="215">
        <v>69</v>
      </c>
      <c r="L133" s="11">
        <v>710000000</v>
      </c>
      <c r="M133" s="87" t="s">
        <v>40</v>
      </c>
      <c r="N133" s="240" t="s">
        <v>4431</v>
      </c>
      <c r="O133" s="215" t="s">
        <v>5004</v>
      </c>
      <c r="P133" s="215" t="s">
        <v>43</v>
      </c>
      <c r="Q133" s="241" t="s">
        <v>79</v>
      </c>
      <c r="R133" s="242" t="s">
        <v>80</v>
      </c>
      <c r="S133" s="215">
        <v>112</v>
      </c>
      <c r="T133" s="215" t="s">
        <v>81</v>
      </c>
      <c r="U133" s="243">
        <v>3432</v>
      </c>
      <c r="V133" s="215">
        <v>235</v>
      </c>
      <c r="W133" s="42">
        <f>U133*V133</f>
        <v>806520</v>
      </c>
      <c r="X133" s="244">
        <v>903302.4</v>
      </c>
      <c r="Y133" s="245" t="s">
        <v>52</v>
      </c>
      <c r="Z133" s="215">
        <v>2014</v>
      </c>
      <c r="AA133" s="11" t="s">
        <v>5197</v>
      </c>
    </row>
    <row r="134" spans="1:27" s="161" customFormat="1" ht="187.5">
      <c r="A134" s="67" t="s">
        <v>249</v>
      </c>
      <c r="B134" s="67" t="s">
        <v>31</v>
      </c>
      <c r="C134" s="67" t="s">
        <v>235</v>
      </c>
      <c r="D134" s="67" t="s">
        <v>236</v>
      </c>
      <c r="E134" s="67" t="s">
        <v>241</v>
      </c>
      <c r="F134" s="67" t="s">
        <v>238</v>
      </c>
      <c r="G134" s="67" t="s">
        <v>239</v>
      </c>
      <c r="H134" s="67"/>
      <c r="I134" s="74"/>
      <c r="J134" s="67" t="s">
        <v>76</v>
      </c>
      <c r="K134" s="67">
        <v>69</v>
      </c>
      <c r="L134" s="67">
        <v>710000000</v>
      </c>
      <c r="M134" s="67" t="s">
        <v>40</v>
      </c>
      <c r="N134" s="67" t="s">
        <v>77</v>
      </c>
      <c r="O134" s="75" t="s">
        <v>137</v>
      </c>
      <c r="P134" s="67" t="s">
        <v>43</v>
      </c>
      <c r="Q134" s="67" t="s">
        <v>79</v>
      </c>
      <c r="R134" s="67" t="s">
        <v>80</v>
      </c>
      <c r="S134" s="67">
        <v>112</v>
      </c>
      <c r="T134" s="67" t="s">
        <v>81</v>
      </c>
      <c r="U134" s="76">
        <v>6985</v>
      </c>
      <c r="V134" s="76">
        <v>230</v>
      </c>
      <c r="W134" s="70">
        <v>0</v>
      </c>
      <c r="X134" s="70">
        <v>0</v>
      </c>
      <c r="Y134" s="77" t="s">
        <v>52</v>
      </c>
      <c r="Z134" s="67">
        <v>2014</v>
      </c>
      <c r="AA134" s="67"/>
    </row>
    <row r="135" spans="1:27" s="232" customFormat="1" ht="187.5">
      <c r="A135" s="11" t="s">
        <v>5007</v>
      </c>
      <c r="B135" s="87" t="s">
        <v>31</v>
      </c>
      <c r="C135" s="237" t="s">
        <v>235</v>
      </c>
      <c r="D135" s="87" t="s">
        <v>236</v>
      </c>
      <c r="E135" s="87" t="s">
        <v>241</v>
      </c>
      <c r="F135" s="238" t="s">
        <v>4998</v>
      </c>
      <c r="G135" s="239" t="s">
        <v>239</v>
      </c>
      <c r="H135" s="237"/>
      <c r="I135" s="237"/>
      <c r="J135" s="215" t="s">
        <v>76</v>
      </c>
      <c r="K135" s="215">
        <v>69</v>
      </c>
      <c r="L135" s="11">
        <v>710000000</v>
      </c>
      <c r="M135" s="87" t="s">
        <v>40</v>
      </c>
      <c r="N135" s="240" t="s">
        <v>4431</v>
      </c>
      <c r="O135" s="215" t="s">
        <v>5006</v>
      </c>
      <c r="P135" s="215" t="s">
        <v>43</v>
      </c>
      <c r="Q135" s="241" t="s">
        <v>79</v>
      </c>
      <c r="R135" s="242" t="s">
        <v>80</v>
      </c>
      <c r="S135" s="215">
        <v>112</v>
      </c>
      <c r="T135" s="215" t="s">
        <v>81</v>
      </c>
      <c r="U135" s="243">
        <v>6985</v>
      </c>
      <c r="V135" s="215">
        <v>235</v>
      </c>
      <c r="W135" s="42">
        <f>U135*V135</f>
        <v>1641475</v>
      </c>
      <c r="X135" s="244">
        <v>1838452</v>
      </c>
      <c r="Y135" s="245" t="s">
        <v>52</v>
      </c>
      <c r="Z135" s="215">
        <v>2014</v>
      </c>
      <c r="AA135" s="11" t="s">
        <v>5197</v>
      </c>
    </row>
    <row r="136" spans="1:27" s="161" customFormat="1" ht="187.5">
      <c r="A136" s="67" t="s">
        <v>250</v>
      </c>
      <c r="B136" s="67" t="s">
        <v>31</v>
      </c>
      <c r="C136" s="67" t="s">
        <v>235</v>
      </c>
      <c r="D136" s="67" t="s">
        <v>236</v>
      </c>
      <c r="E136" s="67" t="s">
        <v>241</v>
      </c>
      <c r="F136" s="67" t="s">
        <v>238</v>
      </c>
      <c r="G136" s="67" t="s">
        <v>239</v>
      </c>
      <c r="H136" s="67"/>
      <c r="I136" s="74"/>
      <c r="J136" s="67" t="s">
        <v>76</v>
      </c>
      <c r="K136" s="67">
        <v>69</v>
      </c>
      <c r="L136" s="67">
        <v>710000000</v>
      </c>
      <c r="M136" s="67" t="s">
        <v>40</v>
      </c>
      <c r="N136" s="67" t="s">
        <v>77</v>
      </c>
      <c r="O136" s="75" t="s">
        <v>149</v>
      </c>
      <c r="P136" s="67" t="s">
        <v>43</v>
      </c>
      <c r="Q136" s="67" t="s">
        <v>79</v>
      </c>
      <c r="R136" s="67" t="s">
        <v>80</v>
      </c>
      <c r="S136" s="67">
        <v>112</v>
      </c>
      <c r="T136" s="67" t="s">
        <v>81</v>
      </c>
      <c r="U136" s="76">
        <v>19990</v>
      </c>
      <c r="V136" s="76">
        <v>235</v>
      </c>
      <c r="W136" s="70">
        <v>0</v>
      </c>
      <c r="X136" s="70">
        <v>0</v>
      </c>
      <c r="Y136" s="77" t="s">
        <v>52</v>
      </c>
      <c r="Z136" s="67">
        <v>2014</v>
      </c>
      <c r="AA136" s="67"/>
    </row>
    <row r="137" spans="1:27" s="232" customFormat="1" ht="187.5">
      <c r="A137" s="11" t="s">
        <v>5008</v>
      </c>
      <c r="B137" s="87" t="s">
        <v>31</v>
      </c>
      <c r="C137" s="237" t="s">
        <v>235</v>
      </c>
      <c r="D137" s="87" t="s">
        <v>236</v>
      </c>
      <c r="E137" s="87" t="s">
        <v>241</v>
      </c>
      <c r="F137" s="238" t="s">
        <v>4998</v>
      </c>
      <c r="G137" s="239" t="s">
        <v>239</v>
      </c>
      <c r="H137" s="237"/>
      <c r="I137" s="237"/>
      <c r="J137" s="215" t="s">
        <v>76</v>
      </c>
      <c r="K137" s="215">
        <v>69</v>
      </c>
      <c r="L137" s="11">
        <v>710000000</v>
      </c>
      <c r="M137" s="87" t="s">
        <v>40</v>
      </c>
      <c r="N137" s="240" t="s">
        <v>4431</v>
      </c>
      <c r="O137" s="215" t="s">
        <v>149</v>
      </c>
      <c r="P137" s="215" t="s">
        <v>43</v>
      </c>
      <c r="Q137" s="241" t="s">
        <v>79</v>
      </c>
      <c r="R137" s="242" t="s">
        <v>80</v>
      </c>
      <c r="S137" s="215">
        <v>112</v>
      </c>
      <c r="T137" s="215" t="s">
        <v>81</v>
      </c>
      <c r="U137" s="243">
        <v>14588</v>
      </c>
      <c r="V137" s="215">
        <v>235</v>
      </c>
      <c r="W137" s="42">
        <f>U137*V137</f>
        <v>3428180</v>
      </c>
      <c r="X137" s="244">
        <v>3839561.6</v>
      </c>
      <c r="Y137" s="245" t="s">
        <v>52</v>
      </c>
      <c r="Z137" s="215">
        <v>2014</v>
      </c>
      <c r="AA137" s="11" t="s">
        <v>5197</v>
      </c>
    </row>
    <row r="138" spans="1:27" s="161" customFormat="1" ht="187.5">
      <c r="A138" s="67" t="s">
        <v>251</v>
      </c>
      <c r="B138" s="67" t="s">
        <v>31</v>
      </c>
      <c r="C138" s="67" t="s">
        <v>235</v>
      </c>
      <c r="D138" s="67" t="s">
        <v>236</v>
      </c>
      <c r="E138" s="67" t="s">
        <v>241</v>
      </c>
      <c r="F138" s="67" t="s">
        <v>238</v>
      </c>
      <c r="G138" s="67" t="s">
        <v>239</v>
      </c>
      <c r="H138" s="67"/>
      <c r="I138" s="74"/>
      <c r="J138" s="67" t="s">
        <v>76</v>
      </c>
      <c r="K138" s="67">
        <v>69</v>
      </c>
      <c r="L138" s="67">
        <v>710000000</v>
      </c>
      <c r="M138" s="67" t="s">
        <v>40</v>
      </c>
      <c r="N138" s="67" t="s">
        <v>77</v>
      </c>
      <c r="O138" s="75" t="s">
        <v>159</v>
      </c>
      <c r="P138" s="67" t="s">
        <v>43</v>
      </c>
      <c r="Q138" s="67" t="s">
        <v>79</v>
      </c>
      <c r="R138" s="67" t="s">
        <v>80</v>
      </c>
      <c r="S138" s="67">
        <v>112</v>
      </c>
      <c r="T138" s="67" t="s">
        <v>81</v>
      </c>
      <c r="U138" s="76">
        <v>232</v>
      </c>
      <c r="V138" s="76">
        <v>235</v>
      </c>
      <c r="W138" s="70">
        <v>0</v>
      </c>
      <c r="X138" s="70">
        <v>0</v>
      </c>
      <c r="Y138" s="77" t="s">
        <v>52</v>
      </c>
      <c r="Z138" s="67">
        <v>2014</v>
      </c>
      <c r="AA138" s="67"/>
    </row>
    <row r="139" spans="1:27" s="232" customFormat="1" ht="187.5">
      <c r="A139" s="11" t="s">
        <v>5009</v>
      </c>
      <c r="B139" s="87" t="s">
        <v>31</v>
      </c>
      <c r="C139" s="237" t="s">
        <v>235</v>
      </c>
      <c r="D139" s="87" t="s">
        <v>236</v>
      </c>
      <c r="E139" s="87" t="s">
        <v>241</v>
      </c>
      <c r="F139" s="238" t="s">
        <v>4998</v>
      </c>
      <c r="G139" s="239" t="s">
        <v>239</v>
      </c>
      <c r="H139" s="237"/>
      <c r="I139" s="237"/>
      <c r="J139" s="215" t="s">
        <v>76</v>
      </c>
      <c r="K139" s="215">
        <v>69</v>
      </c>
      <c r="L139" s="11">
        <v>710000000</v>
      </c>
      <c r="M139" s="87" t="s">
        <v>40</v>
      </c>
      <c r="N139" s="240" t="s">
        <v>4431</v>
      </c>
      <c r="O139" s="236" t="s">
        <v>5118</v>
      </c>
      <c r="P139" s="215" t="s">
        <v>43</v>
      </c>
      <c r="Q139" s="241" t="s">
        <v>79</v>
      </c>
      <c r="R139" s="242" t="s">
        <v>80</v>
      </c>
      <c r="S139" s="215">
        <v>112</v>
      </c>
      <c r="T139" s="215" t="s">
        <v>81</v>
      </c>
      <c r="U139" s="243">
        <v>232</v>
      </c>
      <c r="V139" s="215">
        <v>235</v>
      </c>
      <c r="W139" s="42">
        <f>U139*V139</f>
        <v>54520</v>
      </c>
      <c r="X139" s="244">
        <v>61062.400000000009</v>
      </c>
      <c r="Y139" s="245" t="s">
        <v>52</v>
      </c>
      <c r="Z139" s="215">
        <v>2014</v>
      </c>
      <c r="AA139" s="11" t="s">
        <v>5197</v>
      </c>
    </row>
    <row r="140" spans="1:27" s="161" customFormat="1" ht="187.5">
      <c r="A140" s="67" t="s">
        <v>252</v>
      </c>
      <c r="B140" s="67" t="s">
        <v>31</v>
      </c>
      <c r="C140" s="67" t="s">
        <v>235</v>
      </c>
      <c r="D140" s="67" t="s">
        <v>236</v>
      </c>
      <c r="E140" s="67" t="s">
        <v>241</v>
      </c>
      <c r="F140" s="67" t="s">
        <v>238</v>
      </c>
      <c r="G140" s="67" t="s">
        <v>239</v>
      </c>
      <c r="H140" s="67"/>
      <c r="I140" s="74"/>
      <c r="J140" s="67" t="s">
        <v>76</v>
      </c>
      <c r="K140" s="67">
        <v>69</v>
      </c>
      <c r="L140" s="67">
        <v>710000000</v>
      </c>
      <c r="M140" s="67" t="s">
        <v>40</v>
      </c>
      <c r="N140" s="67" t="s">
        <v>77</v>
      </c>
      <c r="O140" s="75" t="s">
        <v>163</v>
      </c>
      <c r="P140" s="67" t="s">
        <v>43</v>
      </c>
      <c r="Q140" s="67" t="s">
        <v>79</v>
      </c>
      <c r="R140" s="67" t="s">
        <v>80</v>
      </c>
      <c r="S140" s="67">
        <v>112</v>
      </c>
      <c r="T140" s="67" t="s">
        <v>81</v>
      </c>
      <c r="U140" s="76">
        <v>5087.5</v>
      </c>
      <c r="V140" s="76">
        <v>235</v>
      </c>
      <c r="W140" s="70">
        <v>0</v>
      </c>
      <c r="X140" s="70">
        <v>0</v>
      </c>
      <c r="Y140" s="77" t="s">
        <v>52</v>
      </c>
      <c r="Z140" s="67">
        <v>2014</v>
      </c>
      <c r="AA140" s="67"/>
    </row>
    <row r="141" spans="1:27" s="232" customFormat="1" ht="187.5">
      <c r="A141" s="11" t="s">
        <v>5010</v>
      </c>
      <c r="B141" s="87" t="s">
        <v>31</v>
      </c>
      <c r="C141" s="237" t="s">
        <v>235</v>
      </c>
      <c r="D141" s="87" t="s">
        <v>236</v>
      </c>
      <c r="E141" s="87" t="s">
        <v>241</v>
      </c>
      <c r="F141" s="238" t="s">
        <v>4998</v>
      </c>
      <c r="G141" s="239" t="s">
        <v>239</v>
      </c>
      <c r="H141" s="237"/>
      <c r="I141" s="237"/>
      <c r="J141" s="215" t="s">
        <v>76</v>
      </c>
      <c r="K141" s="215">
        <v>69</v>
      </c>
      <c r="L141" s="11">
        <v>710000000</v>
      </c>
      <c r="M141" s="87" t="s">
        <v>40</v>
      </c>
      <c r="N141" s="240" t="s">
        <v>4431</v>
      </c>
      <c r="O141" s="246" t="s">
        <v>5119</v>
      </c>
      <c r="P141" s="215" t="s">
        <v>43</v>
      </c>
      <c r="Q141" s="241" t="s">
        <v>79</v>
      </c>
      <c r="R141" s="242" t="s">
        <v>80</v>
      </c>
      <c r="S141" s="215">
        <v>112</v>
      </c>
      <c r="T141" s="215" t="s">
        <v>81</v>
      </c>
      <c r="U141" s="243">
        <v>5087.5</v>
      </c>
      <c r="V141" s="215">
        <v>235</v>
      </c>
      <c r="W141" s="42">
        <f>U141*V141</f>
        <v>1195562.5</v>
      </c>
      <c r="X141" s="244">
        <v>1339030.0000000002</v>
      </c>
      <c r="Y141" s="245" t="s">
        <v>52</v>
      </c>
      <c r="Z141" s="215">
        <v>2014</v>
      </c>
      <c r="AA141" s="11" t="s">
        <v>5197</v>
      </c>
    </row>
    <row r="142" spans="1:27" s="161" customFormat="1" ht="187.5">
      <c r="A142" s="67" t="s">
        <v>253</v>
      </c>
      <c r="B142" s="67" t="s">
        <v>31</v>
      </c>
      <c r="C142" s="67" t="s">
        <v>235</v>
      </c>
      <c r="D142" s="67" t="s">
        <v>236</v>
      </c>
      <c r="E142" s="67" t="s">
        <v>241</v>
      </c>
      <c r="F142" s="67" t="s">
        <v>238</v>
      </c>
      <c r="G142" s="67" t="s">
        <v>239</v>
      </c>
      <c r="H142" s="67"/>
      <c r="I142" s="74"/>
      <c r="J142" s="67" t="s">
        <v>76</v>
      </c>
      <c r="K142" s="67">
        <v>69</v>
      </c>
      <c r="L142" s="67">
        <v>710000000</v>
      </c>
      <c r="M142" s="67" t="s">
        <v>40</v>
      </c>
      <c r="N142" s="67" t="s">
        <v>77</v>
      </c>
      <c r="O142" s="75" t="s">
        <v>223</v>
      </c>
      <c r="P142" s="67" t="s">
        <v>43</v>
      </c>
      <c r="Q142" s="67" t="s">
        <v>79</v>
      </c>
      <c r="R142" s="67" t="s">
        <v>80</v>
      </c>
      <c r="S142" s="67">
        <v>112</v>
      </c>
      <c r="T142" s="67" t="s">
        <v>81</v>
      </c>
      <c r="U142" s="76">
        <v>48528</v>
      </c>
      <c r="V142" s="76">
        <v>245</v>
      </c>
      <c r="W142" s="70">
        <v>0</v>
      </c>
      <c r="X142" s="70">
        <v>0</v>
      </c>
      <c r="Y142" s="77" t="s">
        <v>52</v>
      </c>
      <c r="Z142" s="67">
        <v>2014</v>
      </c>
      <c r="AA142" s="67"/>
    </row>
    <row r="143" spans="1:27" s="290" customFormat="1" ht="187.5">
      <c r="A143" s="67" t="s">
        <v>5011</v>
      </c>
      <c r="B143" s="283" t="s">
        <v>31</v>
      </c>
      <c r="C143" s="284" t="s">
        <v>235</v>
      </c>
      <c r="D143" s="283" t="s">
        <v>236</v>
      </c>
      <c r="E143" s="283" t="s">
        <v>241</v>
      </c>
      <c r="F143" s="96" t="s">
        <v>4998</v>
      </c>
      <c r="G143" s="284" t="s">
        <v>239</v>
      </c>
      <c r="H143" s="284"/>
      <c r="I143" s="284"/>
      <c r="J143" s="285" t="s">
        <v>76</v>
      </c>
      <c r="K143" s="285">
        <v>69</v>
      </c>
      <c r="L143" s="67">
        <v>710000000</v>
      </c>
      <c r="M143" s="283" t="s">
        <v>40</v>
      </c>
      <c r="N143" s="276" t="s">
        <v>4431</v>
      </c>
      <c r="O143" s="285" t="s">
        <v>223</v>
      </c>
      <c r="P143" s="285" t="s">
        <v>43</v>
      </c>
      <c r="Q143" s="286" t="s">
        <v>79</v>
      </c>
      <c r="R143" s="287" t="s">
        <v>80</v>
      </c>
      <c r="S143" s="285">
        <v>112</v>
      </c>
      <c r="T143" s="285" t="s">
        <v>81</v>
      </c>
      <c r="U143" s="288">
        <v>36372</v>
      </c>
      <c r="V143" s="285">
        <v>235</v>
      </c>
      <c r="W143" s="70">
        <v>0</v>
      </c>
      <c r="X143" s="70">
        <v>0</v>
      </c>
      <c r="Y143" s="289" t="s">
        <v>52</v>
      </c>
      <c r="Z143" s="285">
        <v>2014</v>
      </c>
      <c r="AA143" s="67" t="s">
        <v>5197</v>
      </c>
    </row>
    <row r="144" spans="1:27" s="232" customFormat="1" ht="187.5">
      <c r="A144" s="11" t="s">
        <v>5207</v>
      </c>
      <c r="B144" s="87" t="s">
        <v>31</v>
      </c>
      <c r="C144" s="237" t="s">
        <v>235</v>
      </c>
      <c r="D144" s="87" t="s">
        <v>236</v>
      </c>
      <c r="E144" s="87" t="s">
        <v>241</v>
      </c>
      <c r="F144" s="238" t="s">
        <v>4998</v>
      </c>
      <c r="G144" s="239" t="s">
        <v>239</v>
      </c>
      <c r="H144" s="237"/>
      <c r="I144" s="237"/>
      <c r="J144" s="215" t="s">
        <v>76</v>
      </c>
      <c r="K144" s="215">
        <v>69</v>
      </c>
      <c r="L144" s="11">
        <v>710000000</v>
      </c>
      <c r="M144" s="87" t="s">
        <v>40</v>
      </c>
      <c r="N144" s="240" t="s">
        <v>4431</v>
      </c>
      <c r="O144" s="215" t="s">
        <v>223</v>
      </c>
      <c r="P144" s="215" t="s">
        <v>43</v>
      </c>
      <c r="Q144" s="241" t="s">
        <v>79</v>
      </c>
      <c r="R144" s="242" t="s">
        <v>80</v>
      </c>
      <c r="S144" s="215">
        <v>112</v>
      </c>
      <c r="T144" s="215" t="s">
        <v>81</v>
      </c>
      <c r="U144" s="243">
        <v>36272</v>
      </c>
      <c r="V144" s="215">
        <v>235</v>
      </c>
      <c r="W144" s="42">
        <f>U144*V144</f>
        <v>8523920</v>
      </c>
      <c r="X144" s="244">
        <v>9546790.4000000004</v>
      </c>
      <c r="Y144" s="245" t="s">
        <v>52</v>
      </c>
      <c r="Z144" s="215">
        <v>2014</v>
      </c>
      <c r="AA144" s="11" t="s">
        <v>5197</v>
      </c>
    </row>
    <row r="145" spans="1:27" s="161" customFormat="1" ht="187.5">
      <c r="A145" s="67" t="s">
        <v>254</v>
      </c>
      <c r="B145" s="67" t="s">
        <v>31</v>
      </c>
      <c r="C145" s="67" t="s">
        <v>235</v>
      </c>
      <c r="D145" s="67" t="s">
        <v>236</v>
      </c>
      <c r="E145" s="67" t="s">
        <v>241</v>
      </c>
      <c r="F145" s="67" t="s">
        <v>238</v>
      </c>
      <c r="G145" s="67" t="s">
        <v>239</v>
      </c>
      <c r="H145" s="67"/>
      <c r="I145" s="74"/>
      <c r="J145" s="67" t="s">
        <v>76</v>
      </c>
      <c r="K145" s="67">
        <v>69</v>
      </c>
      <c r="L145" s="67">
        <v>710000000</v>
      </c>
      <c r="M145" s="67" t="s">
        <v>40</v>
      </c>
      <c r="N145" s="67" t="s">
        <v>77</v>
      </c>
      <c r="O145" s="75" t="s">
        <v>173</v>
      </c>
      <c r="P145" s="67" t="s">
        <v>43</v>
      </c>
      <c r="Q145" s="67" t="s">
        <v>79</v>
      </c>
      <c r="R145" s="67" t="s">
        <v>80</v>
      </c>
      <c r="S145" s="67">
        <v>112</v>
      </c>
      <c r="T145" s="67" t="s">
        <v>81</v>
      </c>
      <c r="U145" s="76">
        <v>1788</v>
      </c>
      <c r="V145" s="76">
        <v>245</v>
      </c>
      <c r="W145" s="70">
        <v>0</v>
      </c>
      <c r="X145" s="70">
        <v>0</v>
      </c>
      <c r="Y145" s="77" t="s">
        <v>52</v>
      </c>
      <c r="Z145" s="67">
        <v>2014</v>
      </c>
      <c r="AA145" s="67"/>
    </row>
    <row r="146" spans="1:27" s="232" customFormat="1" ht="187.5">
      <c r="A146" s="11" t="s">
        <v>5012</v>
      </c>
      <c r="B146" s="87" t="s">
        <v>31</v>
      </c>
      <c r="C146" s="237" t="s">
        <v>235</v>
      </c>
      <c r="D146" s="87" t="s">
        <v>236</v>
      </c>
      <c r="E146" s="87" t="s">
        <v>241</v>
      </c>
      <c r="F146" s="238" t="s">
        <v>4998</v>
      </c>
      <c r="G146" s="239" t="s">
        <v>239</v>
      </c>
      <c r="H146" s="237"/>
      <c r="I146" s="237"/>
      <c r="J146" s="215" t="s">
        <v>76</v>
      </c>
      <c r="K146" s="215">
        <v>69</v>
      </c>
      <c r="L146" s="11">
        <v>710000000</v>
      </c>
      <c r="M146" s="87" t="s">
        <v>40</v>
      </c>
      <c r="N146" s="240" t="s">
        <v>4431</v>
      </c>
      <c r="O146" s="215" t="s">
        <v>175</v>
      </c>
      <c r="P146" s="215" t="s">
        <v>43</v>
      </c>
      <c r="Q146" s="241" t="s">
        <v>79</v>
      </c>
      <c r="R146" s="242" t="s">
        <v>80</v>
      </c>
      <c r="S146" s="215">
        <v>112</v>
      </c>
      <c r="T146" s="215" t="s">
        <v>81</v>
      </c>
      <c r="U146" s="243">
        <v>1788</v>
      </c>
      <c r="V146" s="215">
        <v>235</v>
      </c>
      <c r="W146" s="42">
        <f>U146*V146</f>
        <v>420180</v>
      </c>
      <c r="X146" s="244">
        <v>470601.6</v>
      </c>
      <c r="Y146" s="245" t="s">
        <v>52</v>
      </c>
      <c r="Z146" s="215">
        <v>2014</v>
      </c>
      <c r="AA146" s="11" t="s">
        <v>5197</v>
      </c>
    </row>
    <row r="147" spans="1:27" s="161" customFormat="1" ht="187.5">
      <c r="A147" s="67" t="s">
        <v>255</v>
      </c>
      <c r="B147" s="67" t="s">
        <v>31</v>
      </c>
      <c r="C147" s="67" t="s">
        <v>235</v>
      </c>
      <c r="D147" s="67" t="s">
        <v>236</v>
      </c>
      <c r="E147" s="67" t="s">
        <v>241</v>
      </c>
      <c r="F147" s="67" t="s">
        <v>238</v>
      </c>
      <c r="G147" s="67" t="s">
        <v>239</v>
      </c>
      <c r="H147" s="67"/>
      <c r="I147" s="74"/>
      <c r="J147" s="67" t="s">
        <v>76</v>
      </c>
      <c r="K147" s="67">
        <v>69</v>
      </c>
      <c r="L147" s="67">
        <v>710000000</v>
      </c>
      <c r="M147" s="67" t="s">
        <v>40</v>
      </c>
      <c r="N147" s="67" t="s">
        <v>77</v>
      </c>
      <c r="O147" s="75" t="s">
        <v>177</v>
      </c>
      <c r="P147" s="67" t="s">
        <v>43</v>
      </c>
      <c r="Q147" s="67" t="s">
        <v>79</v>
      </c>
      <c r="R147" s="67" t="s">
        <v>80</v>
      </c>
      <c r="S147" s="67">
        <v>112</v>
      </c>
      <c r="T147" s="67" t="s">
        <v>81</v>
      </c>
      <c r="U147" s="76">
        <v>17994</v>
      </c>
      <c r="V147" s="76">
        <v>230</v>
      </c>
      <c r="W147" s="70">
        <v>0</v>
      </c>
      <c r="X147" s="70">
        <v>0</v>
      </c>
      <c r="Y147" s="77" t="s">
        <v>52</v>
      </c>
      <c r="Z147" s="67">
        <v>2014</v>
      </c>
      <c r="AA147" s="67"/>
    </row>
    <row r="148" spans="1:27" s="232" customFormat="1" ht="187.5">
      <c r="A148" s="11" t="s">
        <v>5013</v>
      </c>
      <c r="B148" s="87" t="s">
        <v>31</v>
      </c>
      <c r="C148" s="237" t="s">
        <v>235</v>
      </c>
      <c r="D148" s="87" t="s">
        <v>236</v>
      </c>
      <c r="E148" s="87" t="s">
        <v>241</v>
      </c>
      <c r="F148" s="238" t="s">
        <v>4998</v>
      </c>
      <c r="G148" s="239" t="s">
        <v>239</v>
      </c>
      <c r="H148" s="237"/>
      <c r="I148" s="237"/>
      <c r="J148" s="215" t="s">
        <v>76</v>
      </c>
      <c r="K148" s="215">
        <v>69</v>
      </c>
      <c r="L148" s="11">
        <v>710000000</v>
      </c>
      <c r="M148" s="87" t="s">
        <v>40</v>
      </c>
      <c r="N148" s="240" t="s">
        <v>4431</v>
      </c>
      <c r="O148" s="215" t="s">
        <v>177</v>
      </c>
      <c r="P148" s="215" t="s">
        <v>43</v>
      </c>
      <c r="Q148" s="241" t="s">
        <v>79</v>
      </c>
      <c r="R148" s="242" t="s">
        <v>80</v>
      </c>
      <c r="S148" s="215">
        <v>112</v>
      </c>
      <c r="T148" s="215" t="s">
        <v>81</v>
      </c>
      <c r="U148" s="243">
        <v>14387</v>
      </c>
      <c r="V148" s="215">
        <v>235</v>
      </c>
      <c r="W148" s="42">
        <f>U148*V148</f>
        <v>3380945</v>
      </c>
      <c r="X148" s="244">
        <v>3786658.4</v>
      </c>
      <c r="Y148" s="245" t="s">
        <v>52</v>
      </c>
      <c r="Z148" s="215">
        <v>2014</v>
      </c>
      <c r="AA148" s="11" t="s">
        <v>5197</v>
      </c>
    </row>
    <row r="149" spans="1:27" s="161" customFormat="1" ht="187.5">
      <c r="A149" s="67" t="s">
        <v>256</v>
      </c>
      <c r="B149" s="67" t="s">
        <v>31</v>
      </c>
      <c r="C149" s="67" t="s">
        <v>235</v>
      </c>
      <c r="D149" s="67" t="s">
        <v>236</v>
      </c>
      <c r="E149" s="67" t="s">
        <v>241</v>
      </c>
      <c r="F149" s="67" t="s">
        <v>238</v>
      </c>
      <c r="G149" s="67" t="s">
        <v>239</v>
      </c>
      <c r="H149" s="67"/>
      <c r="I149" s="74"/>
      <c r="J149" s="67" t="s">
        <v>76</v>
      </c>
      <c r="K149" s="67">
        <v>69</v>
      </c>
      <c r="L149" s="67">
        <v>710000000</v>
      </c>
      <c r="M149" s="67" t="s">
        <v>40</v>
      </c>
      <c r="N149" s="67" t="s">
        <v>77</v>
      </c>
      <c r="O149" s="75" t="s">
        <v>180</v>
      </c>
      <c r="P149" s="67" t="s">
        <v>43</v>
      </c>
      <c r="Q149" s="67" t="s">
        <v>79</v>
      </c>
      <c r="R149" s="67" t="s">
        <v>80</v>
      </c>
      <c r="S149" s="67">
        <v>112</v>
      </c>
      <c r="T149" s="67" t="s">
        <v>81</v>
      </c>
      <c r="U149" s="76">
        <v>1499</v>
      </c>
      <c r="V149" s="76">
        <v>230</v>
      </c>
      <c r="W149" s="70">
        <v>0</v>
      </c>
      <c r="X149" s="70">
        <v>0</v>
      </c>
      <c r="Y149" s="77" t="s">
        <v>52</v>
      </c>
      <c r="Z149" s="67">
        <v>2014</v>
      </c>
      <c r="AA149" s="67"/>
    </row>
    <row r="150" spans="1:27" s="232" customFormat="1" ht="187.5">
      <c r="A150" s="11" t="s">
        <v>5015</v>
      </c>
      <c r="B150" s="87" t="s">
        <v>31</v>
      </c>
      <c r="C150" s="237" t="s">
        <v>235</v>
      </c>
      <c r="D150" s="87" t="s">
        <v>236</v>
      </c>
      <c r="E150" s="87" t="s">
        <v>241</v>
      </c>
      <c r="F150" s="238" t="s">
        <v>4998</v>
      </c>
      <c r="G150" s="239" t="s">
        <v>239</v>
      </c>
      <c r="H150" s="237"/>
      <c r="I150" s="237"/>
      <c r="J150" s="215" t="s">
        <v>76</v>
      </c>
      <c r="K150" s="215">
        <v>69</v>
      </c>
      <c r="L150" s="11">
        <v>710000000</v>
      </c>
      <c r="M150" s="87" t="s">
        <v>40</v>
      </c>
      <c r="N150" s="240" t="s">
        <v>4431</v>
      </c>
      <c r="O150" s="215" t="s">
        <v>5014</v>
      </c>
      <c r="P150" s="215" t="s">
        <v>43</v>
      </c>
      <c r="Q150" s="241" t="s">
        <v>79</v>
      </c>
      <c r="R150" s="242" t="s">
        <v>80</v>
      </c>
      <c r="S150" s="215">
        <v>112</v>
      </c>
      <c r="T150" s="215" t="s">
        <v>81</v>
      </c>
      <c r="U150" s="243">
        <v>1224</v>
      </c>
      <c r="V150" s="215">
        <v>235</v>
      </c>
      <c r="W150" s="42">
        <f>U150*V150</f>
        <v>287640</v>
      </c>
      <c r="X150" s="244">
        <v>322156.79999999999</v>
      </c>
      <c r="Y150" s="245" t="s">
        <v>52</v>
      </c>
      <c r="Z150" s="215">
        <v>2014</v>
      </c>
      <c r="AA150" s="11" t="s">
        <v>5197</v>
      </c>
    </row>
    <row r="151" spans="1:27" s="161" customFormat="1" ht="187.5">
      <c r="A151" s="67" t="s">
        <v>257</v>
      </c>
      <c r="B151" s="67" t="s">
        <v>31</v>
      </c>
      <c r="C151" s="67" t="s">
        <v>235</v>
      </c>
      <c r="D151" s="67" t="s">
        <v>236</v>
      </c>
      <c r="E151" s="67" t="s">
        <v>241</v>
      </c>
      <c r="F151" s="67" t="s">
        <v>238</v>
      </c>
      <c r="G151" s="67" t="s">
        <v>239</v>
      </c>
      <c r="H151" s="67"/>
      <c r="I151" s="74"/>
      <c r="J151" s="67" t="s">
        <v>76</v>
      </c>
      <c r="K151" s="67">
        <v>69</v>
      </c>
      <c r="L151" s="67">
        <v>710000000</v>
      </c>
      <c r="M151" s="67" t="s">
        <v>40</v>
      </c>
      <c r="N151" s="67" t="s">
        <v>77</v>
      </c>
      <c r="O151" s="75" t="s">
        <v>258</v>
      </c>
      <c r="P151" s="67" t="s">
        <v>43</v>
      </c>
      <c r="Q151" s="67" t="s">
        <v>79</v>
      </c>
      <c r="R151" s="67" t="s">
        <v>80</v>
      </c>
      <c r="S151" s="67">
        <v>112</v>
      </c>
      <c r="T151" s="67" t="s">
        <v>81</v>
      </c>
      <c r="U151" s="76">
        <v>4308.7</v>
      </c>
      <c r="V151" s="76">
        <v>230</v>
      </c>
      <c r="W151" s="70">
        <v>0</v>
      </c>
      <c r="X151" s="70">
        <v>0</v>
      </c>
      <c r="Y151" s="77" t="s">
        <v>52</v>
      </c>
      <c r="Z151" s="67">
        <v>2014</v>
      </c>
      <c r="AA151" s="67"/>
    </row>
    <row r="152" spans="1:27" s="232" customFormat="1" ht="187.5">
      <c r="A152" s="11" t="s">
        <v>5016</v>
      </c>
      <c r="B152" s="87" t="s">
        <v>31</v>
      </c>
      <c r="C152" s="237" t="s">
        <v>235</v>
      </c>
      <c r="D152" s="87" t="s">
        <v>236</v>
      </c>
      <c r="E152" s="87" t="s">
        <v>241</v>
      </c>
      <c r="F152" s="238" t="s">
        <v>4998</v>
      </c>
      <c r="G152" s="239" t="s">
        <v>239</v>
      </c>
      <c r="H152" s="237"/>
      <c r="I152" s="237"/>
      <c r="J152" s="215" t="s">
        <v>76</v>
      </c>
      <c r="K152" s="215">
        <v>69</v>
      </c>
      <c r="L152" s="11">
        <v>710000000</v>
      </c>
      <c r="M152" s="87" t="s">
        <v>40</v>
      </c>
      <c r="N152" s="240" t="s">
        <v>4431</v>
      </c>
      <c r="O152" s="215" t="s">
        <v>258</v>
      </c>
      <c r="P152" s="215" t="s">
        <v>43</v>
      </c>
      <c r="Q152" s="241" t="s">
        <v>79</v>
      </c>
      <c r="R152" s="242" t="s">
        <v>80</v>
      </c>
      <c r="S152" s="215">
        <v>112</v>
      </c>
      <c r="T152" s="215" t="s">
        <v>81</v>
      </c>
      <c r="U152" s="243">
        <v>4308.7</v>
      </c>
      <c r="V152" s="215">
        <v>235</v>
      </c>
      <c r="W152" s="42">
        <f t="shared" ref="W152:W177" si="2">U152*V152</f>
        <v>1012544.5</v>
      </c>
      <c r="X152" s="244">
        <v>1134049.8400000001</v>
      </c>
      <c r="Y152" s="245" t="s">
        <v>52</v>
      </c>
      <c r="Z152" s="215">
        <v>2014</v>
      </c>
      <c r="AA152" s="11" t="s">
        <v>5197</v>
      </c>
    </row>
    <row r="153" spans="1:27" ht="93.75">
      <c r="A153" s="11" t="s">
        <v>259</v>
      </c>
      <c r="B153" s="11" t="s">
        <v>31</v>
      </c>
      <c r="C153" s="11" t="s">
        <v>260</v>
      </c>
      <c r="D153" s="11" t="s">
        <v>261</v>
      </c>
      <c r="E153" s="8" t="s">
        <v>262</v>
      </c>
      <c r="F153" s="11" t="s">
        <v>263</v>
      </c>
      <c r="G153" s="11" t="s">
        <v>264</v>
      </c>
      <c r="H153" s="11"/>
      <c r="I153" s="39"/>
      <c r="J153" s="11" t="s">
        <v>39</v>
      </c>
      <c r="K153" s="11">
        <v>100</v>
      </c>
      <c r="L153" s="11">
        <v>271010000</v>
      </c>
      <c r="M153" s="11" t="s">
        <v>265</v>
      </c>
      <c r="N153" s="11" t="s">
        <v>266</v>
      </c>
      <c r="O153" s="9" t="s">
        <v>91</v>
      </c>
      <c r="P153" s="11" t="s">
        <v>43</v>
      </c>
      <c r="Q153" s="11" t="s">
        <v>79</v>
      </c>
      <c r="R153" s="11" t="s">
        <v>80</v>
      </c>
      <c r="S153" s="11">
        <v>166</v>
      </c>
      <c r="T153" s="11" t="s">
        <v>267</v>
      </c>
      <c r="U153" s="40">
        <v>105</v>
      </c>
      <c r="V153" s="40">
        <v>193</v>
      </c>
      <c r="W153" s="42">
        <f t="shared" si="2"/>
        <v>20265</v>
      </c>
      <c r="X153" s="42">
        <v>22696.800000000003</v>
      </c>
      <c r="Y153" s="38" t="s">
        <v>52</v>
      </c>
      <c r="Z153" s="11">
        <v>2014</v>
      </c>
      <c r="AA153" s="11"/>
    </row>
    <row r="154" spans="1:27" ht="93.75">
      <c r="A154" s="11" t="s">
        <v>268</v>
      </c>
      <c r="B154" s="11" t="s">
        <v>31</v>
      </c>
      <c r="C154" s="11" t="s">
        <v>260</v>
      </c>
      <c r="D154" s="11" t="s">
        <v>261</v>
      </c>
      <c r="E154" s="11" t="s">
        <v>269</v>
      </c>
      <c r="F154" s="11" t="s">
        <v>263</v>
      </c>
      <c r="G154" s="11" t="s">
        <v>264</v>
      </c>
      <c r="H154" s="11"/>
      <c r="I154" s="39"/>
      <c r="J154" s="11" t="s">
        <v>39</v>
      </c>
      <c r="K154" s="11">
        <v>100</v>
      </c>
      <c r="L154" s="11">
        <v>271010000</v>
      </c>
      <c r="M154" s="11" t="s">
        <v>265</v>
      </c>
      <c r="N154" s="11" t="s">
        <v>266</v>
      </c>
      <c r="O154" s="9" t="s">
        <v>94</v>
      </c>
      <c r="P154" s="11" t="s">
        <v>43</v>
      </c>
      <c r="Q154" s="11" t="s">
        <v>79</v>
      </c>
      <c r="R154" s="11" t="s">
        <v>80</v>
      </c>
      <c r="S154" s="11">
        <v>166</v>
      </c>
      <c r="T154" s="11" t="s">
        <v>267</v>
      </c>
      <c r="U154" s="40">
        <v>1155</v>
      </c>
      <c r="V154" s="40">
        <v>193</v>
      </c>
      <c r="W154" s="42">
        <f t="shared" si="2"/>
        <v>222915</v>
      </c>
      <c r="X154" s="42">
        <v>249664.80000000002</v>
      </c>
      <c r="Y154" s="38" t="s">
        <v>52</v>
      </c>
      <c r="Z154" s="11">
        <v>2014</v>
      </c>
      <c r="AA154" s="11"/>
    </row>
    <row r="155" spans="1:27" ht="93.75">
      <c r="A155" s="11" t="s">
        <v>270</v>
      </c>
      <c r="B155" s="11" t="s">
        <v>31</v>
      </c>
      <c r="C155" s="11" t="s">
        <v>260</v>
      </c>
      <c r="D155" s="11" t="s">
        <v>261</v>
      </c>
      <c r="E155" s="11" t="s">
        <v>269</v>
      </c>
      <c r="F155" s="11" t="s">
        <v>263</v>
      </c>
      <c r="G155" s="11" t="s">
        <v>264</v>
      </c>
      <c r="H155" s="11"/>
      <c r="I155" s="39"/>
      <c r="J155" s="11" t="s">
        <v>39</v>
      </c>
      <c r="K155" s="11">
        <v>100</v>
      </c>
      <c r="L155" s="11">
        <v>271010000</v>
      </c>
      <c r="M155" s="11" t="s">
        <v>265</v>
      </c>
      <c r="N155" s="11" t="s">
        <v>266</v>
      </c>
      <c r="O155" s="9" t="s">
        <v>97</v>
      </c>
      <c r="P155" s="11" t="s">
        <v>43</v>
      </c>
      <c r="Q155" s="11" t="s">
        <v>79</v>
      </c>
      <c r="R155" s="11" t="s">
        <v>80</v>
      </c>
      <c r="S155" s="11">
        <v>166</v>
      </c>
      <c r="T155" s="11" t="s">
        <v>267</v>
      </c>
      <c r="U155" s="40">
        <v>735</v>
      </c>
      <c r="V155" s="40">
        <v>193</v>
      </c>
      <c r="W155" s="42">
        <f t="shared" si="2"/>
        <v>141855</v>
      </c>
      <c r="X155" s="42">
        <v>158877.6</v>
      </c>
      <c r="Y155" s="38" t="s">
        <v>52</v>
      </c>
      <c r="Z155" s="11">
        <v>2014</v>
      </c>
      <c r="AA155" s="11"/>
    </row>
    <row r="156" spans="1:27" ht="93.75">
      <c r="A156" s="11" t="s">
        <v>271</v>
      </c>
      <c r="B156" s="11" t="s">
        <v>31</v>
      </c>
      <c r="C156" s="11" t="s">
        <v>260</v>
      </c>
      <c r="D156" s="11" t="s">
        <v>261</v>
      </c>
      <c r="E156" s="11" t="s">
        <v>269</v>
      </c>
      <c r="F156" s="11" t="s">
        <v>263</v>
      </c>
      <c r="G156" s="11" t="s">
        <v>264</v>
      </c>
      <c r="H156" s="11"/>
      <c r="I156" s="39"/>
      <c r="J156" s="11" t="s">
        <v>39</v>
      </c>
      <c r="K156" s="11">
        <v>100</v>
      </c>
      <c r="L156" s="11">
        <v>271010000</v>
      </c>
      <c r="M156" s="11" t="s">
        <v>265</v>
      </c>
      <c r="N156" s="11" t="s">
        <v>266</v>
      </c>
      <c r="O156" s="9" t="s">
        <v>101</v>
      </c>
      <c r="P156" s="11" t="s">
        <v>43</v>
      </c>
      <c r="Q156" s="11" t="s">
        <v>79</v>
      </c>
      <c r="R156" s="11" t="s">
        <v>80</v>
      </c>
      <c r="S156" s="11">
        <v>166</v>
      </c>
      <c r="T156" s="11" t="s">
        <v>267</v>
      </c>
      <c r="U156" s="40">
        <v>1071</v>
      </c>
      <c r="V156" s="40">
        <v>193</v>
      </c>
      <c r="W156" s="42">
        <f t="shared" si="2"/>
        <v>206703</v>
      </c>
      <c r="X156" s="42">
        <v>231507.36000000002</v>
      </c>
      <c r="Y156" s="38" t="s">
        <v>52</v>
      </c>
      <c r="Z156" s="11">
        <v>2014</v>
      </c>
      <c r="AA156" s="11"/>
    </row>
    <row r="157" spans="1:27" ht="93.75">
      <c r="A157" s="11" t="s">
        <v>272</v>
      </c>
      <c r="B157" s="11" t="s">
        <v>31</v>
      </c>
      <c r="C157" s="11" t="s">
        <v>260</v>
      </c>
      <c r="D157" s="11" t="s">
        <v>261</v>
      </c>
      <c r="E157" s="11" t="s">
        <v>269</v>
      </c>
      <c r="F157" s="11" t="s">
        <v>263</v>
      </c>
      <c r="G157" s="11" t="s">
        <v>264</v>
      </c>
      <c r="H157" s="11"/>
      <c r="I157" s="39"/>
      <c r="J157" s="11" t="s">
        <v>39</v>
      </c>
      <c r="K157" s="11">
        <v>100</v>
      </c>
      <c r="L157" s="11">
        <v>231010000</v>
      </c>
      <c r="M157" s="8" t="s">
        <v>273</v>
      </c>
      <c r="N157" s="11" t="s">
        <v>266</v>
      </c>
      <c r="O157" s="9" t="s">
        <v>242</v>
      </c>
      <c r="P157" s="11" t="s">
        <v>43</v>
      </c>
      <c r="Q157" s="11" t="s">
        <v>79</v>
      </c>
      <c r="R157" s="11" t="s">
        <v>80</v>
      </c>
      <c r="S157" s="11">
        <v>166</v>
      </c>
      <c r="T157" s="11" t="s">
        <v>267</v>
      </c>
      <c r="U157" s="40">
        <v>546</v>
      </c>
      <c r="V157" s="40">
        <v>193</v>
      </c>
      <c r="W157" s="42">
        <f t="shared" si="2"/>
        <v>105378</v>
      </c>
      <c r="X157" s="42">
        <v>118023.36000000002</v>
      </c>
      <c r="Y157" s="38" t="s">
        <v>52</v>
      </c>
      <c r="Z157" s="11">
        <v>2014</v>
      </c>
      <c r="AA157" s="11"/>
    </row>
    <row r="158" spans="1:27" ht="93.75">
      <c r="A158" s="11" t="s">
        <v>274</v>
      </c>
      <c r="B158" s="11" t="s">
        <v>31</v>
      </c>
      <c r="C158" s="11" t="s">
        <v>260</v>
      </c>
      <c r="D158" s="11" t="s">
        <v>261</v>
      </c>
      <c r="E158" s="11" t="s">
        <v>269</v>
      </c>
      <c r="F158" s="11" t="s">
        <v>263</v>
      </c>
      <c r="G158" s="11" t="s">
        <v>264</v>
      </c>
      <c r="H158" s="11"/>
      <c r="I158" s="39"/>
      <c r="J158" s="11" t="s">
        <v>39</v>
      </c>
      <c r="K158" s="11">
        <v>100</v>
      </c>
      <c r="L158" s="11">
        <v>231010000</v>
      </c>
      <c r="M158" s="8" t="s">
        <v>273</v>
      </c>
      <c r="N158" s="11" t="s">
        <v>266</v>
      </c>
      <c r="O158" s="9" t="s">
        <v>242</v>
      </c>
      <c r="P158" s="11" t="s">
        <v>43</v>
      </c>
      <c r="Q158" s="11" t="s">
        <v>79</v>
      </c>
      <c r="R158" s="11" t="s">
        <v>80</v>
      </c>
      <c r="S158" s="11">
        <v>166</v>
      </c>
      <c r="T158" s="11" t="s">
        <v>267</v>
      </c>
      <c r="U158" s="40">
        <v>1701</v>
      </c>
      <c r="V158" s="40">
        <v>193</v>
      </c>
      <c r="W158" s="42">
        <f t="shared" si="2"/>
        <v>328293</v>
      </c>
      <c r="X158" s="42">
        <v>367688.16000000003</v>
      </c>
      <c r="Y158" s="38" t="s">
        <v>52</v>
      </c>
      <c r="Z158" s="11">
        <v>2014</v>
      </c>
      <c r="AA158" s="11"/>
    </row>
    <row r="159" spans="1:27" ht="93.75">
      <c r="A159" s="11" t="s">
        <v>275</v>
      </c>
      <c r="B159" s="11" t="s">
        <v>31</v>
      </c>
      <c r="C159" s="11" t="s">
        <v>260</v>
      </c>
      <c r="D159" s="11" t="s">
        <v>261</v>
      </c>
      <c r="E159" s="11" t="s">
        <v>269</v>
      </c>
      <c r="F159" s="11" t="s">
        <v>263</v>
      </c>
      <c r="G159" s="11" t="s">
        <v>264</v>
      </c>
      <c r="H159" s="11"/>
      <c r="I159" s="39"/>
      <c r="J159" s="11" t="s">
        <v>39</v>
      </c>
      <c r="K159" s="11">
        <v>100</v>
      </c>
      <c r="L159" s="11">
        <v>231010000</v>
      </c>
      <c r="M159" s="8" t="s">
        <v>273</v>
      </c>
      <c r="N159" s="11" t="s">
        <v>266</v>
      </c>
      <c r="O159" s="9" t="s">
        <v>242</v>
      </c>
      <c r="P159" s="11" t="s">
        <v>43</v>
      </c>
      <c r="Q159" s="11" t="s">
        <v>79</v>
      </c>
      <c r="R159" s="11" t="s">
        <v>80</v>
      </c>
      <c r="S159" s="11">
        <v>166</v>
      </c>
      <c r="T159" s="11" t="s">
        <v>267</v>
      </c>
      <c r="U159" s="40">
        <v>399</v>
      </c>
      <c r="V159" s="40">
        <v>193</v>
      </c>
      <c r="W159" s="42">
        <f t="shared" si="2"/>
        <v>77007</v>
      </c>
      <c r="X159" s="42">
        <v>86247.840000000011</v>
      </c>
      <c r="Y159" s="38" t="s">
        <v>52</v>
      </c>
      <c r="Z159" s="11">
        <v>2014</v>
      </c>
      <c r="AA159" s="11"/>
    </row>
    <row r="160" spans="1:27" ht="93.75">
      <c r="A160" s="11" t="s">
        <v>276</v>
      </c>
      <c r="B160" s="11" t="s">
        <v>31</v>
      </c>
      <c r="C160" s="11" t="s">
        <v>260</v>
      </c>
      <c r="D160" s="11" t="s">
        <v>261</v>
      </c>
      <c r="E160" s="11" t="s">
        <v>269</v>
      </c>
      <c r="F160" s="11" t="s">
        <v>263</v>
      </c>
      <c r="G160" s="11" t="s">
        <v>264</v>
      </c>
      <c r="H160" s="11"/>
      <c r="I160" s="39"/>
      <c r="J160" s="11" t="s">
        <v>39</v>
      </c>
      <c r="K160" s="11">
        <v>100</v>
      </c>
      <c r="L160" s="11">
        <v>231010000</v>
      </c>
      <c r="M160" s="8" t="s">
        <v>273</v>
      </c>
      <c r="N160" s="11" t="s">
        <v>266</v>
      </c>
      <c r="O160" s="9" t="s">
        <v>242</v>
      </c>
      <c r="P160" s="11" t="s">
        <v>43</v>
      </c>
      <c r="Q160" s="11" t="s">
        <v>79</v>
      </c>
      <c r="R160" s="11" t="s">
        <v>80</v>
      </c>
      <c r="S160" s="11">
        <v>166</v>
      </c>
      <c r="T160" s="11" t="s">
        <v>267</v>
      </c>
      <c r="U160" s="40">
        <v>420</v>
      </c>
      <c r="V160" s="40">
        <v>193</v>
      </c>
      <c r="W160" s="42">
        <f t="shared" si="2"/>
        <v>81060</v>
      </c>
      <c r="X160" s="42">
        <v>90787.200000000012</v>
      </c>
      <c r="Y160" s="38" t="s">
        <v>52</v>
      </c>
      <c r="Z160" s="11">
        <v>2014</v>
      </c>
      <c r="AA160" s="11"/>
    </row>
    <row r="161" spans="1:27" ht="93.75">
      <c r="A161" s="11" t="s">
        <v>277</v>
      </c>
      <c r="B161" s="11" t="s">
        <v>31</v>
      </c>
      <c r="C161" s="11" t="s">
        <v>260</v>
      </c>
      <c r="D161" s="11" t="s">
        <v>261</v>
      </c>
      <c r="E161" s="11" t="s">
        <v>269</v>
      </c>
      <c r="F161" s="11" t="s">
        <v>263</v>
      </c>
      <c r="G161" s="11" t="s">
        <v>264</v>
      </c>
      <c r="H161" s="11"/>
      <c r="I161" s="39"/>
      <c r="J161" s="11" t="s">
        <v>39</v>
      </c>
      <c r="K161" s="11">
        <v>100</v>
      </c>
      <c r="L161" s="11">
        <v>231010000</v>
      </c>
      <c r="M161" s="8" t="s">
        <v>273</v>
      </c>
      <c r="N161" s="11" t="s">
        <v>266</v>
      </c>
      <c r="O161" s="9" t="s">
        <v>242</v>
      </c>
      <c r="P161" s="11" t="s">
        <v>43</v>
      </c>
      <c r="Q161" s="11" t="s">
        <v>79</v>
      </c>
      <c r="R161" s="11" t="s">
        <v>80</v>
      </c>
      <c r="S161" s="11">
        <v>166</v>
      </c>
      <c r="T161" s="11" t="s">
        <v>267</v>
      </c>
      <c r="U161" s="40">
        <v>588</v>
      </c>
      <c r="V161" s="40">
        <v>193</v>
      </c>
      <c r="W161" s="42">
        <f t="shared" si="2"/>
        <v>113484</v>
      </c>
      <c r="X161" s="42">
        <v>127102.08000000002</v>
      </c>
      <c r="Y161" s="38" t="s">
        <v>52</v>
      </c>
      <c r="Z161" s="11">
        <v>2014</v>
      </c>
      <c r="AA161" s="11"/>
    </row>
    <row r="162" spans="1:27" ht="93.75">
      <c r="A162" s="11" t="s">
        <v>278</v>
      </c>
      <c r="B162" s="11" t="s">
        <v>31</v>
      </c>
      <c r="C162" s="11" t="s">
        <v>260</v>
      </c>
      <c r="D162" s="11" t="s">
        <v>261</v>
      </c>
      <c r="E162" s="11" t="s">
        <v>269</v>
      </c>
      <c r="F162" s="11" t="s">
        <v>263</v>
      </c>
      <c r="G162" s="11" t="s">
        <v>264</v>
      </c>
      <c r="H162" s="11"/>
      <c r="I162" s="39"/>
      <c r="J162" s="11" t="s">
        <v>39</v>
      </c>
      <c r="K162" s="11">
        <v>100</v>
      </c>
      <c r="L162" s="11">
        <v>231010000</v>
      </c>
      <c r="M162" s="8" t="s">
        <v>273</v>
      </c>
      <c r="N162" s="11" t="s">
        <v>266</v>
      </c>
      <c r="O162" s="9" t="s">
        <v>242</v>
      </c>
      <c r="P162" s="11" t="s">
        <v>43</v>
      </c>
      <c r="Q162" s="11" t="s">
        <v>79</v>
      </c>
      <c r="R162" s="11" t="s">
        <v>80</v>
      </c>
      <c r="S162" s="11">
        <v>166</v>
      </c>
      <c r="T162" s="11" t="s">
        <v>267</v>
      </c>
      <c r="U162" s="40">
        <v>42</v>
      </c>
      <c r="V162" s="40">
        <v>193</v>
      </c>
      <c r="W162" s="42">
        <f t="shared" si="2"/>
        <v>8106</v>
      </c>
      <c r="X162" s="42">
        <v>9078.7200000000012</v>
      </c>
      <c r="Y162" s="38" t="s">
        <v>52</v>
      </c>
      <c r="Z162" s="11">
        <v>2014</v>
      </c>
      <c r="AA162" s="11"/>
    </row>
    <row r="163" spans="1:27" ht="93.75">
      <c r="A163" s="11" t="s">
        <v>279</v>
      </c>
      <c r="B163" s="11" t="s">
        <v>31</v>
      </c>
      <c r="C163" s="11" t="s">
        <v>260</v>
      </c>
      <c r="D163" s="11" t="s">
        <v>261</v>
      </c>
      <c r="E163" s="11" t="s">
        <v>269</v>
      </c>
      <c r="F163" s="11" t="s">
        <v>263</v>
      </c>
      <c r="G163" s="11" t="s">
        <v>264</v>
      </c>
      <c r="H163" s="11"/>
      <c r="I163" s="39"/>
      <c r="J163" s="11" t="s">
        <v>39</v>
      </c>
      <c r="K163" s="11">
        <v>100</v>
      </c>
      <c r="L163" s="11">
        <v>151010000</v>
      </c>
      <c r="M163" s="11" t="s">
        <v>280</v>
      </c>
      <c r="N163" s="11" t="s">
        <v>266</v>
      </c>
      <c r="O163" s="9" t="s">
        <v>119</v>
      </c>
      <c r="P163" s="11" t="s">
        <v>43</v>
      </c>
      <c r="Q163" s="11" t="s">
        <v>79</v>
      </c>
      <c r="R163" s="11" t="s">
        <v>80</v>
      </c>
      <c r="S163" s="11">
        <v>166</v>
      </c>
      <c r="T163" s="11" t="s">
        <v>267</v>
      </c>
      <c r="U163" s="40">
        <v>1092</v>
      </c>
      <c r="V163" s="40">
        <v>193</v>
      </c>
      <c r="W163" s="42">
        <f t="shared" si="2"/>
        <v>210756</v>
      </c>
      <c r="X163" s="42">
        <v>236046.72000000003</v>
      </c>
      <c r="Y163" s="38" t="s">
        <v>52</v>
      </c>
      <c r="Z163" s="11">
        <v>2014</v>
      </c>
      <c r="AA163" s="11"/>
    </row>
    <row r="164" spans="1:27" ht="93.75">
      <c r="A164" s="11" t="s">
        <v>281</v>
      </c>
      <c r="B164" s="11" t="s">
        <v>31</v>
      </c>
      <c r="C164" s="11" t="s">
        <v>260</v>
      </c>
      <c r="D164" s="11" t="s">
        <v>261</v>
      </c>
      <c r="E164" s="11" t="s">
        <v>269</v>
      </c>
      <c r="F164" s="11" t="s">
        <v>263</v>
      </c>
      <c r="G164" s="11" t="s">
        <v>264</v>
      </c>
      <c r="H164" s="11"/>
      <c r="I164" s="39"/>
      <c r="J164" s="11" t="s">
        <v>39</v>
      </c>
      <c r="K164" s="11">
        <v>100</v>
      </c>
      <c r="L164" s="11">
        <v>151010000</v>
      </c>
      <c r="M164" s="11" t="s">
        <v>280</v>
      </c>
      <c r="N164" s="11" t="s">
        <v>266</v>
      </c>
      <c r="O164" s="9" t="s">
        <v>119</v>
      </c>
      <c r="P164" s="11" t="s">
        <v>43</v>
      </c>
      <c r="Q164" s="11" t="s">
        <v>79</v>
      </c>
      <c r="R164" s="11" t="s">
        <v>80</v>
      </c>
      <c r="S164" s="11">
        <v>166</v>
      </c>
      <c r="T164" s="11" t="s">
        <v>267</v>
      </c>
      <c r="U164" s="40">
        <v>105</v>
      </c>
      <c r="V164" s="40">
        <v>193</v>
      </c>
      <c r="W164" s="42">
        <f t="shared" si="2"/>
        <v>20265</v>
      </c>
      <c r="X164" s="42">
        <v>22696.800000000003</v>
      </c>
      <c r="Y164" s="38" t="s">
        <v>52</v>
      </c>
      <c r="Z164" s="11">
        <v>2014</v>
      </c>
      <c r="AA164" s="11"/>
    </row>
    <row r="165" spans="1:27" ht="93.75">
      <c r="A165" s="11" t="s">
        <v>282</v>
      </c>
      <c r="B165" s="11" t="s">
        <v>31</v>
      </c>
      <c r="C165" s="11" t="s">
        <v>260</v>
      </c>
      <c r="D165" s="11" t="s">
        <v>261</v>
      </c>
      <c r="E165" s="11" t="s">
        <v>269</v>
      </c>
      <c r="F165" s="11" t="s">
        <v>263</v>
      </c>
      <c r="G165" s="11" t="s">
        <v>264</v>
      </c>
      <c r="H165" s="11"/>
      <c r="I165" s="39"/>
      <c r="J165" s="11" t="s">
        <v>39</v>
      </c>
      <c r="K165" s="11">
        <v>100</v>
      </c>
      <c r="L165" s="11">
        <v>151010000</v>
      </c>
      <c r="M165" s="11" t="s">
        <v>280</v>
      </c>
      <c r="N165" s="11" t="s">
        <v>266</v>
      </c>
      <c r="O165" s="9" t="s">
        <v>119</v>
      </c>
      <c r="P165" s="11" t="s">
        <v>43</v>
      </c>
      <c r="Q165" s="11" t="s">
        <v>79</v>
      </c>
      <c r="R165" s="11" t="s">
        <v>80</v>
      </c>
      <c r="S165" s="11">
        <v>166</v>
      </c>
      <c r="T165" s="11" t="s">
        <v>267</v>
      </c>
      <c r="U165" s="40">
        <v>210</v>
      </c>
      <c r="V165" s="40">
        <v>193</v>
      </c>
      <c r="W165" s="42">
        <f t="shared" si="2"/>
        <v>40530</v>
      </c>
      <c r="X165" s="42">
        <v>45393.600000000006</v>
      </c>
      <c r="Y165" s="38" t="s">
        <v>52</v>
      </c>
      <c r="Z165" s="11">
        <v>2014</v>
      </c>
      <c r="AA165" s="11"/>
    </row>
    <row r="166" spans="1:27" ht="93.75">
      <c r="A166" s="11" t="s">
        <v>283</v>
      </c>
      <c r="B166" s="11" t="s">
        <v>31</v>
      </c>
      <c r="C166" s="11" t="s">
        <v>260</v>
      </c>
      <c r="D166" s="11" t="s">
        <v>261</v>
      </c>
      <c r="E166" s="11" t="s">
        <v>269</v>
      </c>
      <c r="F166" s="11" t="s">
        <v>263</v>
      </c>
      <c r="G166" s="11" t="s">
        <v>264</v>
      </c>
      <c r="H166" s="11"/>
      <c r="I166" s="39"/>
      <c r="J166" s="11" t="s">
        <v>39</v>
      </c>
      <c r="K166" s="11">
        <v>100</v>
      </c>
      <c r="L166" s="11">
        <v>151010000</v>
      </c>
      <c r="M166" s="11" t="s">
        <v>280</v>
      </c>
      <c r="N166" s="11" t="s">
        <v>266</v>
      </c>
      <c r="O166" s="9" t="s">
        <v>119</v>
      </c>
      <c r="P166" s="11" t="s">
        <v>43</v>
      </c>
      <c r="Q166" s="11" t="s">
        <v>79</v>
      </c>
      <c r="R166" s="11" t="s">
        <v>80</v>
      </c>
      <c r="S166" s="11">
        <v>166</v>
      </c>
      <c r="T166" s="11" t="s">
        <v>267</v>
      </c>
      <c r="U166" s="40">
        <v>231</v>
      </c>
      <c r="V166" s="40">
        <v>193</v>
      </c>
      <c r="W166" s="42">
        <f t="shared" si="2"/>
        <v>44583</v>
      </c>
      <c r="X166" s="42">
        <v>49932.960000000006</v>
      </c>
      <c r="Y166" s="38" t="s">
        <v>52</v>
      </c>
      <c r="Z166" s="11">
        <v>2014</v>
      </c>
      <c r="AA166" s="11"/>
    </row>
    <row r="167" spans="1:27" ht="93.75">
      <c r="A167" s="11" t="s">
        <v>284</v>
      </c>
      <c r="B167" s="11" t="s">
        <v>31</v>
      </c>
      <c r="C167" s="11" t="s">
        <v>260</v>
      </c>
      <c r="D167" s="11" t="s">
        <v>261</v>
      </c>
      <c r="E167" s="11" t="s">
        <v>269</v>
      </c>
      <c r="F167" s="11" t="s">
        <v>263</v>
      </c>
      <c r="G167" s="11" t="s">
        <v>264</v>
      </c>
      <c r="H167" s="11"/>
      <c r="I167" s="39"/>
      <c r="J167" s="11" t="s">
        <v>39</v>
      </c>
      <c r="K167" s="11">
        <v>100</v>
      </c>
      <c r="L167" s="11">
        <v>151010000</v>
      </c>
      <c r="M167" s="11" t="s">
        <v>280</v>
      </c>
      <c r="N167" s="11" t="s">
        <v>266</v>
      </c>
      <c r="O167" s="9" t="s">
        <v>119</v>
      </c>
      <c r="P167" s="11" t="s">
        <v>43</v>
      </c>
      <c r="Q167" s="11" t="s">
        <v>79</v>
      </c>
      <c r="R167" s="11" t="s">
        <v>80</v>
      </c>
      <c r="S167" s="11">
        <v>166</v>
      </c>
      <c r="T167" s="11" t="s">
        <v>267</v>
      </c>
      <c r="U167" s="40">
        <v>2100</v>
      </c>
      <c r="V167" s="40">
        <v>193</v>
      </c>
      <c r="W167" s="42">
        <f t="shared" si="2"/>
        <v>405300</v>
      </c>
      <c r="X167" s="42">
        <v>453936.00000000006</v>
      </c>
      <c r="Y167" s="38" t="s">
        <v>52</v>
      </c>
      <c r="Z167" s="11">
        <v>2014</v>
      </c>
      <c r="AA167" s="11"/>
    </row>
    <row r="168" spans="1:27" ht="93.75">
      <c r="A168" s="11" t="s">
        <v>285</v>
      </c>
      <c r="B168" s="11" t="s">
        <v>31</v>
      </c>
      <c r="C168" s="11" t="s">
        <v>260</v>
      </c>
      <c r="D168" s="11" t="s">
        <v>261</v>
      </c>
      <c r="E168" s="11" t="s">
        <v>269</v>
      </c>
      <c r="F168" s="11" t="s">
        <v>263</v>
      </c>
      <c r="G168" s="11" t="s">
        <v>264</v>
      </c>
      <c r="H168" s="11"/>
      <c r="I168" s="39"/>
      <c r="J168" s="11" t="s">
        <v>39</v>
      </c>
      <c r="K168" s="11">
        <v>100</v>
      </c>
      <c r="L168" s="11">
        <v>151010000</v>
      </c>
      <c r="M168" s="11" t="s">
        <v>280</v>
      </c>
      <c r="N168" s="11" t="s">
        <v>266</v>
      </c>
      <c r="O168" s="9" t="s">
        <v>119</v>
      </c>
      <c r="P168" s="11" t="s">
        <v>43</v>
      </c>
      <c r="Q168" s="11" t="s">
        <v>79</v>
      </c>
      <c r="R168" s="11" t="s">
        <v>80</v>
      </c>
      <c r="S168" s="11">
        <v>166</v>
      </c>
      <c r="T168" s="11" t="s">
        <v>267</v>
      </c>
      <c r="U168" s="40">
        <v>21</v>
      </c>
      <c r="V168" s="40">
        <v>193</v>
      </c>
      <c r="W168" s="42">
        <f t="shared" si="2"/>
        <v>4053</v>
      </c>
      <c r="X168" s="42">
        <v>4539.3600000000006</v>
      </c>
      <c r="Y168" s="38" t="s">
        <v>52</v>
      </c>
      <c r="Z168" s="11">
        <v>2014</v>
      </c>
      <c r="AA168" s="11"/>
    </row>
    <row r="169" spans="1:27" ht="93.75">
      <c r="A169" s="11" t="s">
        <v>286</v>
      </c>
      <c r="B169" s="11" t="s">
        <v>31</v>
      </c>
      <c r="C169" s="11" t="s">
        <v>260</v>
      </c>
      <c r="D169" s="11" t="s">
        <v>261</v>
      </c>
      <c r="E169" s="11" t="s">
        <v>269</v>
      </c>
      <c r="F169" s="11" t="s">
        <v>263</v>
      </c>
      <c r="G169" s="11" t="s">
        <v>264</v>
      </c>
      <c r="H169" s="11"/>
      <c r="I169" s="39"/>
      <c r="J169" s="11" t="s">
        <v>39</v>
      </c>
      <c r="K169" s="11">
        <v>100</v>
      </c>
      <c r="L169" s="11">
        <v>151010000</v>
      </c>
      <c r="M169" s="11" t="s">
        <v>280</v>
      </c>
      <c r="N169" s="11" t="s">
        <v>266</v>
      </c>
      <c r="O169" s="9" t="s">
        <v>287</v>
      </c>
      <c r="P169" s="11" t="s">
        <v>43</v>
      </c>
      <c r="Q169" s="11" t="s">
        <v>79</v>
      </c>
      <c r="R169" s="11" t="s">
        <v>80</v>
      </c>
      <c r="S169" s="11">
        <v>166</v>
      </c>
      <c r="T169" s="11" t="s">
        <v>267</v>
      </c>
      <c r="U169" s="40">
        <v>105</v>
      </c>
      <c r="V169" s="40">
        <v>193</v>
      </c>
      <c r="W169" s="42">
        <f t="shared" si="2"/>
        <v>20265</v>
      </c>
      <c r="X169" s="42">
        <v>22696.800000000003</v>
      </c>
      <c r="Y169" s="38" t="s">
        <v>52</v>
      </c>
      <c r="Z169" s="11">
        <v>2014</v>
      </c>
      <c r="AA169" s="11"/>
    </row>
    <row r="170" spans="1:27" ht="93.75">
      <c r="A170" s="11" t="s">
        <v>288</v>
      </c>
      <c r="B170" s="11" t="s">
        <v>31</v>
      </c>
      <c r="C170" s="11" t="s">
        <v>260</v>
      </c>
      <c r="D170" s="11" t="s">
        <v>261</v>
      </c>
      <c r="E170" s="11" t="s">
        <v>269</v>
      </c>
      <c r="F170" s="11" t="s">
        <v>263</v>
      </c>
      <c r="G170" s="11" t="s">
        <v>264</v>
      </c>
      <c r="H170" s="11"/>
      <c r="I170" s="39"/>
      <c r="J170" s="11" t="s">
        <v>39</v>
      </c>
      <c r="K170" s="11">
        <v>100</v>
      </c>
      <c r="L170" s="11">
        <v>751000000</v>
      </c>
      <c r="M170" s="11" t="s">
        <v>289</v>
      </c>
      <c r="N170" s="11" t="s">
        <v>266</v>
      </c>
      <c r="O170" s="9" t="s">
        <v>210</v>
      </c>
      <c r="P170" s="11" t="s">
        <v>43</v>
      </c>
      <c r="Q170" s="11" t="s">
        <v>79</v>
      </c>
      <c r="R170" s="11" t="s">
        <v>80</v>
      </c>
      <c r="S170" s="11">
        <v>166</v>
      </c>
      <c r="T170" s="11" t="s">
        <v>267</v>
      </c>
      <c r="U170" s="40">
        <v>483</v>
      </c>
      <c r="V170" s="40">
        <v>193</v>
      </c>
      <c r="W170" s="42">
        <f t="shared" si="2"/>
        <v>93219</v>
      </c>
      <c r="X170" s="42">
        <v>104405.28000000001</v>
      </c>
      <c r="Y170" s="38" t="s">
        <v>52</v>
      </c>
      <c r="Z170" s="11">
        <v>2014</v>
      </c>
      <c r="AA170" s="11"/>
    </row>
    <row r="171" spans="1:27" ht="93.75">
      <c r="A171" s="11" t="s">
        <v>290</v>
      </c>
      <c r="B171" s="11" t="s">
        <v>31</v>
      </c>
      <c r="C171" s="11" t="s">
        <v>260</v>
      </c>
      <c r="D171" s="11" t="s">
        <v>261</v>
      </c>
      <c r="E171" s="11" t="s">
        <v>269</v>
      </c>
      <c r="F171" s="11" t="s">
        <v>263</v>
      </c>
      <c r="G171" s="11" t="s">
        <v>264</v>
      </c>
      <c r="H171" s="11"/>
      <c r="I171" s="39"/>
      <c r="J171" s="11" t="s">
        <v>39</v>
      </c>
      <c r="K171" s="11">
        <v>100</v>
      </c>
      <c r="L171" s="11">
        <v>751000000</v>
      </c>
      <c r="M171" s="11" t="s">
        <v>289</v>
      </c>
      <c r="N171" s="11" t="s">
        <v>266</v>
      </c>
      <c r="O171" s="9" t="s">
        <v>212</v>
      </c>
      <c r="P171" s="11" t="s">
        <v>43</v>
      </c>
      <c r="Q171" s="11" t="s">
        <v>79</v>
      </c>
      <c r="R171" s="11" t="s">
        <v>80</v>
      </c>
      <c r="S171" s="11">
        <v>166</v>
      </c>
      <c r="T171" s="11" t="s">
        <v>267</v>
      </c>
      <c r="U171" s="40">
        <v>672</v>
      </c>
      <c r="V171" s="40">
        <v>193</v>
      </c>
      <c r="W171" s="42">
        <f t="shared" si="2"/>
        <v>129696</v>
      </c>
      <c r="X171" s="42">
        <v>145259.52000000002</v>
      </c>
      <c r="Y171" s="38" t="s">
        <v>52</v>
      </c>
      <c r="Z171" s="11">
        <v>2014</v>
      </c>
      <c r="AA171" s="11"/>
    </row>
    <row r="172" spans="1:27" ht="93.75">
      <c r="A172" s="11" t="s">
        <v>291</v>
      </c>
      <c r="B172" s="11" t="s">
        <v>31</v>
      </c>
      <c r="C172" s="11" t="s">
        <v>260</v>
      </c>
      <c r="D172" s="11" t="s">
        <v>261</v>
      </c>
      <c r="E172" s="11" t="s">
        <v>269</v>
      </c>
      <c r="F172" s="11" t="s">
        <v>263</v>
      </c>
      <c r="G172" s="11" t="s">
        <v>264</v>
      </c>
      <c r="H172" s="11"/>
      <c r="I172" s="39"/>
      <c r="J172" s="11" t="s">
        <v>39</v>
      </c>
      <c r="K172" s="11">
        <v>100</v>
      </c>
      <c r="L172" s="11">
        <v>751000000</v>
      </c>
      <c r="M172" s="11" t="s">
        <v>289</v>
      </c>
      <c r="N172" s="11" t="s">
        <v>266</v>
      </c>
      <c r="O172" s="9" t="s">
        <v>214</v>
      </c>
      <c r="P172" s="11" t="s">
        <v>43</v>
      </c>
      <c r="Q172" s="11" t="s">
        <v>79</v>
      </c>
      <c r="R172" s="11" t="s">
        <v>80</v>
      </c>
      <c r="S172" s="11">
        <v>166</v>
      </c>
      <c r="T172" s="11" t="s">
        <v>267</v>
      </c>
      <c r="U172" s="40">
        <v>483</v>
      </c>
      <c r="V172" s="40">
        <v>193</v>
      </c>
      <c r="W172" s="42">
        <f t="shared" si="2"/>
        <v>93219</v>
      </c>
      <c r="X172" s="42">
        <v>104405.28000000001</v>
      </c>
      <c r="Y172" s="38" t="s">
        <v>52</v>
      </c>
      <c r="Z172" s="11">
        <v>2014</v>
      </c>
      <c r="AA172" s="11"/>
    </row>
    <row r="173" spans="1:27" ht="93.75">
      <c r="A173" s="11" t="s">
        <v>292</v>
      </c>
      <c r="B173" s="11" t="s">
        <v>31</v>
      </c>
      <c r="C173" s="11" t="s">
        <v>260</v>
      </c>
      <c r="D173" s="11" t="s">
        <v>261</v>
      </c>
      <c r="E173" s="11" t="s">
        <v>269</v>
      </c>
      <c r="F173" s="11" t="s">
        <v>263</v>
      </c>
      <c r="G173" s="11" t="s">
        <v>264</v>
      </c>
      <c r="H173" s="11"/>
      <c r="I173" s="39"/>
      <c r="J173" s="11" t="s">
        <v>39</v>
      </c>
      <c r="K173" s="11">
        <v>100</v>
      </c>
      <c r="L173" s="11">
        <v>751000000</v>
      </c>
      <c r="M173" s="11" t="s">
        <v>289</v>
      </c>
      <c r="N173" s="11" t="s">
        <v>266</v>
      </c>
      <c r="O173" s="9" t="s">
        <v>293</v>
      </c>
      <c r="P173" s="11" t="s">
        <v>43</v>
      </c>
      <c r="Q173" s="11" t="s">
        <v>79</v>
      </c>
      <c r="R173" s="11" t="s">
        <v>80</v>
      </c>
      <c r="S173" s="11">
        <v>166</v>
      </c>
      <c r="T173" s="11" t="s">
        <v>267</v>
      </c>
      <c r="U173" s="40">
        <v>168</v>
      </c>
      <c r="V173" s="40">
        <v>193</v>
      </c>
      <c r="W173" s="42">
        <f t="shared" si="2"/>
        <v>32424</v>
      </c>
      <c r="X173" s="42">
        <v>36314.880000000005</v>
      </c>
      <c r="Y173" s="38" t="s">
        <v>52</v>
      </c>
      <c r="Z173" s="11">
        <v>2014</v>
      </c>
      <c r="AA173" s="11"/>
    </row>
    <row r="174" spans="1:27" ht="93.75">
      <c r="A174" s="11" t="s">
        <v>294</v>
      </c>
      <c r="B174" s="11" t="s">
        <v>31</v>
      </c>
      <c r="C174" s="11" t="s">
        <v>260</v>
      </c>
      <c r="D174" s="11" t="s">
        <v>261</v>
      </c>
      <c r="E174" s="11" t="s">
        <v>269</v>
      </c>
      <c r="F174" s="11" t="s">
        <v>263</v>
      </c>
      <c r="G174" s="11" t="s">
        <v>264</v>
      </c>
      <c r="H174" s="11"/>
      <c r="I174" s="39"/>
      <c r="J174" s="11" t="s">
        <v>39</v>
      </c>
      <c r="K174" s="11">
        <v>100</v>
      </c>
      <c r="L174" s="11">
        <v>751000000</v>
      </c>
      <c r="M174" s="11" t="s">
        <v>289</v>
      </c>
      <c r="N174" s="11" t="s">
        <v>266</v>
      </c>
      <c r="O174" s="9" t="s">
        <v>137</v>
      </c>
      <c r="P174" s="11" t="s">
        <v>43</v>
      </c>
      <c r="Q174" s="11" t="s">
        <v>79</v>
      </c>
      <c r="R174" s="11" t="s">
        <v>80</v>
      </c>
      <c r="S174" s="11">
        <v>166</v>
      </c>
      <c r="T174" s="11" t="s">
        <v>267</v>
      </c>
      <c r="U174" s="40">
        <v>777</v>
      </c>
      <c r="V174" s="40">
        <v>193</v>
      </c>
      <c r="W174" s="42">
        <f t="shared" si="2"/>
        <v>149961</v>
      </c>
      <c r="X174" s="42">
        <v>167956.32</v>
      </c>
      <c r="Y174" s="38" t="s">
        <v>52</v>
      </c>
      <c r="Z174" s="11">
        <v>2014</v>
      </c>
      <c r="AA174" s="11"/>
    </row>
    <row r="175" spans="1:27" ht="93.75">
      <c r="A175" s="11" t="s">
        <v>295</v>
      </c>
      <c r="B175" s="11" t="s">
        <v>31</v>
      </c>
      <c r="C175" s="11" t="s">
        <v>260</v>
      </c>
      <c r="D175" s="11" t="s">
        <v>261</v>
      </c>
      <c r="E175" s="11" t="s">
        <v>269</v>
      </c>
      <c r="F175" s="11" t="s">
        <v>263</v>
      </c>
      <c r="G175" s="11" t="s">
        <v>264</v>
      </c>
      <c r="H175" s="11"/>
      <c r="I175" s="39"/>
      <c r="J175" s="11" t="s">
        <v>39</v>
      </c>
      <c r="K175" s="11">
        <v>100</v>
      </c>
      <c r="L175" s="11">
        <v>751000000</v>
      </c>
      <c r="M175" s="11" t="s">
        <v>289</v>
      </c>
      <c r="N175" s="11" t="s">
        <v>266</v>
      </c>
      <c r="O175" s="9" t="s">
        <v>141</v>
      </c>
      <c r="P175" s="11" t="s">
        <v>43</v>
      </c>
      <c r="Q175" s="11" t="s">
        <v>79</v>
      </c>
      <c r="R175" s="11" t="s">
        <v>80</v>
      </c>
      <c r="S175" s="11">
        <v>166</v>
      </c>
      <c r="T175" s="11" t="s">
        <v>267</v>
      </c>
      <c r="U175" s="40">
        <v>777</v>
      </c>
      <c r="V175" s="40">
        <v>193</v>
      </c>
      <c r="W175" s="42">
        <f t="shared" si="2"/>
        <v>149961</v>
      </c>
      <c r="X175" s="42">
        <v>167956.32</v>
      </c>
      <c r="Y175" s="38" t="s">
        <v>52</v>
      </c>
      <c r="Z175" s="11">
        <v>2014</v>
      </c>
      <c r="AA175" s="11"/>
    </row>
    <row r="176" spans="1:27" ht="93.75">
      <c r="A176" s="11" t="s">
        <v>296</v>
      </c>
      <c r="B176" s="11" t="s">
        <v>31</v>
      </c>
      <c r="C176" s="11" t="s">
        <v>260</v>
      </c>
      <c r="D176" s="11" t="s">
        <v>261</v>
      </c>
      <c r="E176" s="11" t="s">
        <v>269</v>
      </c>
      <c r="F176" s="11" t="s">
        <v>263</v>
      </c>
      <c r="G176" s="11" t="s">
        <v>264</v>
      </c>
      <c r="H176" s="11"/>
      <c r="I176" s="39"/>
      <c r="J176" s="11" t="s">
        <v>39</v>
      </c>
      <c r="K176" s="11">
        <v>100</v>
      </c>
      <c r="L176" s="11">
        <v>751000000</v>
      </c>
      <c r="M176" s="11" t="s">
        <v>289</v>
      </c>
      <c r="N176" s="11" t="s">
        <v>266</v>
      </c>
      <c r="O176" s="9" t="s">
        <v>145</v>
      </c>
      <c r="P176" s="11" t="s">
        <v>43</v>
      </c>
      <c r="Q176" s="11" t="s">
        <v>79</v>
      </c>
      <c r="R176" s="11" t="s">
        <v>80</v>
      </c>
      <c r="S176" s="11">
        <v>166</v>
      </c>
      <c r="T176" s="11" t="s">
        <v>267</v>
      </c>
      <c r="U176" s="40">
        <v>819</v>
      </c>
      <c r="V176" s="40">
        <v>193</v>
      </c>
      <c r="W176" s="42">
        <f t="shared" si="2"/>
        <v>158067</v>
      </c>
      <c r="X176" s="42">
        <v>177035.04</v>
      </c>
      <c r="Y176" s="38" t="s">
        <v>52</v>
      </c>
      <c r="Z176" s="11">
        <v>2014</v>
      </c>
      <c r="AA176" s="11"/>
    </row>
    <row r="177" spans="1:27" ht="112.5">
      <c r="A177" s="11" t="s">
        <v>297</v>
      </c>
      <c r="B177" s="11" t="s">
        <v>31</v>
      </c>
      <c r="C177" s="11" t="s">
        <v>260</v>
      </c>
      <c r="D177" s="11" t="s">
        <v>261</v>
      </c>
      <c r="E177" s="11" t="s">
        <v>269</v>
      </c>
      <c r="F177" s="11" t="s">
        <v>263</v>
      </c>
      <c r="G177" s="11" t="s">
        <v>264</v>
      </c>
      <c r="H177" s="11"/>
      <c r="I177" s="39"/>
      <c r="J177" s="11" t="s">
        <v>39</v>
      </c>
      <c r="K177" s="11">
        <v>100</v>
      </c>
      <c r="L177" s="13">
        <v>271034100</v>
      </c>
      <c r="M177" s="11" t="s">
        <v>298</v>
      </c>
      <c r="N177" s="11" t="s">
        <v>266</v>
      </c>
      <c r="O177" s="9" t="s">
        <v>152</v>
      </c>
      <c r="P177" s="11" t="s">
        <v>43</v>
      </c>
      <c r="Q177" s="11" t="s">
        <v>79</v>
      </c>
      <c r="R177" s="11" t="s">
        <v>80</v>
      </c>
      <c r="S177" s="11">
        <v>166</v>
      </c>
      <c r="T177" s="11" t="s">
        <v>267</v>
      </c>
      <c r="U177" s="40">
        <v>105</v>
      </c>
      <c r="V177" s="40">
        <v>193</v>
      </c>
      <c r="W177" s="42">
        <f t="shared" si="2"/>
        <v>20265</v>
      </c>
      <c r="X177" s="42">
        <v>22696.800000000003</v>
      </c>
      <c r="Y177" s="38" t="s">
        <v>52</v>
      </c>
      <c r="Z177" s="11">
        <v>2014</v>
      </c>
      <c r="AA177" s="11"/>
    </row>
    <row r="178" spans="1:27" ht="93.75">
      <c r="A178" s="67" t="s">
        <v>299</v>
      </c>
      <c r="B178" s="67" t="s">
        <v>31</v>
      </c>
      <c r="C178" s="67" t="s">
        <v>260</v>
      </c>
      <c r="D178" s="67" t="s">
        <v>261</v>
      </c>
      <c r="E178" s="67" t="s">
        <v>269</v>
      </c>
      <c r="F178" s="67" t="s">
        <v>263</v>
      </c>
      <c r="G178" s="67" t="s">
        <v>264</v>
      </c>
      <c r="H178" s="67"/>
      <c r="I178" s="74"/>
      <c r="J178" s="67" t="s">
        <v>39</v>
      </c>
      <c r="K178" s="67">
        <v>100</v>
      </c>
      <c r="L178" s="67">
        <v>431010000</v>
      </c>
      <c r="M178" s="67" t="s">
        <v>300</v>
      </c>
      <c r="N178" s="67" t="s">
        <v>266</v>
      </c>
      <c r="O178" s="75" t="s">
        <v>159</v>
      </c>
      <c r="P178" s="67" t="s">
        <v>43</v>
      </c>
      <c r="Q178" s="67" t="s">
        <v>79</v>
      </c>
      <c r="R178" s="67" t="s">
        <v>80</v>
      </c>
      <c r="S178" s="67">
        <v>166</v>
      </c>
      <c r="T178" s="67" t="s">
        <v>267</v>
      </c>
      <c r="U178" s="76">
        <v>126</v>
      </c>
      <c r="V178" s="77">
        <v>0</v>
      </c>
      <c r="W178" s="70">
        <v>0</v>
      </c>
      <c r="X178" s="70">
        <v>0</v>
      </c>
      <c r="Y178" s="77" t="s">
        <v>52</v>
      </c>
      <c r="Z178" s="67">
        <v>2014</v>
      </c>
      <c r="AA178" s="67"/>
    </row>
    <row r="179" spans="1:27" ht="93.75">
      <c r="A179" s="11" t="s">
        <v>301</v>
      </c>
      <c r="B179" s="11" t="s">
        <v>31</v>
      </c>
      <c r="C179" s="11" t="s">
        <v>260</v>
      </c>
      <c r="D179" s="11" t="s">
        <v>261</v>
      </c>
      <c r="E179" s="11" t="s">
        <v>269</v>
      </c>
      <c r="F179" s="11" t="s">
        <v>263</v>
      </c>
      <c r="G179" s="11" t="s">
        <v>264</v>
      </c>
      <c r="H179" s="11"/>
      <c r="I179" s="39"/>
      <c r="J179" s="11" t="s">
        <v>302</v>
      </c>
      <c r="K179" s="11">
        <v>100</v>
      </c>
      <c r="L179" s="11">
        <v>431010000</v>
      </c>
      <c r="M179" s="11" t="s">
        <v>300</v>
      </c>
      <c r="N179" s="11" t="s">
        <v>303</v>
      </c>
      <c r="O179" s="9" t="s">
        <v>304</v>
      </c>
      <c r="P179" s="11" t="s">
        <v>43</v>
      </c>
      <c r="Q179" s="11" t="s">
        <v>79</v>
      </c>
      <c r="R179" s="11" t="s">
        <v>80</v>
      </c>
      <c r="S179" s="11">
        <v>166</v>
      </c>
      <c r="T179" s="11" t="s">
        <v>267</v>
      </c>
      <c r="U179" s="40">
        <v>126</v>
      </c>
      <c r="V179" s="40">
        <v>193</v>
      </c>
      <c r="W179" s="42">
        <f>U179*V179</f>
        <v>24318</v>
      </c>
      <c r="X179" s="42">
        <v>27236.160000000003</v>
      </c>
      <c r="Y179" s="38" t="s">
        <v>52</v>
      </c>
      <c r="Z179" s="11">
        <v>2014</v>
      </c>
      <c r="AA179" s="11" t="s">
        <v>88</v>
      </c>
    </row>
    <row r="180" spans="1:27" ht="93.75">
      <c r="A180" s="67" t="s">
        <v>305</v>
      </c>
      <c r="B180" s="67" t="s">
        <v>31</v>
      </c>
      <c r="C180" s="67" t="s">
        <v>260</v>
      </c>
      <c r="D180" s="67" t="s">
        <v>261</v>
      </c>
      <c r="E180" s="67" t="s">
        <v>269</v>
      </c>
      <c r="F180" s="67" t="s">
        <v>263</v>
      </c>
      <c r="G180" s="67" t="s">
        <v>264</v>
      </c>
      <c r="H180" s="67"/>
      <c r="I180" s="74"/>
      <c r="J180" s="67" t="s">
        <v>39</v>
      </c>
      <c r="K180" s="67">
        <v>100</v>
      </c>
      <c r="L180" s="67">
        <v>431010000</v>
      </c>
      <c r="M180" s="67" t="s">
        <v>300</v>
      </c>
      <c r="N180" s="67" t="s">
        <v>266</v>
      </c>
      <c r="O180" s="75" t="s">
        <v>306</v>
      </c>
      <c r="P180" s="67" t="s">
        <v>43</v>
      </c>
      <c r="Q180" s="67" t="s">
        <v>79</v>
      </c>
      <c r="R180" s="67" t="s">
        <v>80</v>
      </c>
      <c r="S180" s="67">
        <v>166</v>
      </c>
      <c r="T180" s="67" t="s">
        <v>267</v>
      </c>
      <c r="U180" s="76">
        <v>966</v>
      </c>
      <c r="V180" s="76">
        <v>0</v>
      </c>
      <c r="W180" s="70">
        <v>0</v>
      </c>
      <c r="X180" s="70">
        <v>0</v>
      </c>
      <c r="Y180" s="77" t="s">
        <v>52</v>
      </c>
      <c r="Z180" s="67">
        <v>2014</v>
      </c>
      <c r="AA180" s="67"/>
    </row>
    <row r="181" spans="1:27" ht="93.75">
      <c r="A181" s="11" t="s">
        <v>307</v>
      </c>
      <c r="B181" s="11" t="s">
        <v>31</v>
      </c>
      <c r="C181" s="11" t="s">
        <v>260</v>
      </c>
      <c r="D181" s="11" t="s">
        <v>261</v>
      </c>
      <c r="E181" s="11" t="s">
        <v>269</v>
      </c>
      <c r="F181" s="11" t="s">
        <v>263</v>
      </c>
      <c r="G181" s="11" t="s">
        <v>264</v>
      </c>
      <c r="H181" s="11"/>
      <c r="I181" s="39"/>
      <c r="J181" s="11" t="s">
        <v>302</v>
      </c>
      <c r="K181" s="11">
        <v>100</v>
      </c>
      <c r="L181" s="11">
        <v>431010000</v>
      </c>
      <c r="M181" s="11" t="s">
        <v>300</v>
      </c>
      <c r="N181" s="11" t="s">
        <v>303</v>
      </c>
      <c r="O181" s="9" t="s">
        <v>308</v>
      </c>
      <c r="P181" s="11" t="s">
        <v>43</v>
      </c>
      <c r="Q181" s="11" t="s">
        <v>79</v>
      </c>
      <c r="R181" s="11" t="s">
        <v>80</v>
      </c>
      <c r="S181" s="11">
        <v>166</v>
      </c>
      <c r="T181" s="11" t="s">
        <v>267</v>
      </c>
      <c r="U181" s="40">
        <v>966</v>
      </c>
      <c r="V181" s="40">
        <v>193</v>
      </c>
      <c r="W181" s="42">
        <f t="shared" ref="W181:W244" si="3">U181*V181</f>
        <v>186438</v>
      </c>
      <c r="X181" s="42">
        <v>208810.56000000003</v>
      </c>
      <c r="Y181" s="38" t="s">
        <v>52</v>
      </c>
      <c r="Z181" s="11">
        <v>2014</v>
      </c>
      <c r="AA181" s="11" t="s">
        <v>88</v>
      </c>
    </row>
    <row r="182" spans="1:27" ht="93.75">
      <c r="A182" s="11" t="s">
        <v>309</v>
      </c>
      <c r="B182" s="11" t="s">
        <v>31</v>
      </c>
      <c r="C182" s="11" t="s">
        <v>260</v>
      </c>
      <c r="D182" s="11" t="s">
        <v>261</v>
      </c>
      <c r="E182" s="11" t="s">
        <v>269</v>
      </c>
      <c r="F182" s="11" t="s">
        <v>263</v>
      </c>
      <c r="G182" s="11" t="s">
        <v>264</v>
      </c>
      <c r="H182" s="11"/>
      <c r="I182" s="39"/>
      <c r="J182" s="11" t="s">
        <v>39</v>
      </c>
      <c r="K182" s="11">
        <v>100</v>
      </c>
      <c r="L182" s="11">
        <v>471010000</v>
      </c>
      <c r="M182" s="11" t="s">
        <v>310</v>
      </c>
      <c r="N182" s="11" t="s">
        <v>266</v>
      </c>
      <c r="O182" s="9" t="s">
        <v>167</v>
      </c>
      <c r="P182" s="11" t="s">
        <v>43</v>
      </c>
      <c r="Q182" s="11" t="s">
        <v>79</v>
      </c>
      <c r="R182" s="11" t="s">
        <v>80</v>
      </c>
      <c r="S182" s="11">
        <v>166</v>
      </c>
      <c r="T182" s="11" t="s">
        <v>267</v>
      </c>
      <c r="U182" s="40">
        <v>231</v>
      </c>
      <c r="V182" s="40">
        <v>193</v>
      </c>
      <c r="W182" s="42">
        <f t="shared" si="3"/>
        <v>44583</v>
      </c>
      <c r="X182" s="42">
        <v>49932.960000000006</v>
      </c>
      <c r="Y182" s="38" t="s">
        <v>52</v>
      </c>
      <c r="Z182" s="11">
        <v>2014</v>
      </c>
      <c r="AA182" s="11"/>
    </row>
    <row r="183" spans="1:27" ht="93.75">
      <c r="A183" s="11" t="s">
        <v>311</v>
      </c>
      <c r="B183" s="11" t="s">
        <v>31</v>
      </c>
      <c r="C183" s="11" t="s">
        <v>260</v>
      </c>
      <c r="D183" s="11" t="s">
        <v>261</v>
      </c>
      <c r="E183" s="11" t="s">
        <v>269</v>
      </c>
      <c r="F183" s="11" t="s">
        <v>263</v>
      </c>
      <c r="G183" s="11" t="s">
        <v>264</v>
      </c>
      <c r="H183" s="11"/>
      <c r="I183" s="39"/>
      <c r="J183" s="11" t="s">
        <v>39</v>
      </c>
      <c r="K183" s="11">
        <v>100</v>
      </c>
      <c r="L183" s="11">
        <v>471010000</v>
      </c>
      <c r="M183" s="11" t="s">
        <v>310</v>
      </c>
      <c r="N183" s="11" t="s">
        <v>266</v>
      </c>
      <c r="O183" s="9" t="s">
        <v>223</v>
      </c>
      <c r="P183" s="11" t="s">
        <v>43</v>
      </c>
      <c r="Q183" s="11" t="s">
        <v>79</v>
      </c>
      <c r="R183" s="11" t="s">
        <v>80</v>
      </c>
      <c r="S183" s="11">
        <v>166</v>
      </c>
      <c r="T183" s="11" t="s">
        <v>267</v>
      </c>
      <c r="U183" s="40">
        <v>777</v>
      </c>
      <c r="V183" s="40">
        <v>193</v>
      </c>
      <c r="W183" s="42">
        <f t="shared" si="3"/>
        <v>149961</v>
      </c>
      <c r="X183" s="42">
        <v>167956.32</v>
      </c>
      <c r="Y183" s="38" t="s">
        <v>52</v>
      </c>
      <c r="Z183" s="11">
        <v>2014</v>
      </c>
      <c r="AA183" s="11"/>
    </row>
    <row r="184" spans="1:27" ht="93.75">
      <c r="A184" s="11" t="s">
        <v>312</v>
      </c>
      <c r="B184" s="11" t="s">
        <v>31</v>
      </c>
      <c r="C184" s="11" t="s">
        <v>260</v>
      </c>
      <c r="D184" s="11" t="s">
        <v>261</v>
      </c>
      <c r="E184" s="11" t="s">
        <v>269</v>
      </c>
      <c r="F184" s="11" t="s">
        <v>263</v>
      </c>
      <c r="G184" s="11" t="s">
        <v>264</v>
      </c>
      <c r="H184" s="11"/>
      <c r="I184" s="39"/>
      <c r="J184" s="11" t="s">
        <v>39</v>
      </c>
      <c r="K184" s="11">
        <v>100</v>
      </c>
      <c r="L184" s="11">
        <v>471010000</v>
      </c>
      <c r="M184" s="11" t="s">
        <v>310</v>
      </c>
      <c r="N184" s="11" t="s">
        <v>266</v>
      </c>
      <c r="O184" s="9" t="s">
        <v>170</v>
      </c>
      <c r="P184" s="11" t="s">
        <v>43</v>
      </c>
      <c r="Q184" s="11" t="s">
        <v>79</v>
      </c>
      <c r="R184" s="11" t="s">
        <v>80</v>
      </c>
      <c r="S184" s="11">
        <v>166</v>
      </c>
      <c r="T184" s="11" t="s">
        <v>267</v>
      </c>
      <c r="U184" s="40">
        <v>294</v>
      </c>
      <c r="V184" s="40">
        <v>193</v>
      </c>
      <c r="W184" s="42">
        <f t="shared" si="3"/>
        <v>56742</v>
      </c>
      <c r="X184" s="42">
        <v>63551.040000000008</v>
      </c>
      <c r="Y184" s="38" t="s">
        <v>52</v>
      </c>
      <c r="Z184" s="11">
        <v>2014</v>
      </c>
      <c r="AA184" s="11"/>
    </row>
    <row r="185" spans="1:27" ht="93.75">
      <c r="A185" s="11" t="s">
        <v>313</v>
      </c>
      <c r="B185" s="11" t="s">
        <v>31</v>
      </c>
      <c r="C185" s="11" t="s">
        <v>260</v>
      </c>
      <c r="D185" s="11" t="s">
        <v>261</v>
      </c>
      <c r="E185" s="11" t="s">
        <v>269</v>
      </c>
      <c r="F185" s="11" t="s">
        <v>263</v>
      </c>
      <c r="G185" s="11" t="s">
        <v>264</v>
      </c>
      <c r="H185" s="11"/>
      <c r="I185" s="39"/>
      <c r="J185" s="11" t="s">
        <v>39</v>
      </c>
      <c r="K185" s="11">
        <v>100</v>
      </c>
      <c r="L185" s="11">
        <v>311010000</v>
      </c>
      <c r="M185" s="8" t="s">
        <v>314</v>
      </c>
      <c r="N185" s="11" t="s">
        <v>266</v>
      </c>
      <c r="O185" s="9" t="s">
        <v>177</v>
      </c>
      <c r="P185" s="11" t="s">
        <v>43</v>
      </c>
      <c r="Q185" s="11" t="s">
        <v>79</v>
      </c>
      <c r="R185" s="11" t="s">
        <v>80</v>
      </c>
      <c r="S185" s="11">
        <v>166</v>
      </c>
      <c r="T185" s="11" t="s">
        <v>267</v>
      </c>
      <c r="U185" s="40">
        <v>2562</v>
      </c>
      <c r="V185" s="40">
        <v>193</v>
      </c>
      <c r="W185" s="42">
        <f t="shared" si="3"/>
        <v>494466</v>
      </c>
      <c r="X185" s="42">
        <v>553801.92000000004</v>
      </c>
      <c r="Y185" s="38" t="s">
        <v>52</v>
      </c>
      <c r="Z185" s="11">
        <v>2014</v>
      </c>
      <c r="AA185" s="11"/>
    </row>
    <row r="186" spans="1:27" ht="93.75">
      <c r="A186" s="11" t="s">
        <v>315</v>
      </c>
      <c r="B186" s="11" t="s">
        <v>31</v>
      </c>
      <c r="C186" s="11" t="s">
        <v>260</v>
      </c>
      <c r="D186" s="11" t="s">
        <v>261</v>
      </c>
      <c r="E186" s="11" t="s">
        <v>269</v>
      </c>
      <c r="F186" s="11" t="s">
        <v>263</v>
      </c>
      <c r="G186" s="11" t="s">
        <v>264</v>
      </c>
      <c r="H186" s="11"/>
      <c r="I186" s="39"/>
      <c r="J186" s="11" t="s">
        <v>39</v>
      </c>
      <c r="K186" s="11">
        <v>100</v>
      </c>
      <c r="L186" s="11">
        <v>311010000</v>
      </c>
      <c r="M186" s="8" t="s">
        <v>314</v>
      </c>
      <c r="N186" s="11" t="s">
        <v>266</v>
      </c>
      <c r="O186" s="9" t="s">
        <v>180</v>
      </c>
      <c r="P186" s="11" t="s">
        <v>43</v>
      </c>
      <c r="Q186" s="11" t="s">
        <v>79</v>
      </c>
      <c r="R186" s="11" t="s">
        <v>80</v>
      </c>
      <c r="S186" s="11">
        <v>166</v>
      </c>
      <c r="T186" s="11" t="s">
        <v>267</v>
      </c>
      <c r="U186" s="40">
        <v>504</v>
      </c>
      <c r="V186" s="40">
        <v>193</v>
      </c>
      <c r="W186" s="42">
        <f t="shared" si="3"/>
        <v>97272</v>
      </c>
      <c r="X186" s="42">
        <v>108944.64000000001</v>
      </c>
      <c r="Y186" s="38" t="s">
        <v>52</v>
      </c>
      <c r="Z186" s="11">
        <v>2014</v>
      </c>
      <c r="AA186" s="11"/>
    </row>
    <row r="187" spans="1:27" ht="93.75">
      <c r="A187" s="11" t="s">
        <v>316</v>
      </c>
      <c r="B187" s="11" t="s">
        <v>31</v>
      </c>
      <c r="C187" s="11" t="s">
        <v>260</v>
      </c>
      <c r="D187" s="11" t="s">
        <v>261</v>
      </c>
      <c r="E187" s="11" t="s">
        <v>269</v>
      </c>
      <c r="F187" s="11" t="s">
        <v>263</v>
      </c>
      <c r="G187" s="11" t="s">
        <v>264</v>
      </c>
      <c r="H187" s="11"/>
      <c r="I187" s="39"/>
      <c r="J187" s="11" t="s">
        <v>39</v>
      </c>
      <c r="K187" s="11">
        <v>100</v>
      </c>
      <c r="L187" s="11">
        <v>511010000</v>
      </c>
      <c r="M187" s="11" t="s">
        <v>317</v>
      </c>
      <c r="N187" s="11" t="s">
        <v>266</v>
      </c>
      <c r="O187" s="9" t="s">
        <v>258</v>
      </c>
      <c r="P187" s="11" t="s">
        <v>43</v>
      </c>
      <c r="Q187" s="11" t="s">
        <v>79</v>
      </c>
      <c r="R187" s="11" t="s">
        <v>80</v>
      </c>
      <c r="S187" s="11">
        <v>166</v>
      </c>
      <c r="T187" s="11" t="s">
        <v>267</v>
      </c>
      <c r="U187" s="40">
        <v>105</v>
      </c>
      <c r="V187" s="40">
        <v>193</v>
      </c>
      <c r="W187" s="42">
        <f t="shared" si="3"/>
        <v>20265</v>
      </c>
      <c r="X187" s="42">
        <v>22696.800000000003</v>
      </c>
      <c r="Y187" s="38" t="s">
        <v>52</v>
      </c>
      <c r="Z187" s="11">
        <v>2014</v>
      </c>
      <c r="AA187" s="11"/>
    </row>
    <row r="188" spans="1:27" ht="93.75">
      <c r="A188" s="11" t="s">
        <v>318</v>
      </c>
      <c r="B188" s="11" t="s">
        <v>31</v>
      </c>
      <c r="C188" s="11" t="s">
        <v>319</v>
      </c>
      <c r="D188" s="11" t="s">
        <v>320</v>
      </c>
      <c r="E188" s="11" t="s">
        <v>321</v>
      </c>
      <c r="F188" s="11" t="s">
        <v>322</v>
      </c>
      <c r="G188" s="11" t="s">
        <v>323</v>
      </c>
      <c r="H188" s="11"/>
      <c r="I188" s="39"/>
      <c r="J188" s="11" t="s">
        <v>76</v>
      </c>
      <c r="K188" s="11">
        <v>100</v>
      </c>
      <c r="L188" s="11">
        <v>710000000</v>
      </c>
      <c r="M188" s="11" t="s">
        <v>40</v>
      </c>
      <c r="N188" s="11" t="s">
        <v>324</v>
      </c>
      <c r="O188" s="9" t="s">
        <v>122</v>
      </c>
      <c r="P188" s="11" t="s">
        <v>189</v>
      </c>
      <c r="Q188" s="11" t="s">
        <v>190</v>
      </c>
      <c r="R188" s="11" t="s">
        <v>191</v>
      </c>
      <c r="S188" s="11">
        <v>112</v>
      </c>
      <c r="T188" s="11" t="s">
        <v>81</v>
      </c>
      <c r="U188" s="40">
        <v>98006</v>
      </c>
      <c r="V188" s="40">
        <v>135</v>
      </c>
      <c r="W188" s="42">
        <f t="shared" si="3"/>
        <v>13230810</v>
      </c>
      <c r="X188" s="42">
        <v>14818507.200000001</v>
      </c>
      <c r="Y188" s="38" t="s">
        <v>52</v>
      </c>
      <c r="Z188" s="11">
        <v>2014</v>
      </c>
      <c r="AA188" s="11"/>
    </row>
    <row r="189" spans="1:27" ht="93.75">
      <c r="A189" s="11" t="s">
        <v>325</v>
      </c>
      <c r="B189" s="11" t="s">
        <v>31</v>
      </c>
      <c r="C189" s="11" t="s">
        <v>319</v>
      </c>
      <c r="D189" s="11" t="s">
        <v>320</v>
      </c>
      <c r="E189" s="11" t="s">
        <v>321</v>
      </c>
      <c r="F189" s="11" t="s">
        <v>326</v>
      </c>
      <c r="G189" s="11" t="s">
        <v>323</v>
      </c>
      <c r="H189" s="11"/>
      <c r="I189" s="39"/>
      <c r="J189" s="11" t="s">
        <v>76</v>
      </c>
      <c r="K189" s="11">
        <v>100</v>
      </c>
      <c r="L189" s="11">
        <v>710000000</v>
      </c>
      <c r="M189" s="11" t="s">
        <v>40</v>
      </c>
      <c r="N189" s="11" t="s">
        <v>324</v>
      </c>
      <c r="O189" s="9" t="s">
        <v>94</v>
      </c>
      <c r="P189" s="11" t="s">
        <v>189</v>
      </c>
      <c r="Q189" s="11" t="s">
        <v>190</v>
      </c>
      <c r="R189" s="11" t="s">
        <v>191</v>
      </c>
      <c r="S189" s="11">
        <v>112</v>
      </c>
      <c r="T189" s="11" t="s">
        <v>81</v>
      </c>
      <c r="U189" s="40">
        <v>11563</v>
      </c>
      <c r="V189" s="40">
        <v>135</v>
      </c>
      <c r="W189" s="42">
        <f t="shared" si="3"/>
        <v>1561005</v>
      </c>
      <c r="X189" s="42">
        <v>1748325.6</v>
      </c>
      <c r="Y189" s="38" t="s">
        <v>52</v>
      </c>
      <c r="Z189" s="11">
        <v>2014</v>
      </c>
      <c r="AA189" s="11"/>
    </row>
    <row r="190" spans="1:27" ht="93.75">
      <c r="A190" s="11" t="s">
        <v>327</v>
      </c>
      <c r="B190" s="11" t="s">
        <v>31</v>
      </c>
      <c r="C190" s="11" t="s">
        <v>319</v>
      </c>
      <c r="D190" s="11" t="s">
        <v>320</v>
      </c>
      <c r="E190" s="11" t="s">
        <v>321</v>
      </c>
      <c r="F190" s="11" t="s">
        <v>326</v>
      </c>
      <c r="G190" s="11" t="s">
        <v>323</v>
      </c>
      <c r="H190" s="11"/>
      <c r="I190" s="39"/>
      <c r="J190" s="11" t="s">
        <v>76</v>
      </c>
      <c r="K190" s="11">
        <v>100</v>
      </c>
      <c r="L190" s="11">
        <v>710000000</v>
      </c>
      <c r="M190" s="11" t="s">
        <v>40</v>
      </c>
      <c r="N190" s="11" t="s">
        <v>324</v>
      </c>
      <c r="O190" s="9" t="s">
        <v>97</v>
      </c>
      <c r="P190" s="11" t="s">
        <v>189</v>
      </c>
      <c r="Q190" s="11" t="s">
        <v>190</v>
      </c>
      <c r="R190" s="11" t="s">
        <v>191</v>
      </c>
      <c r="S190" s="11">
        <v>112</v>
      </c>
      <c r="T190" s="11" t="s">
        <v>81</v>
      </c>
      <c r="U190" s="40">
        <v>9274</v>
      </c>
      <c r="V190" s="40">
        <v>135</v>
      </c>
      <c r="W190" s="42">
        <f t="shared" si="3"/>
        <v>1251990</v>
      </c>
      <c r="X190" s="42">
        <v>1402228.8</v>
      </c>
      <c r="Y190" s="38" t="s">
        <v>52</v>
      </c>
      <c r="Z190" s="11">
        <v>2014</v>
      </c>
      <c r="AA190" s="11"/>
    </row>
    <row r="191" spans="1:27" ht="93.75">
      <c r="A191" s="11" t="s">
        <v>328</v>
      </c>
      <c r="B191" s="11" t="s">
        <v>31</v>
      </c>
      <c r="C191" s="11" t="s">
        <v>319</v>
      </c>
      <c r="D191" s="11" t="s">
        <v>320</v>
      </c>
      <c r="E191" s="11" t="s">
        <v>321</v>
      </c>
      <c r="F191" s="11" t="s">
        <v>326</v>
      </c>
      <c r="G191" s="11" t="s">
        <v>323</v>
      </c>
      <c r="H191" s="11"/>
      <c r="I191" s="39"/>
      <c r="J191" s="11" t="s">
        <v>76</v>
      </c>
      <c r="K191" s="11">
        <v>100</v>
      </c>
      <c r="L191" s="11">
        <v>710000000</v>
      </c>
      <c r="M191" s="11" t="s">
        <v>40</v>
      </c>
      <c r="N191" s="11" t="s">
        <v>324</v>
      </c>
      <c r="O191" s="9" t="s">
        <v>101</v>
      </c>
      <c r="P191" s="11" t="s">
        <v>189</v>
      </c>
      <c r="Q191" s="11" t="s">
        <v>190</v>
      </c>
      <c r="R191" s="11" t="s">
        <v>191</v>
      </c>
      <c r="S191" s="11">
        <v>112</v>
      </c>
      <c r="T191" s="11" t="s">
        <v>81</v>
      </c>
      <c r="U191" s="40">
        <v>14774</v>
      </c>
      <c r="V191" s="40">
        <v>135</v>
      </c>
      <c r="W191" s="42">
        <f t="shared" si="3"/>
        <v>1994490</v>
      </c>
      <c r="X191" s="42">
        <v>2233828.8000000003</v>
      </c>
      <c r="Y191" s="38" t="s">
        <v>52</v>
      </c>
      <c r="Z191" s="11">
        <v>2014</v>
      </c>
      <c r="AA191" s="11"/>
    </row>
    <row r="192" spans="1:27" ht="93.75">
      <c r="A192" s="11" t="s">
        <v>329</v>
      </c>
      <c r="B192" s="11" t="s">
        <v>31</v>
      </c>
      <c r="C192" s="11" t="s">
        <v>319</v>
      </c>
      <c r="D192" s="11" t="s">
        <v>320</v>
      </c>
      <c r="E192" s="11" t="s">
        <v>321</v>
      </c>
      <c r="F192" s="11" t="s">
        <v>326</v>
      </c>
      <c r="G192" s="11" t="s">
        <v>323</v>
      </c>
      <c r="H192" s="11"/>
      <c r="I192" s="39"/>
      <c r="J192" s="11" t="s">
        <v>76</v>
      </c>
      <c r="K192" s="11">
        <v>100</v>
      </c>
      <c r="L192" s="11">
        <v>710000000</v>
      </c>
      <c r="M192" s="11" t="s">
        <v>40</v>
      </c>
      <c r="N192" s="11" t="s">
        <v>324</v>
      </c>
      <c r="O192" s="9" t="s">
        <v>104</v>
      </c>
      <c r="P192" s="11" t="s">
        <v>189</v>
      </c>
      <c r="Q192" s="11" t="s">
        <v>190</v>
      </c>
      <c r="R192" s="11" t="s">
        <v>191</v>
      </c>
      <c r="S192" s="11">
        <v>112</v>
      </c>
      <c r="T192" s="11" t="s">
        <v>81</v>
      </c>
      <c r="U192" s="40">
        <v>20935</v>
      </c>
      <c r="V192" s="40">
        <v>135</v>
      </c>
      <c r="W192" s="42">
        <f t="shared" si="3"/>
        <v>2826225</v>
      </c>
      <c r="X192" s="42">
        <v>3165372.0000000005</v>
      </c>
      <c r="Y192" s="38" t="s">
        <v>52</v>
      </c>
      <c r="Z192" s="11">
        <v>2014</v>
      </c>
      <c r="AA192" s="11"/>
    </row>
    <row r="193" spans="1:27" ht="93.75">
      <c r="A193" s="11" t="s">
        <v>330</v>
      </c>
      <c r="B193" s="11" t="s">
        <v>31</v>
      </c>
      <c r="C193" s="11" t="s">
        <v>319</v>
      </c>
      <c r="D193" s="11" t="s">
        <v>320</v>
      </c>
      <c r="E193" s="11" t="s">
        <v>321</v>
      </c>
      <c r="F193" s="11" t="s">
        <v>326</v>
      </c>
      <c r="G193" s="11" t="s">
        <v>323</v>
      </c>
      <c r="H193" s="11"/>
      <c r="I193" s="39"/>
      <c r="J193" s="11" t="s">
        <v>76</v>
      </c>
      <c r="K193" s="11">
        <v>100</v>
      </c>
      <c r="L193" s="11">
        <v>710000000</v>
      </c>
      <c r="M193" s="11" t="s">
        <v>40</v>
      </c>
      <c r="N193" s="11" t="s">
        <v>324</v>
      </c>
      <c r="O193" s="9" t="s">
        <v>197</v>
      </c>
      <c r="P193" s="11" t="s">
        <v>189</v>
      </c>
      <c r="Q193" s="11" t="s">
        <v>190</v>
      </c>
      <c r="R193" s="11" t="s">
        <v>191</v>
      </c>
      <c r="S193" s="11">
        <v>112</v>
      </c>
      <c r="T193" s="11" t="s">
        <v>81</v>
      </c>
      <c r="U193" s="40">
        <v>45764</v>
      </c>
      <c r="V193" s="40">
        <v>135</v>
      </c>
      <c r="W193" s="42">
        <f t="shared" si="3"/>
        <v>6178140</v>
      </c>
      <c r="X193" s="42">
        <v>6919516.8000000007</v>
      </c>
      <c r="Y193" s="38" t="s">
        <v>52</v>
      </c>
      <c r="Z193" s="11">
        <v>2014</v>
      </c>
      <c r="AA193" s="11"/>
    </row>
    <row r="194" spans="1:27" ht="93.75">
      <c r="A194" s="11" t="s">
        <v>331</v>
      </c>
      <c r="B194" s="11" t="s">
        <v>31</v>
      </c>
      <c r="C194" s="11" t="s">
        <v>319</v>
      </c>
      <c r="D194" s="11" t="s">
        <v>320</v>
      </c>
      <c r="E194" s="11" t="s">
        <v>321</v>
      </c>
      <c r="F194" s="11" t="s">
        <v>326</v>
      </c>
      <c r="G194" s="11" t="s">
        <v>323</v>
      </c>
      <c r="H194" s="11"/>
      <c r="I194" s="39"/>
      <c r="J194" s="11" t="s">
        <v>76</v>
      </c>
      <c r="K194" s="11">
        <v>100</v>
      </c>
      <c r="L194" s="11">
        <v>710000000</v>
      </c>
      <c r="M194" s="11" t="s">
        <v>40</v>
      </c>
      <c r="N194" s="11" t="s">
        <v>324</v>
      </c>
      <c r="O194" s="9" t="s">
        <v>110</v>
      </c>
      <c r="P194" s="11" t="s">
        <v>189</v>
      </c>
      <c r="Q194" s="11" t="s">
        <v>190</v>
      </c>
      <c r="R194" s="11" t="s">
        <v>191</v>
      </c>
      <c r="S194" s="11">
        <v>112</v>
      </c>
      <c r="T194" s="11" t="s">
        <v>81</v>
      </c>
      <c r="U194" s="40">
        <v>42582</v>
      </c>
      <c r="V194" s="40">
        <v>135</v>
      </c>
      <c r="W194" s="42">
        <f t="shared" si="3"/>
        <v>5748570</v>
      </c>
      <c r="X194" s="42">
        <v>6438398.4000000004</v>
      </c>
      <c r="Y194" s="38" t="s">
        <v>52</v>
      </c>
      <c r="Z194" s="11">
        <v>2014</v>
      </c>
      <c r="AA194" s="11"/>
    </row>
    <row r="195" spans="1:27" ht="93.75">
      <c r="A195" s="11" t="s">
        <v>332</v>
      </c>
      <c r="B195" s="11" t="s">
        <v>31</v>
      </c>
      <c r="C195" s="11" t="s">
        <v>319</v>
      </c>
      <c r="D195" s="11" t="s">
        <v>320</v>
      </c>
      <c r="E195" s="11" t="s">
        <v>321</v>
      </c>
      <c r="F195" s="11" t="s">
        <v>326</v>
      </c>
      <c r="G195" s="11" t="s">
        <v>323</v>
      </c>
      <c r="H195" s="11"/>
      <c r="I195" s="39"/>
      <c r="J195" s="11" t="s">
        <v>76</v>
      </c>
      <c r="K195" s="11">
        <v>100</v>
      </c>
      <c r="L195" s="11">
        <v>710000000</v>
      </c>
      <c r="M195" s="11" t="s">
        <v>40</v>
      </c>
      <c r="N195" s="11" t="s">
        <v>324</v>
      </c>
      <c r="O195" s="9" t="s">
        <v>113</v>
      </c>
      <c r="P195" s="11" t="s">
        <v>189</v>
      </c>
      <c r="Q195" s="11" t="s">
        <v>190</v>
      </c>
      <c r="R195" s="11" t="s">
        <v>191</v>
      </c>
      <c r="S195" s="11">
        <v>112</v>
      </c>
      <c r="T195" s="11" t="s">
        <v>81</v>
      </c>
      <c r="U195" s="40">
        <v>11373</v>
      </c>
      <c r="V195" s="40">
        <v>135</v>
      </c>
      <c r="W195" s="42">
        <f t="shared" si="3"/>
        <v>1535355</v>
      </c>
      <c r="X195" s="42">
        <v>1719597.6</v>
      </c>
      <c r="Y195" s="38" t="s">
        <v>52</v>
      </c>
      <c r="Z195" s="11">
        <v>2014</v>
      </c>
      <c r="AA195" s="11"/>
    </row>
    <row r="196" spans="1:27" ht="93.75">
      <c r="A196" s="11" t="s">
        <v>333</v>
      </c>
      <c r="B196" s="11" t="s">
        <v>31</v>
      </c>
      <c r="C196" s="11" t="s">
        <v>319</v>
      </c>
      <c r="D196" s="11" t="s">
        <v>320</v>
      </c>
      <c r="E196" s="11" t="s">
        <v>321</v>
      </c>
      <c r="F196" s="11" t="s">
        <v>326</v>
      </c>
      <c r="G196" s="11" t="s">
        <v>323</v>
      </c>
      <c r="H196" s="11"/>
      <c r="I196" s="39"/>
      <c r="J196" s="11" t="s">
        <v>76</v>
      </c>
      <c r="K196" s="11">
        <v>100</v>
      </c>
      <c r="L196" s="11">
        <v>710000000</v>
      </c>
      <c r="M196" s="11" t="s">
        <v>40</v>
      </c>
      <c r="N196" s="11" t="s">
        <v>324</v>
      </c>
      <c r="O196" s="9" t="s">
        <v>116</v>
      </c>
      <c r="P196" s="11" t="s">
        <v>189</v>
      </c>
      <c r="Q196" s="11" t="s">
        <v>190</v>
      </c>
      <c r="R196" s="11" t="s">
        <v>191</v>
      </c>
      <c r="S196" s="11">
        <v>112</v>
      </c>
      <c r="T196" s="11" t="s">
        <v>81</v>
      </c>
      <c r="U196" s="40">
        <v>17645</v>
      </c>
      <c r="V196" s="40">
        <v>135</v>
      </c>
      <c r="W196" s="42">
        <f t="shared" si="3"/>
        <v>2382075</v>
      </c>
      <c r="X196" s="42">
        <v>2667924.0000000005</v>
      </c>
      <c r="Y196" s="38" t="s">
        <v>52</v>
      </c>
      <c r="Z196" s="11">
        <v>2014</v>
      </c>
      <c r="AA196" s="11"/>
    </row>
    <row r="197" spans="1:27" ht="93.75">
      <c r="A197" s="11" t="s">
        <v>334</v>
      </c>
      <c r="B197" s="11" t="s">
        <v>31</v>
      </c>
      <c r="C197" s="11" t="s">
        <v>319</v>
      </c>
      <c r="D197" s="11" t="s">
        <v>320</v>
      </c>
      <c r="E197" s="11" t="s">
        <v>321</v>
      </c>
      <c r="F197" s="11" t="s">
        <v>326</v>
      </c>
      <c r="G197" s="11" t="s">
        <v>323</v>
      </c>
      <c r="H197" s="11"/>
      <c r="I197" s="39"/>
      <c r="J197" s="11" t="s">
        <v>76</v>
      </c>
      <c r="K197" s="11">
        <v>100</v>
      </c>
      <c r="L197" s="11">
        <v>710000000</v>
      </c>
      <c r="M197" s="11" t="s">
        <v>40</v>
      </c>
      <c r="N197" s="11" t="s">
        <v>324</v>
      </c>
      <c r="O197" s="9" t="s">
        <v>202</v>
      </c>
      <c r="P197" s="11" t="s">
        <v>189</v>
      </c>
      <c r="Q197" s="11" t="s">
        <v>190</v>
      </c>
      <c r="R197" s="11" t="s">
        <v>191</v>
      </c>
      <c r="S197" s="11">
        <v>112</v>
      </c>
      <c r="T197" s="11" t="s">
        <v>81</v>
      </c>
      <c r="U197" s="40">
        <v>2297</v>
      </c>
      <c r="V197" s="40">
        <v>135</v>
      </c>
      <c r="W197" s="42">
        <f t="shared" si="3"/>
        <v>310095</v>
      </c>
      <c r="X197" s="42">
        <v>347306.4</v>
      </c>
      <c r="Y197" s="38" t="s">
        <v>52</v>
      </c>
      <c r="Z197" s="11">
        <v>2014</v>
      </c>
      <c r="AA197" s="11"/>
    </row>
    <row r="198" spans="1:27" ht="93.75">
      <c r="A198" s="11" t="s">
        <v>335</v>
      </c>
      <c r="B198" s="11" t="s">
        <v>31</v>
      </c>
      <c r="C198" s="11" t="s">
        <v>319</v>
      </c>
      <c r="D198" s="11" t="s">
        <v>320</v>
      </c>
      <c r="E198" s="11" t="s">
        <v>321</v>
      </c>
      <c r="F198" s="11" t="s">
        <v>326</v>
      </c>
      <c r="G198" s="11" t="s">
        <v>323</v>
      </c>
      <c r="H198" s="11"/>
      <c r="I198" s="39"/>
      <c r="J198" s="11" t="s">
        <v>76</v>
      </c>
      <c r="K198" s="11">
        <v>100</v>
      </c>
      <c r="L198" s="11">
        <v>710000000</v>
      </c>
      <c r="M198" s="11" t="s">
        <v>40</v>
      </c>
      <c r="N198" s="11" t="s">
        <v>324</v>
      </c>
      <c r="O198" s="9" t="s">
        <v>119</v>
      </c>
      <c r="P198" s="11" t="s">
        <v>189</v>
      </c>
      <c r="Q198" s="11" t="s">
        <v>190</v>
      </c>
      <c r="R198" s="11" t="s">
        <v>191</v>
      </c>
      <c r="S198" s="11">
        <v>112</v>
      </c>
      <c r="T198" s="11" t="s">
        <v>81</v>
      </c>
      <c r="U198" s="40">
        <v>5380</v>
      </c>
      <c r="V198" s="40">
        <v>135</v>
      </c>
      <c r="W198" s="42">
        <f t="shared" si="3"/>
        <v>726300</v>
      </c>
      <c r="X198" s="42">
        <v>813456.00000000012</v>
      </c>
      <c r="Y198" s="38" t="s">
        <v>52</v>
      </c>
      <c r="Z198" s="11">
        <v>2014</v>
      </c>
      <c r="AA198" s="11"/>
    </row>
    <row r="199" spans="1:27" ht="93.75">
      <c r="A199" s="11" t="s">
        <v>336</v>
      </c>
      <c r="B199" s="11" t="s">
        <v>31</v>
      </c>
      <c r="C199" s="11" t="s">
        <v>319</v>
      </c>
      <c r="D199" s="11" t="s">
        <v>320</v>
      </c>
      <c r="E199" s="11" t="s">
        <v>321</v>
      </c>
      <c r="F199" s="11" t="s">
        <v>326</v>
      </c>
      <c r="G199" s="11" t="s">
        <v>323</v>
      </c>
      <c r="H199" s="11"/>
      <c r="I199" s="39"/>
      <c r="J199" s="11" t="s">
        <v>76</v>
      </c>
      <c r="K199" s="11">
        <v>100</v>
      </c>
      <c r="L199" s="11">
        <v>710000000</v>
      </c>
      <c r="M199" s="11" t="s">
        <v>40</v>
      </c>
      <c r="N199" s="11" t="s">
        <v>324</v>
      </c>
      <c r="O199" s="9" t="s">
        <v>122</v>
      </c>
      <c r="P199" s="11" t="s">
        <v>189</v>
      </c>
      <c r="Q199" s="11" t="s">
        <v>190</v>
      </c>
      <c r="R199" s="11" t="s">
        <v>191</v>
      </c>
      <c r="S199" s="11">
        <v>112</v>
      </c>
      <c r="T199" s="11" t="s">
        <v>81</v>
      </c>
      <c r="U199" s="40">
        <v>18967</v>
      </c>
      <c r="V199" s="40">
        <v>135</v>
      </c>
      <c r="W199" s="42">
        <f t="shared" si="3"/>
        <v>2560545</v>
      </c>
      <c r="X199" s="42">
        <v>2867810.4000000004</v>
      </c>
      <c r="Y199" s="38" t="s">
        <v>52</v>
      </c>
      <c r="Z199" s="11">
        <v>2014</v>
      </c>
      <c r="AA199" s="11"/>
    </row>
    <row r="200" spans="1:27" ht="93.75">
      <c r="A200" s="11" t="s">
        <v>337</v>
      </c>
      <c r="B200" s="11" t="s">
        <v>31</v>
      </c>
      <c r="C200" s="11" t="s">
        <v>319</v>
      </c>
      <c r="D200" s="11" t="s">
        <v>320</v>
      </c>
      <c r="E200" s="11" t="s">
        <v>321</v>
      </c>
      <c r="F200" s="11" t="s">
        <v>326</v>
      </c>
      <c r="G200" s="11" t="s">
        <v>323</v>
      </c>
      <c r="H200" s="11"/>
      <c r="I200" s="39"/>
      <c r="J200" s="11" t="s">
        <v>76</v>
      </c>
      <c r="K200" s="11">
        <v>100</v>
      </c>
      <c r="L200" s="11">
        <v>710000000</v>
      </c>
      <c r="M200" s="11" t="s">
        <v>40</v>
      </c>
      <c r="N200" s="11" t="s">
        <v>324</v>
      </c>
      <c r="O200" s="9" t="s">
        <v>125</v>
      </c>
      <c r="P200" s="11" t="s">
        <v>189</v>
      </c>
      <c r="Q200" s="11" t="s">
        <v>190</v>
      </c>
      <c r="R200" s="11" t="s">
        <v>191</v>
      </c>
      <c r="S200" s="11">
        <v>112</v>
      </c>
      <c r="T200" s="11" t="s">
        <v>81</v>
      </c>
      <c r="U200" s="40">
        <v>29398</v>
      </c>
      <c r="V200" s="40">
        <v>135</v>
      </c>
      <c r="W200" s="42">
        <f t="shared" si="3"/>
        <v>3968730</v>
      </c>
      <c r="X200" s="42">
        <v>4444977.6000000006</v>
      </c>
      <c r="Y200" s="38" t="s">
        <v>52</v>
      </c>
      <c r="Z200" s="11">
        <v>2014</v>
      </c>
      <c r="AA200" s="11"/>
    </row>
    <row r="201" spans="1:27" ht="93.75">
      <c r="A201" s="11" t="s">
        <v>338</v>
      </c>
      <c r="B201" s="11" t="s">
        <v>31</v>
      </c>
      <c r="C201" s="11" t="s">
        <v>319</v>
      </c>
      <c r="D201" s="11" t="s">
        <v>320</v>
      </c>
      <c r="E201" s="11" t="s">
        <v>321</v>
      </c>
      <c r="F201" s="11" t="s">
        <v>326</v>
      </c>
      <c r="G201" s="11" t="s">
        <v>323</v>
      </c>
      <c r="H201" s="11"/>
      <c r="I201" s="39"/>
      <c r="J201" s="11" t="s">
        <v>76</v>
      </c>
      <c r="K201" s="11">
        <v>100</v>
      </c>
      <c r="L201" s="11">
        <v>710000000</v>
      </c>
      <c r="M201" s="11" t="s">
        <v>40</v>
      </c>
      <c r="N201" s="11" t="s">
        <v>324</v>
      </c>
      <c r="O201" s="9" t="s">
        <v>128</v>
      </c>
      <c r="P201" s="11" t="s">
        <v>189</v>
      </c>
      <c r="Q201" s="11" t="s">
        <v>190</v>
      </c>
      <c r="R201" s="11" t="s">
        <v>191</v>
      </c>
      <c r="S201" s="11">
        <v>112</v>
      </c>
      <c r="T201" s="11" t="s">
        <v>81</v>
      </c>
      <c r="U201" s="40">
        <v>9119</v>
      </c>
      <c r="V201" s="40">
        <v>135</v>
      </c>
      <c r="W201" s="42">
        <f t="shared" si="3"/>
        <v>1231065</v>
      </c>
      <c r="X201" s="42">
        <v>1378792.8</v>
      </c>
      <c r="Y201" s="38" t="s">
        <v>52</v>
      </c>
      <c r="Z201" s="11">
        <v>2014</v>
      </c>
      <c r="AA201" s="11"/>
    </row>
    <row r="202" spans="1:27" ht="93.75">
      <c r="A202" s="11" t="s">
        <v>339</v>
      </c>
      <c r="B202" s="11" t="s">
        <v>31</v>
      </c>
      <c r="C202" s="11" t="s">
        <v>319</v>
      </c>
      <c r="D202" s="11" t="s">
        <v>320</v>
      </c>
      <c r="E202" s="11" t="s">
        <v>321</v>
      </c>
      <c r="F202" s="11" t="s">
        <v>326</v>
      </c>
      <c r="G202" s="11" t="s">
        <v>323</v>
      </c>
      <c r="H202" s="11"/>
      <c r="I202" s="39"/>
      <c r="J202" s="11" t="s">
        <v>76</v>
      </c>
      <c r="K202" s="11">
        <v>100</v>
      </c>
      <c r="L202" s="11">
        <v>710000000</v>
      </c>
      <c r="M202" s="11" t="s">
        <v>40</v>
      </c>
      <c r="N202" s="11" t="s">
        <v>324</v>
      </c>
      <c r="O202" s="9" t="s">
        <v>131</v>
      </c>
      <c r="P202" s="11" t="s">
        <v>189</v>
      </c>
      <c r="Q202" s="11" t="s">
        <v>190</v>
      </c>
      <c r="R202" s="11" t="s">
        <v>191</v>
      </c>
      <c r="S202" s="11">
        <v>112</v>
      </c>
      <c r="T202" s="11" t="s">
        <v>81</v>
      </c>
      <c r="U202" s="40">
        <v>20903</v>
      </c>
      <c r="V202" s="40">
        <v>135</v>
      </c>
      <c r="W202" s="42">
        <f t="shared" si="3"/>
        <v>2821905</v>
      </c>
      <c r="X202" s="42">
        <v>3160533.6</v>
      </c>
      <c r="Y202" s="38" t="s">
        <v>52</v>
      </c>
      <c r="Z202" s="11">
        <v>2014</v>
      </c>
      <c r="AA202" s="11"/>
    </row>
    <row r="203" spans="1:27" ht="93.75">
      <c r="A203" s="11" t="s">
        <v>340</v>
      </c>
      <c r="B203" s="11" t="s">
        <v>31</v>
      </c>
      <c r="C203" s="11" t="s">
        <v>319</v>
      </c>
      <c r="D203" s="11" t="s">
        <v>320</v>
      </c>
      <c r="E203" s="11" t="s">
        <v>321</v>
      </c>
      <c r="F203" s="11" t="s">
        <v>326</v>
      </c>
      <c r="G203" s="11" t="s">
        <v>323</v>
      </c>
      <c r="H203" s="11"/>
      <c r="I203" s="39"/>
      <c r="J203" s="11" t="s">
        <v>76</v>
      </c>
      <c r="K203" s="11">
        <v>100</v>
      </c>
      <c r="L203" s="11">
        <v>710000000</v>
      </c>
      <c r="M203" s="11" t="s">
        <v>40</v>
      </c>
      <c r="N203" s="11" t="s">
        <v>324</v>
      </c>
      <c r="O203" s="9" t="s">
        <v>134</v>
      </c>
      <c r="P203" s="11" t="s">
        <v>189</v>
      </c>
      <c r="Q203" s="11" t="s">
        <v>190</v>
      </c>
      <c r="R203" s="11" t="s">
        <v>191</v>
      </c>
      <c r="S203" s="11">
        <v>112</v>
      </c>
      <c r="T203" s="11" t="s">
        <v>81</v>
      </c>
      <c r="U203" s="40">
        <v>33638</v>
      </c>
      <c r="V203" s="40">
        <v>135</v>
      </c>
      <c r="W203" s="42">
        <f t="shared" si="3"/>
        <v>4541130</v>
      </c>
      <c r="X203" s="42">
        <v>5086065.6000000006</v>
      </c>
      <c r="Y203" s="38" t="s">
        <v>52</v>
      </c>
      <c r="Z203" s="11">
        <v>2014</v>
      </c>
      <c r="AA203" s="11"/>
    </row>
    <row r="204" spans="1:27" ht="93.75">
      <c r="A204" s="11" t="s">
        <v>341</v>
      </c>
      <c r="B204" s="11" t="s">
        <v>31</v>
      </c>
      <c r="C204" s="11" t="s">
        <v>319</v>
      </c>
      <c r="D204" s="11" t="s">
        <v>320</v>
      </c>
      <c r="E204" s="11" t="s">
        <v>321</v>
      </c>
      <c r="F204" s="11" t="s">
        <v>326</v>
      </c>
      <c r="G204" s="11" t="s">
        <v>323</v>
      </c>
      <c r="H204" s="11"/>
      <c r="I204" s="39"/>
      <c r="J204" s="11" t="s">
        <v>76</v>
      </c>
      <c r="K204" s="11">
        <v>100</v>
      </c>
      <c r="L204" s="11">
        <v>710000000</v>
      </c>
      <c r="M204" s="11" t="s">
        <v>40</v>
      </c>
      <c r="N204" s="11" t="s">
        <v>324</v>
      </c>
      <c r="O204" s="9" t="s">
        <v>342</v>
      </c>
      <c r="P204" s="11" t="s">
        <v>189</v>
      </c>
      <c r="Q204" s="11" t="s">
        <v>190</v>
      </c>
      <c r="R204" s="11" t="s">
        <v>191</v>
      </c>
      <c r="S204" s="11">
        <v>112</v>
      </c>
      <c r="T204" s="11" t="s">
        <v>81</v>
      </c>
      <c r="U204" s="40">
        <v>1284</v>
      </c>
      <c r="V204" s="40">
        <v>135</v>
      </c>
      <c r="W204" s="42">
        <f t="shared" si="3"/>
        <v>173340</v>
      </c>
      <c r="X204" s="42">
        <v>194140.80000000002</v>
      </c>
      <c r="Y204" s="38" t="s">
        <v>52</v>
      </c>
      <c r="Z204" s="11">
        <v>2014</v>
      </c>
      <c r="AA204" s="11"/>
    </row>
    <row r="205" spans="1:27" ht="93.75">
      <c r="A205" s="11" t="s">
        <v>343</v>
      </c>
      <c r="B205" s="11" t="s">
        <v>31</v>
      </c>
      <c r="C205" s="11" t="s">
        <v>319</v>
      </c>
      <c r="D205" s="11" t="s">
        <v>320</v>
      </c>
      <c r="E205" s="11" t="s">
        <v>321</v>
      </c>
      <c r="F205" s="11" t="s">
        <v>326</v>
      </c>
      <c r="G205" s="11" t="s">
        <v>323</v>
      </c>
      <c r="H205" s="11"/>
      <c r="I205" s="39"/>
      <c r="J205" s="11" t="s">
        <v>76</v>
      </c>
      <c r="K205" s="11">
        <v>100</v>
      </c>
      <c r="L205" s="11">
        <v>710000000</v>
      </c>
      <c r="M205" s="11" t="s">
        <v>40</v>
      </c>
      <c r="N205" s="11" t="s">
        <v>324</v>
      </c>
      <c r="O205" s="9" t="s">
        <v>210</v>
      </c>
      <c r="P205" s="11" t="s">
        <v>189</v>
      </c>
      <c r="Q205" s="11" t="s">
        <v>190</v>
      </c>
      <c r="R205" s="11" t="s">
        <v>191</v>
      </c>
      <c r="S205" s="11">
        <v>112</v>
      </c>
      <c r="T205" s="11" t="s">
        <v>81</v>
      </c>
      <c r="U205" s="40">
        <v>19718</v>
      </c>
      <c r="V205" s="40">
        <v>135</v>
      </c>
      <c r="W205" s="42">
        <f t="shared" si="3"/>
        <v>2661930</v>
      </c>
      <c r="X205" s="42">
        <v>2981361.6</v>
      </c>
      <c r="Y205" s="38" t="s">
        <v>52</v>
      </c>
      <c r="Z205" s="11">
        <v>2014</v>
      </c>
      <c r="AA205" s="11"/>
    </row>
    <row r="206" spans="1:27" ht="93.75">
      <c r="A206" s="11" t="s">
        <v>344</v>
      </c>
      <c r="B206" s="11" t="s">
        <v>31</v>
      </c>
      <c r="C206" s="11" t="s">
        <v>319</v>
      </c>
      <c r="D206" s="11" t="s">
        <v>320</v>
      </c>
      <c r="E206" s="11" t="s">
        <v>321</v>
      </c>
      <c r="F206" s="11" t="s">
        <v>326</v>
      </c>
      <c r="G206" s="11" t="s">
        <v>323</v>
      </c>
      <c r="H206" s="11"/>
      <c r="I206" s="39"/>
      <c r="J206" s="11" t="s">
        <v>76</v>
      </c>
      <c r="K206" s="11">
        <v>100</v>
      </c>
      <c r="L206" s="11">
        <v>710000000</v>
      </c>
      <c r="M206" s="11" t="s">
        <v>40</v>
      </c>
      <c r="N206" s="11" t="s">
        <v>324</v>
      </c>
      <c r="O206" s="9" t="s">
        <v>212</v>
      </c>
      <c r="P206" s="11" t="s">
        <v>189</v>
      </c>
      <c r="Q206" s="11" t="s">
        <v>190</v>
      </c>
      <c r="R206" s="11" t="s">
        <v>191</v>
      </c>
      <c r="S206" s="11">
        <v>112</v>
      </c>
      <c r="T206" s="11" t="s">
        <v>81</v>
      </c>
      <c r="U206" s="40">
        <v>33374</v>
      </c>
      <c r="V206" s="40">
        <v>135</v>
      </c>
      <c r="W206" s="42">
        <f t="shared" si="3"/>
        <v>4505490</v>
      </c>
      <c r="X206" s="42">
        <v>5046148.8000000007</v>
      </c>
      <c r="Y206" s="38" t="s">
        <v>52</v>
      </c>
      <c r="Z206" s="11">
        <v>2014</v>
      </c>
      <c r="AA206" s="11"/>
    </row>
    <row r="207" spans="1:27" ht="93.75">
      <c r="A207" s="11" t="s">
        <v>345</v>
      </c>
      <c r="B207" s="11" t="s">
        <v>31</v>
      </c>
      <c r="C207" s="11" t="s">
        <v>319</v>
      </c>
      <c r="D207" s="11" t="s">
        <v>320</v>
      </c>
      <c r="E207" s="11" t="s">
        <v>321</v>
      </c>
      <c r="F207" s="11" t="s">
        <v>326</v>
      </c>
      <c r="G207" s="11" t="s">
        <v>323</v>
      </c>
      <c r="H207" s="11"/>
      <c r="I207" s="39"/>
      <c r="J207" s="11" t="s">
        <v>76</v>
      </c>
      <c r="K207" s="11">
        <v>100</v>
      </c>
      <c r="L207" s="11">
        <v>710000000</v>
      </c>
      <c r="M207" s="11" t="s">
        <v>40</v>
      </c>
      <c r="N207" s="11" t="s">
        <v>324</v>
      </c>
      <c r="O207" s="9" t="s">
        <v>214</v>
      </c>
      <c r="P207" s="11" t="s">
        <v>189</v>
      </c>
      <c r="Q207" s="11" t="s">
        <v>190</v>
      </c>
      <c r="R207" s="11" t="s">
        <v>191</v>
      </c>
      <c r="S207" s="11">
        <v>112</v>
      </c>
      <c r="T207" s="11" t="s">
        <v>81</v>
      </c>
      <c r="U207" s="40">
        <v>17017</v>
      </c>
      <c r="V207" s="40">
        <v>135</v>
      </c>
      <c r="W207" s="42">
        <f t="shared" si="3"/>
        <v>2297295</v>
      </c>
      <c r="X207" s="42">
        <v>2572970.4000000004</v>
      </c>
      <c r="Y207" s="38" t="s">
        <v>52</v>
      </c>
      <c r="Z207" s="11">
        <v>2014</v>
      </c>
      <c r="AA207" s="11"/>
    </row>
    <row r="208" spans="1:27" ht="93.75">
      <c r="A208" s="11" t="s">
        <v>346</v>
      </c>
      <c r="B208" s="11" t="s">
        <v>31</v>
      </c>
      <c r="C208" s="11" t="s">
        <v>319</v>
      </c>
      <c r="D208" s="11" t="s">
        <v>320</v>
      </c>
      <c r="E208" s="11" t="s">
        <v>321</v>
      </c>
      <c r="F208" s="11" t="s">
        <v>326</v>
      </c>
      <c r="G208" s="11" t="s">
        <v>323</v>
      </c>
      <c r="H208" s="11"/>
      <c r="I208" s="39"/>
      <c r="J208" s="11" t="s">
        <v>76</v>
      </c>
      <c r="K208" s="11">
        <v>100</v>
      </c>
      <c r="L208" s="11">
        <v>710000000</v>
      </c>
      <c r="M208" s="11" t="s">
        <v>40</v>
      </c>
      <c r="N208" s="11" t="s">
        <v>324</v>
      </c>
      <c r="O208" s="9" t="s">
        <v>137</v>
      </c>
      <c r="P208" s="11" t="s">
        <v>189</v>
      </c>
      <c r="Q208" s="11" t="s">
        <v>190</v>
      </c>
      <c r="R208" s="11" t="s">
        <v>191</v>
      </c>
      <c r="S208" s="11">
        <v>112</v>
      </c>
      <c r="T208" s="11" t="s">
        <v>81</v>
      </c>
      <c r="U208" s="40">
        <v>10000</v>
      </c>
      <c r="V208" s="40">
        <v>135</v>
      </c>
      <c r="W208" s="42">
        <f t="shared" si="3"/>
        <v>1350000</v>
      </c>
      <c r="X208" s="42">
        <v>1512000.0000000002</v>
      </c>
      <c r="Y208" s="38" t="s">
        <v>52</v>
      </c>
      <c r="Z208" s="11">
        <v>2014</v>
      </c>
      <c r="AA208" s="11"/>
    </row>
    <row r="209" spans="1:27" ht="93.75">
      <c r="A209" s="11" t="s">
        <v>347</v>
      </c>
      <c r="B209" s="11" t="s">
        <v>31</v>
      </c>
      <c r="C209" s="11" t="s">
        <v>319</v>
      </c>
      <c r="D209" s="11" t="s">
        <v>320</v>
      </c>
      <c r="E209" s="11" t="s">
        <v>321</v>
      </c>
      <c r="F209" s="11" t="s">
        <v>326</v>
      </c>
      <c r="G209" s="11" t="s">
        <v>323</v>
      </c>
      <c r="H209" s="11"/>
      <c r="I209" s="39"/>
      <c r="J209" s="11" t="s">
        <v>76</v>
      </c>
      <c r="K209" s="11">
        <v>100</v>
      </c>
      <c r="L209" s="11">
        <v>710000000</v>
      </c>
      <c r="M209" s="11" t="s">
        <v>40</v>
      </c>
      <c r="N209" s="11" t="s">
        <v>324</v>
      </c>
      <c r="O209" s="9" t="s">
        <v>141</v>
      </c>
      <c r="P209" s="11" t="s">
        <v>189</v>
      </c>
      <c r="Q209" s="11" t="s">
        <v>190</v>
      </c>
      <c r="R209" s="11" t="s">
        <v>191</v>
      </c>
      <c r="S209" s="11">
        <v>112</v>
      </c>
      <c r="T209" s="11" t="s">
        <v>81</v>
      </c>
      <c r="U209" s="40">
        <v>8000</v>
      </c>
      <c r="V209" s="40">
        <v>135</v>
      </c>
      <c r="W209" s="42">
        <f t="shared" si="3"/>
        <v>1080000</v>
      </c>
      <c r="X209" s="42">
        <v>1209600</v>
      </c>
      <c r="Y209" s="38" t="s">
        <v>52</v>
      </c>
      <c r="Z209" s="11">
        <v>2014</v>
      </c>
      <c r="AA209" s="11"/>
    </row>
    <row r="210" spans="1:27" ht="93.75">
      <c r="A210" s="11" t="s">
        <v>348</v>
      </c>
      <c r="B210" s="11" t="s">
        <v>31</v>
      </c>
      <c r="C210" s="11" t="s">
        <v>319</v>
      </c>
      <c r="D210" s="11" t="s">
        <v>320</v>
      </c>
      <c r="E210" s="11" t="s">
        <v>321</v>
      </c>
      <c r="F210" s="11" t="s">
        <v>326</v>
      </c>
      <c r="G210" s="11" t="s">
        <v>323</v>
      </c>
      <c r="H210" s="11"/>
      <c r="I210" s="39"/>
      <c r="J210" s="11" t="s">
        <v>76</v>
      </c>
      <c r="K210" s="11">
        <v>100</v>
      </c>
      <c r="L210" s="11">
        <v>710000000</v>
      </c>
      <c r="M210" s="11" t="s">
        <v>40</v>
      </c>
      <c r="N210" s="11" t="s">
        <v>324</v>
      </c>
      <c r="O210" s="9" t="s">
        <v>145</v>
      </c>
      <c r="P210" s="11" t="s">
        <v>189</v>
      </c>
      <c r="Q210" s="11" t="s">
        <v>190</v>
      </c>
      <c r="R210" s="11" t="s">
        <v>191</v>
      </c>
      <c r="S210" s="11">
        <v>112</v>
      </c>
      <c r="T210" s="11" t="s">
        <v>81</v>
      </c>
      <c r="U210" s="40">
        <v>8000</v>
      </c>
      <c r="V210" s="40">
        <v>135</v>
      </c>
      <c r="W210" s="42">
        <f t="shared" si="3"/>
        <v>1080000</v>
      </c>
      <c r="X210" s="42">
        <v>1209600</v>
      </c>
      <c r="Y210" s="38" t="s">
        <v>52</v>
      </c>
      <c r="Z210" s="11">
        <v>2014</v>
      </c>
      <c r="AA210" s="11"/>
    </row>
    <row r="211" spans="1:27" ht="93.75">
      <c r="A211" s="11" t="s">
        <v>349</v>
      </c>
      <c r="B211" s="11" t="s">
        <v>31</v>
      </c>
      <c r="C211" s="11" t="s">
        <v>319</v>
      </c>
      <c r="D211" s="11" t="s">
        <v>320</v>
      </c>
      <c r="E211" s="11" t="s">
        <v>321</v>
      </c>
      <c r="F211" s="11" t="s">
        <v>326</v>
      </c>
      <c r="G211" s="11" t="s">
        <v>323</v>
      </c>
      <c r="H211" s="11"/>
      <c r="I211" s="39"/>
      <c r="J211" s="11" t="s">
        <v>76</v>
      </c>
      <c r="K211" s="11">
        <v>100</v>
      </c>
      <c r="L211" s="11">
        <v>710000000</v>
      </c>
      <c r="M211" s="11" t="s">
        <v>40</v>
      </c>
      <c r="N211" s="11" t="s">
        <v>324</v>
      </c>
      <c r="O211" s="9" t="s">
        <v>350</v>
      </c>
      <c r="P211" s="11" t="s">
        <v>189</v>
      </c>
      <c r="Q211" s="11" t="s">
        <v>190</v>
      </c>
      <c r="R211" s="11" t="s">
        <v>191</v>
      </c>
      <c r="S211" s="11">
        <v>112</v>
      </c>
      <c r="T211" s="11" t="s">
        <v>81</v>
      </c>
      <c r="U211" s="40">
        <v>17000</v>
      </c>
      <c r="V211" s="40">
        <v>135</v>
      </c>
      <c r="W211" s="42">
        <f t="shared" si="3"/>
        <v>2295000</v>
      </c>
      <c r="X211" s="42">
        <v>2570400.0000000005</v>
      </c>
      <c r="Y211" s="38" t="s">
        <v>52</v>
      </c>
      <c r="Z211" s="11">
        <v>2014</v>
      </c>
      <c r="AA211" s="11"/>
    </row>
    <row r="212" spans="1:27" ht="93.75">
      <c r="A212" s="11" t="s">
        <v>351</v>
      </c>
      <c r="B212" s="11" t="s">
        <v>31</v>
      </c>
      <c r="C212" s="11" t="s">
        <v>352</v>
      </c>
      <c r="D212" s="11" t="s">
        <v>320</v>
      </c>
      <c r="E212" s="11" t="s">
        <v>321</v>
      </c>
      <c r="F212" s="11" t="s">
        <v>353</v>
      </c>
      <c r="G212" s="11" t="s">
        <v>354</v>
      </c>
      <c r="H212" s="11"/>
      <c r="I212" s="39"/>
      <c r="J212" s="11" t="s">
        <v>39</v>
      </c>
      <c r="K212" s="11">
        <v>100</v>
      </c>
      <c r="L212" s="11">
        <v>710000000</v>
      </c>
      <c r="M212" s="11" t="s">
        <v>40</v>
      </c>
      <c r="N212" s="11" t="s">
        <v>188</v>
      </c>
      <c r="O212" s="9" t="s">
        <v>355</v>
      </c>
      <c r="P212" s="11" t="s">
        <v>189</v>
      </c>
      <c r="Q212" s="11" t="s">
        <v>190</v>
      </c>
      <c r="R212" s="11" t="s">
        <v>191</v>
      </c>
      <c r="S212" s="11">
        <v>112</v>
      </c>
      <c r="T212" s="11" t="s">
        <v>81</v>
      </c>
      <c r="U212" s="40">
        <v>156000</v>
      </c>
      <c r="V212" s="40">
        <v>95</v>
      </c>
      <c r="W212" s="42">
        <f t="shared" si="3"/>
        <v>14820000</v>
      </c>
      <c r="X212" s="42">
        <v>16598400.000000002</v>
      </c>
      <c r="Y212" s="38" t="s">
        <v>192</v>
      </c>
      <c r="Z212" s="11">
        <v>2014</v>
      </c>
      <c r="AA212" s="11"/>
    </row>
    <row r="213" spans="1:27" ht="93.75">
      <c r="A213" s="11" t="s">
        <v>356</v>
      </c>
      <c r="B213" s="11" t="s">
        <v>31</v>
      </c>
      <c r="C213" s="11" t="s">
        <v>319</v>
      </c>
      <c r="D213" s="11" t="s">
        <v>320</v>
      </c>
      <c r="E213" s="11" t="s">
        <v>321</v>
      </c>
      <c r="F213" s="11" t="s">
        <v>326</v>
      </c>
      <c r="G213" s="11" t="s">
        <v>323</v>
      </c>
      <c r="H213" s="11"/>
      <c r="I213" s="39"/>
      <c r="J213" s="11" t="s">
        <v>76</v>
      </c>
      <c r="K213" s="11">
        <v>100</v>
      </c>
      <c r="L213" s="11">
        <v>710000000</v>
      </c>
      <c r="M213" s="11" t="s">
        <v>40</v>
      </c>
      <c r="N213" s="11" t="s">
        <v>324</v>
      </c>
      <c r="O213" s="9" t="s">
        <v>220</v>
      </c>
      <c r="P213" s="11" t="s">
        <v>189</v>
      </c>
      <c r="Q213" s="11" t="s">
        <v>190</v>
      </c>
      <c r="R213" s="11" t="s">
        <v>191</v>
      </c>
      <c r="S213" s="11">
        <v>112</v>
      </c>
      <c r="T213" s="11" t="s">
        <v>81</v>
      </c>
      <c r="U213" s="40">
        <v>8000</v>
      </c>
      <c r="V213" s="40">
        <v>135</v>
      </c>
      <c r="W213" s="42">
        <f t="shared" si="3"/>
        <v>1080000</v>
      </c>
      <c r="X213" s="42">
        <v>1209600</v>
      </c>
      <c r="Y213" s="38" t="s">
        <v>52</v>
      </c>
      <c r="Z213" s="11">
        <v>2014</v>
      </c>
      <c r="AA213" s="11"/>
    </row>
    <row r="214" spans="1:27" ht="93.75">
      <c r="A214" s="11" t="s">
        <v>357</v>
      </c>
      <c r="B214" s="11" t="s">
        <v>31</v>
      </c>
      <c r="C214" s="11" t="s">
        <v>319</v>
      </c>
      <c r="D214" s="11" t="s">
        <v>320</v>
      </c>
      <c r="E214" s="11" t="s">
        <v>321</v>
      </c>
      <c r="F214" s="11" t="s">
        <v>326</v>
      </c>
      <c r="G214" s="11" t="s">
        <v>323</v>
      </c>
      <c r="H214" s="11"/>
      <c r="I214" s="39"/>
      <c r="J214" s="11" t="s">
        <v>76</v>
      </c>
      <c r="K214" s="11">
        <v>100</v>
      </c>
      <c r="L214" s="11">
        <v>710000000</v>
      </c>
      <c r="M214" s="11" t="s">
        <v>40</v>
      </c>
      <c r="N214" s="11" t="s">
        <v>324</v>
      </c>
      <c r="O214" s="9" t="s">
        <v>358</v>
      </c>
      <c r="P214" s="11" t="s">
        <v>189</v>
      </c>
      <c r="Q214" s="11" t="s">
        <v>190</v>
      </c>
      <c r="R214" s="11" t="s">
        <v>191</v>
      </c>
      <c r="S214" s="11">
        <v>112</v>
      </c>
      <c r="T214" s="11" t="s">
        <v>81</v>
      </c>
      <c r="U214" s="40">
        <v>612</v>
      </c>
      <c r="V214" s="40">
        <v>135</v>
      </c>
      <c r="W214" s="42">
        <f t="shared" si="3"/>
        <v>82620</v>
      </c>
      <c r="X214" s="42">
        <v>92534.400000000009</v>
      </c>
      <c r="Y214" s="38" t="s">
        <v>52</v>
      </c>
      <c r="Z214" s="11">
        <v>2014</v>
      </c>
      <c r="AA214" s="11"/>
    </row>
    <row r="215" spans="1:27" ht="93.75">
      <c r="A215" s="11" t="s">
        <v>359</v>
      </c>
      <c r="B215" s="11" t="s">
        <v>31</v>
      </c>
      <c r="C215" s="11" t="s">
        <v>319</v>
      </c>
      <c r="D215" s="11" t="s">
        <v>320</v>
      </c>
      <c r="E215" s="11" t="s">
        <v>321</v>
      </c>
      <c r="F215" s="11" t="s">
        <v>326</v>
      </c>
      <c r="G215" s="11" t="s">
        <v>323</v>
      </c>
      <c r="H215" s="11"/>
      <c r="I215" s="39"/>
      <c r="J215" s="11" t="s">
        <v>76</v>
      </c>
      <c r="K215" s="11">
        <v>100</v>
      </c>
      <c r="L215" s="11">
        <v>710000000</v>
      </c>
      <c r="M215" s="11" t="s">
        <v>40</v>
      </c>
      <c r="N215" s="11" t="s">
        <v>324</v>
      </c>
      <c r="O215" s="9" t="s">
        <v>167</v>
      </c>
      <c r="P215" s="11" t="s">
        <v>189</v>
      </c>
      <c r="Q215" s="11" t="s">
        <v>190</v>
      </c>
      <c r="R215" s="11" t="s">
        <v>191</v>
      </c>
      <c r="S215" s="11">
        <v>112</v>
      </c>
      <c r="T215" s="11" t="s">
        <v>81</v>
      </c>
      <c r="U215" s="40">
        <v>11029</v>
      </c>
      <c r="V215" s="40">
        <v>135</v>
      </c>
      <c r="W215" s="42">
        <f t="shared" si="3"/>
        <v>1488915</v>
      </c>
      <c r="X215" s="42">
        <v>1667584.8</v>
      </c>
      <c r="Y215" s="38" t="s">
        <v>52</v>
      </c>
      <c r="Z215" s="11">
        <v>2014</v>
      </c>
      <c r="AA215" s="11"/>
    </row>
    <row r="216" spans="1:27" ht="93.75">
      <c r="A216" s="11" t="s">
        <v>360</v>
      </c>
      <c r="B216" s="11" t="s">
        <v>31</v>
      </c>
      <c r="C216" s="11" t="s">
        <v>319</v>
      </c>
      <c r="D216" s="11" t="s">
        <v>320</v>
      </c>
      <c r="E216" s="11" t="s">
        <v>321</v>
      </c>
      <c r="F216" s="11" t="s">
        <v>326</v>
      </c>
      <c r="G216" s="11" t="s">
        <v>323</v>
      </c>
      <c r="H216" s="11"/>
      <c r="I216" s="39"/>
      <c r="J216" s="11" t="s">
        <v>76</v>
      </c>
      <c r="K216" s="11">
        <v>100</v>
      </c>
      <c r="L216" s="11">
        <v>710000000</v>
      </c>
      <c r="M216" s="11" t="s">
        <v>40</v>
      </c>
      <c r="N216" s="11" t="s">
        <v>324</v>
      </c>
      <c r="O216" s="9" t="s">
        <v>223</v>
      </c>
      <c r="P216" s="11" t="s">
        <v>189</v>
      </c>
      <c r="Q216" s="11" t="s">
        <v>190</v>
      </c>
      <c r="R216" s="11" t="s">
        <v>191</v>
      </c>
      <c r="S216" s="11">
        <v>112</v>
      </c>
      <c r="T216" s="11" t="s">
        <v>81</v>
      </c>
      <c r="U216" s="40">
        <v>20070</v>
      </c>
      <c r="V216" s="40">
        <v>135</v>
      </c>
      <c r="W216" s="42">
        <f t="shared" si="3"/>
        <v>2709450</v>
      </c>
      <c r="X216" s="42">
        <v>3034584.0000000005</v>
      </c>
      <c r="Y216" s="38" t="s">
        <v>52</v>
      </c>
      <c r="Z216" s="11">
        <v>2014</v>
      </c>
      <c r="AA216" s="11"/>
    </row>
    <row r="217" spans="1:27" ht="93.75">
      <c r="A217" s="11" t="s">
        <v>361</v>
      </c>
      <c r="B217" s="11" t="s">
        <v>31</v>
      </c>
      <c r="C217" s="11" t="s">
        <v>319</v>
      </c>
      <c r="D217" s="11" t="s">
        <v>320</v>
      </c>
      <c r="E217" s="11" t="s">
        <v>321</v>
      </c>
      <c r="F217" s="11" t="s">
        <v>326</v>
      </c>
      <c r="G217" s="11" t="s">
        <v>323</v>
      </c>
      <c r="H217" s="11"/>
      <c r="I217" s="39"/>
      <c r="J217" s="11" t="s">
        <v>76</v>
      </c>
      <c r="K217" s="11">
        <v>100</v>
      </c>
      <c r="L217" s="11">
        <v>710000000</v>
      </c>
      <c r="M217" s="11" t="s">
        <v>40</v>
      </c>
      <c r="N217" s="11" t="s">
        <v>324</v>
      </c>
      <c r="O217" s="9" t="s">
        <v>170</v>
      </c>
      <c r="P217" s="11" t="s">
        <v>189</v>
      </c>
      <c r="Q217" s="11" t="s">
        <v>190</v>
      </c>
      <c r="R217" s="11" t="s">
        <v>191</v>
      </c>
      <c r="S217" s="11">
        <v>112</v>
      </c>
      <c r="T217" s="11" t="s">
        <v>81</v>
      </c>
      <c r="U217" s="40">
        <v>21468</v>
      </c>
      <c r="V217" s="40">
        <v>135</v>
      </c>
      <c r="W217" s="42">
        <f t="shared" si="3"/>
        <v>2898180</v>
      </c>
      <c r="X217" s="42">
        <v>3245961.6</v>
      </c>
      <c r="Y217" s="38" t="s">
        <v>52</v>
      </c>
      <c r="Z217" s="11">
        <v>2014</v>
      </c>
      <c r="AA217" s="11"/>
    </row>
    <row r="218" spans="1:27" ht="93.75">
      <c r="A218" s="11" t="s">
        <v>362</v>
      </c>
      <c r="B218" s="11" t="s">
        <v>31</v>
      </c>
      <c r="C218" s="11" t="s">
        <v>319</v>
      </c>
      <c r="D218" s="11" t="s">
        <v>320</v>
      </c>
      <c r="E218" s="11" t="s">
        <v>321</v>
      </c>
      <c r="F218" s="11" t="s">
        <v>326</v>
      </c>
      <c r="G218" s="11" t="s">
        <v>323</v>
      </c>
      <c r="H218" s="11"/>
      <c r="I218" s="39"/>
      <c r="J218" s="11" t="s">
        <v>76</v>
      </c>
      <c r="K218" s="11">
        <v>100</v>
      </c>
      <c r="L218" s="11">
        <v>710000000</v>
      </c>
      <c r="M218" s="11" t="s">
        <v>40</v>
      </c>
      <c r="N218" s="11" t="s">
        <v>324</v>
      </c>
      <c r="O218" s="9" t="s">
        <v>177</v>
      </c>
      <c r="P218" s="11" t="s">
        <v>189</v>
      </c>
      <c r="Q218" s="11" t="s">
        <v>190</v>
      </c>
      <c r="R218" s="11" t="s">
        <v>191</v>
      </c>
      <c r="S218" s="11">
        <v>112</v>
      </c>
      <c r="T218" s="11" t="s">
        <v>81</v>
      </c>
      <c r="U218" s="40">
        <v>24999</v>
      </c>
      <c r="V218" s="40">
        <v>135</v>
      </c>
      <c r="W218" s="42">
        <f t="shared" si="3"/>
        <v>3374865</v>
      </c>
      <c r="X218" s="42">
        <v>3779848.8000000003</v>
      </c>
      <c r="Y218" s="38" t="s">
        <v>52</v>
      </c>
      <c r="Z218" s="11">
        <v>2014</v>
      </c>
      <c r="AA218" s="11"/>
    </row>
    <row r="219" spans="1:27" ht="93.75">
      <c r="A219" s="11" t="s">
        <v>363</v>
      </c>
      <c r="B219" s="11" t="s">
        <v>31</v>
      </c>
      <c r="C219" s="11" t="s">
        <v>319</v>
      </c>
      <c r="D219" s="11" t="s">
        <v>320</v>
      </c>
      <c r="E219" s="11" t="s">
        <v>321</v>
      </c>
      <c r="F219" s="11" t="s">
        <v>326</v>
      </c>
      <c r="G219" s="11" t="s">
        <v>323</v>
      </c>
      <c r="H219" s="11"/>
      <c r="I219" s="39"/>
      <c r="J219" s="11" t="s">
        <v>76</v>
      </c>
      <c r="K219" s="11">
        <v>100</v>
      </c>
      <c r="L219" s="11">
        <v>710000000</v>
      </c>
      <c r="M219" s="11" t="s">
        <v>40</v>
      </c>
      <c r="N219" s="11" t="s">
        <v>324</v>
      </c>
      <c r="O219" s="9" t="s">
        <v>364</v>
      </c>
      <c r="P219" s="11" t="s">
        <v>189</v>
      </c>
      <c r="Q219" s="11" t="s">
        <v>190</v>
      </c>
      <c r="R219" s="11" t="s">
        <v>191</v>
      </c>
      <c r="S219" s="11">
        <v>112</v>
      </c>
      <c r="T219" s="11" t="s">
        <v>81</v>
      </c>
      <c r="U219" s="40">
        <v>716</v>
      </c>
      <c r="V219" s="40">
        <v>135</v>
      </c>
      <c r="W219" s="42">
        <f t="shared" si="3"/>
        <v>96660</v>
      </c>
      <c r="X219" s="42">
        <v>108259.20000000001</v>
      </c>
      <c r="Y219" s="38" t="s">
        <v>52</v>
      </c>
      <c r="Z219" s="11">
        <v>2014</v>
      </c>
      <c r="AA219" s="11"/>
    </row>
    <row r="220" spans="1:27" ht="93.75">
      <c r="A220" s="11" t="s">
        <v>365</v>
      </c>
      <c r="B220" s="11" t="s">
        <v>31</v>
      </c>
      <c r="C220" s="11" t="s">
        <v>319</v>
      </c>
      <c r="D220" s="11" t="s">
        <v>320</v>
      </c>
      <c r="E220" s="11" t="s">
        <v>321</v>
      </c>
      <c r="F220" s="11" t="s">
        <v>326</v>
      </c>
      <c r="G220" s="11" t="s">
        <v>323</v>
      </c>
      <c r="H220" s="11"/>
      <c r="I220" s="39"/>
      <c r="J220" s="11" t="s">
        <v>76</v>
      </c>
      <c r="K220" s="11">
        <v>100</v>
      </c>
      <c r="L220" s="11">
        <v>710000000</v>
      </c>
      <c r="M220" s="11" t="s">
        <v>40</v>
      </c>
      <c r="N220" s="11" t="s">
        <v>324</v>
      </c>
      <c r="O220" s="9" t="s">
        <v>180</v>
      </c>
      <c r="P220" s="11" t="s">
        <v>189</v>
      </c>
      <c r="Q220" s="11" t="s">
        <v>190</v>
      </c>
      <c r="R220" s="11" t="s">
        <v>191</v>
      </c>
      <c r="S220" s="11">
        <v>112</v>
      </c>
      <c r="T220" s="11" t="s">
        <v>81</v>
      </c>
      <c r="U220" s="40">
        <v>16886</v>
      </c>
      <c r="V220" s="40">
        <v>135</v>
      </c>
      <c r="W220" s="42">
        <f t="shared" si="3"/>
        <v>2279610</v>
      </c>
      <c r="X220" s="42">
        <v>2553163.2000000002</v>
      </c>
      <c r="Y220" s="38" t="s">
        <v>52</v>
      </c>
      <c r="Z220" s="11">
        <v>2014</v>
      </c>
      <c r="AA220" s="11"/>
    </row>
    <row r="221" spans="1:27" ht="93.75">
      <c r="A221" s="11" t="s">
        <v>366</v>
      </c>
      <c r="B221" s="11" t="s">
        <v>31</v>
      </c>
      <c r="C221" s="11" t="s">
        <v>319</v>
      </c>
      <c r="D221" s="11" t="s">
        <v>320</v>
      </c>
      <c r="E221" s="11" t="s">
        <v>321</v>
      </c>
      <c r="F221" s="11" t="s">
        <v>326</v>
      </c>
      <c r="G221" s="11" t="s">
        <v>323</v>
      </c>
      <c r="H221" s="11"/>
      <c r="I221" s="39"/>
      <c r="J221" s="11" t="s">
        <v>76</v>
      </c>
      <c r="K221" s="11">
        <v>100</v>
      </c>
      <c r="L221" s="11">
        <v>710000000</v>
      </c>
      <c r="M221" s="11" t="s">
        <v>40</v>
      </c>
      <c r="N221" s="11" t="s">
        <v>324</v>
      </c>
      <c r="O221" s="9" t="s">
        <v>258</v>
      </c>
      <c r="P221" s="11" t="s">
        <v>189</v>
      </c>
      <c r="Q221" s="11" t="s">
        <v>190</v>
      </c>
      <c r="R221" s="11" t="s">
        <v>191</v>
      </c>
      <c r="S221" s="11">
        <v>112</v>
      </c>
      <c r="T221" s="11" t="s">
        <v>81</v>
      </c>
      <c r="U221" s="40">
        <v>4301</v>
      </c>
      <c r="V221" s="40">
        <v>135</v>
      </c>
      <c r="W221" s="42">
        <f t="shared" si="3"/>
        <v>580635</v>
      </c>
      <c r="X221" s="42">
        <v>650311.20000000007</v>
      </c>
      <c r="Y221" s="38" t="s">
        <v>52</v>
      </c>
      <c r="Z221" s="11">
        <v>2014</v>
      </c>
      <c r="AA221" s="11"/>
    </row>
    <row r="222" spans="1:27" ht="93.75">
      <c r="A222" s="11" t="s">
        <v>367</v>
      </c>
      <c r="B222" s="11" t="s">
        <v>31</v>
      </c>
      <c r="C222" s="11" t="s">
        <v>319</v>
      </c>
      <c r="D222" s="11" t="s">
        <v>320</v>
      </c>
      <c r="E222" s="11" t="s">
        <v>321</v>
      </c>
      <c r="F222" s="11" t="s">
        <v>326</v>
      </c>
      <c r="G222" s="11" t="s">
        <v>323</v>
      </c>
      <c r="H222" s="11"/>
      <c r="I222" s="39"/>
      <c r="J222" s="11" t="s">
        <v>76</v>
      </c>
      <c r="K222" s="11">
        <v>100</v>
      </c>
      <c r="L222" s="11">
        <v>710000000</v>
      </c>
      <c r="M222" s="11" t="s">
        <v>40</v>
      </c>
      <c r="N222" s="11" t="s">
        <v>324</v>
      </c>
      <c r="O222" s="9" t="s">
        <v>368</v>
      </c>
      <c r="P222" s="11" t="s">
        <v>189</v>
      </c>
      <c r="Q222" s="11" t="s">
        <v>190</v>
      </c>
      <c r="R222" s="11" t="s">
        <v>191</v>
      </c>
      <c r="S222" s="11">
        <v>112</v>
      </c>
      <c r="T222" s="11" t="s">
        <v>81</v>
      </c>
      <c r="U222" s="40">
        <v>2115</v>
      </c>
      <c r="V222" s="40">
        <v>135</v>
      </c>
      <c r="W222" s="42">
        <f t="shared" si="3"/>
        <v>285525</v>
      </c>
      <c r="X222" s="42">
        <v>319788.00000000006</v>
      </c>
      <c r="Y222" s="38" t="s">
        <v>52</v>
      </c>
      <c r="Z222" s="11">
        <v>2014</v>
      </c>
      <c r="AA222" s="11"/>
    </row>
    <row r="223" spans="1:27" ht="93.75">
      <c r="A223" s="11" t="s">
        <v>369</v>
      </c>
      <c r="B223" s="11" t="s">
        <v>31</v>
      </c>
      <c r="C223" s="11" t="s">
        <v>319</v>
      </c>
      <c r="D223" s="11" t="s">
        <v>320</v>
      </c>
      <c r="E223" s="11" t="s">
        <v>321</v>
      </c>
      <c r="F223" s="11" t="s">
        <v>326</v>
      </c>
      <c r="G223" s="11" t="s">
        <v>323</v>
      </c>
      <c r="H223" s="11"/>
      <c r="I223" s="39"/>
      <c r="J223" s="11" t="s">
        <v>76</v>
      </c>
      <c r="K223" s="11">
        <v>100</v>
      </c>
      <c r="L223" s="11">
        <v>710000000</v>
      </c>
      <c r="M223" s="11" t="s">
        <v>40</v>
      </c>
      <c r="N223" s="11" t="s">
        <v>324</v>
      </c>
      <c r="O223" s="9" t="s">
        <v>370</v>
      </c>
      <c r="P223" s="11" t="s">
        <v>189</v>
      </c>
      <c r="Q223" s="11" t="s">
        <v>190</v>
      </c>
      <c r="R223" s="11" t="s">
        <v>191</v>
      </c>
      <c r="S223" s="11">
        <v>112</v>
      </c>
      <c r="T223" s="11" t="s">
        <v>81</v>
      </c>
      <c r="U223" s="40">
        <v>1545</v>
      </c>
      <c r="V223" s="40">
        <v>135</v>
      </c>
      <c r="W223" s="42">
        <f t="shared" si="3"/>
        <v>208575</v>
      </c>
      <c r="X223" s="42">
        <v>233604.00000000003</v>
      </c>
      <c r="Y223" s="38" t="s">
        <v>52</v>
      </c>
      <c r="Z223" s="11">
        <v>2014</v>
      </c>
      <c r="AA223" s="11"/>
    </row>
    <row r="224" spans="1:27" ht="93.75">
      <c r="A224" s="11" t="s">
        <v>371</v>
      </c>
      <c r="B224" s="11" t="s">
        <v>31</v>
      </c>
      <c r="C224" s="11" t="s">
        <v>319</v>
      </c>
      <c r="D224" s="11" t="s">
        <v>320</v>
      </c>
      <c r="E224" s="11" t="s">
        <v>321</v>
      </c>
      <c r="F224" s="11" t="s">
        <v>326</v>
      </c>
      <c r="G224" s="11" t="s">
        <v>323</v>
      </c>
      <c r="H224" s="11"/>
      <c r="I224" s="39"/>
      <c r="J224" s="11" t="s">
        <v>76</v>
      </c>
      <c r="K224" s="11">
        <v>100</v>
      </c>
      <c r="L224" s="11">
        <v>710000000</v>
      </c>
      <c r="M224" s="11" t="s">
        <v>40</v>
      </c>
      <c r="N224" s="11" t="s">
        <v>324</v>
      </c>
      <c r="O224" s="9" t="s">
        <v>372</v>
      </c>
      <c r="P224" s="11" t="s">
        <v>189</v>
      </c>
      <c r="Q224" s="11" t="s">
        <v>190</v>
      </c>
      <c r="R224" s="11" t="s">
        <v>191</v>
      </c>
      <c r="S224" s="11">
        <v>112</v>
      </c>
      <c r="T224" s="11" t="s">
        <v>81</v>
      </c>
      <c r="U224" s="40">
        <v>1376</v>
      </c>
      <c r="V224" s="40">
        <v>135</v>
      </c>
      <c r="W224" s="42">
        <f t="shared" si="3"/>
        <v>185760</v>
      </c>
      <c r="X224" s="42">
        <v>208051.20000000001</v>
      </c>
      <c r="Y224" s="38" t="s">
        <v>52</v>
      </c>
      <c r="Z224" s="11">
        <v>2014</v>
      </c>
      <c r="AA224" s="11"/>
    </row>
    <row r="225" spans="1:27" ht="93.75">
      <c r="A225" s="11" t="s">
        <v>373</v>
      </c>
      <c r="B225" s="11" t="s">
        <v>31</v>
      </c>
      <c r="C225" s="11" t="s">
        <v>319</v>
      </c>
      <c r="D225" s="11" t="s">
        <v>320</v>
      </c>
      <c r="E225" s="11" t="s">
        <v>321</v>
      </c>
      <c r="F225" s="11" t="s">
        <v>326</v>
      </c>
      <c r="G225" s="11" t="s">
        <v>323</v>
      </c>
      <c r="H225" s="11"/>
      <c r="I225" s="39"/>
      <c r="J225" s="11" t="s">
        <v>76</v>
      </c>
      <c r="K225" s="11">
        <v>100</v>
      </c>
      <c r="L225" s="11">
        <v>710000000</v>
      </c>
      <c r="M225" s="11" t="s">
        <v>40</v>
      </c>
      <c r="N225" s="11" t="s">
        <v>324</v>
      </c>
      <c r="O225" s="9" t="s">
        <v>374</v>
      </c>
      <c r="P225" s="11" t="s">
        <v>189</v>
      </c>
      <c r="Q225" s="11" t="s">
        <v>190</v>
      </c>
      <c r="R225" s="11" t="s">
        <v>191</v>
      </c>
      <c r="S225" s="11">
        <v>112</v>
      </c>
      <c r="T225" s="11" t="s">
        <v>81</v>
      </c>
      <c r="U225" s="40">
        <v>1494</v>
      </c>
      <c r="V225" s="40">
        <v>135</v>
      </c>
      <c r="W225" s="42">
        <f t="shared" si="3"/>
        <v>201690</v>
      </c>
      <c r="X225" s="42">
        <v>225892.80000000002</v>
      </c>
      <c r="Y225" s="38" t="s">
        <v>52</v>
      </c>
      <c r="Z225" s="11">
        <v>2014</v>
      </c>
      <c r="AA225" s="11"/>
    </row>
    <row r="226" spans="1:27" ht="93.75">
      <c r="A226" s="11" t="s">
        <v>375</v>
      </c>
      <c r="B226" s="11" t="s">
        <v>31</v>
      </c>
      <c r="C226" s="11" t="s">
        <v>319</v>
      </c>
      <c r="D226" s="11" t="s">
        <v>320</v>
      </c>
      <c r="E226" s="11" t="s">
        <v>321</v>
      </c>
      <c r="F226" s="11" t="s">
        <v>326</v>
      </c>
      <c r="G226" s="11" t="s">
        <v>323</v>
      </c>
      <c r="H226" s="11"/>
      <c r="I226" s="39"/>
      <c r="J226" s="11" t="s">
        <v>76</v>
      </c>
      <c r="K226" s="11">
        <v>100</v>
      </c>
      <c r="L226" s="11">
        <v>710000000</v>
      </c>
      <c r="M226" s="11" t="s">
        <v>40</v>
      </c>
      <c r="N226" s="11" t="s">
        <v>324</v>
      </c>
      <c r="O226" s="9" t="s">
        <v>376</v>
      </c>
      <c r="P226" s="11" t="s">
        <v>189</v>
      </c>
      <c r="Q226" s="11" t="s">
        <v>190</v>
      </c>
      <c r="R226" s="11" t="s">
        <v>191</v>
      </c>
      <c r="S226" s="11">
        <v>112</v>
      </c>
      <c r="T226" s="11" t="s">
        <v>81</v>
      </c>
      <c r="U226" s="40">
        <v>75138</v>
      </c>
      <c r="V226" s="40">
        <v>135</v>
      </c>
      <c r="W226" s="42">
        <f t="shared" si="3"/>
        <v>10143630</v>
      </c>
      <c r="X226" s="42">
        <v>11360865.600000001</v>
      </c>
      <c r="Y226" s="38" t="s">
        <v>52</v>
      </c>
      <c r="Z226" s="11">
        <v>2014</v>
      </c>
      <c r="AA226" s="11"/>
    </row>
    <row r="227" spans="1:27" ht="93.75">
      <c r="A227" s="11" t="s">
        <v>377</v>
      </c>
      <c r="B227" s="11" t="s">
        <v>31</v>
      </c>
      <c r="C227" s="11" t="s">
        <v>378</v>
      </c>
      <c r="D227" s="11" t="s">
        <v>320</v>
      </c>
      <c r="E227" s="11" t="s">
        <v>321</v>
      </c>
      <c r="F227" s="11" t="s">
        <v>379</v>
      </c>
      <c r="G227" s="11" t="s">
        <v>380</v>
      </c>
      <c r="H227" s="11" t="s">
        <v>381</v>
      </c>
      <c r="I227" s="11" t="s">
        <v>382</v>
      </c>
      <c r="J227" s="11" t="s">
        <v>76</v>
      </c>
      <c r="K227" s="11">
        <v>100</v>
      </c>
      <c r="L227" s="11">
        <v>710000000</v>
      </c>
      <c r="M227" s="11" t="s">
        <v>40</v>
      </c>
      <c r="N227" s="11" t="s">
        <v>188</v>
      </c>
      <c r="O227" s="9" t="s">
        <v>94</v>
      </c>
      <c r="P227" s="11" t="s">
        <v>43</v>
      </c>
      <c r="Q227" s="11" t="s">
        <v>190</v>
      </c>
      <c r="R227" s="11" t="s">
        <v>191</v>
      </c>
      <c r="S227" s="11">
        <v>112</v>
      </c>
      <c r="T227" s="11" t="s">
        <v>81</v>
      </c>
      <c r="U227" s="40">
        <v>172036</v>
      </c>
      <c r="V227" s="40">
        <v>175</v>
      </c>
      <c r="W227" s="42">
        <f t="shared" si="3"/>
        <v>30106300</v>
      </c>
      <c r="X227" s="42">
        <v>33719056</v>
      </c>
      <c r="Y227" s="38" t="s">
        <v>52</v>
      </c>
      <c r="Z227" s="11">
        <v>2014</v>
      </c>
      <c r="AA227" s="11"/>
    </row>
    <row r="228" spans="1:27" ht="93.75">
      <c r="A228" s="11" t="s">
        <v>383</v>
      </c>
      <c r="B228" s="11" t="s">
        <v>31</v>
      </c>
      <c r="C228" s="11" t="s">
        <v>378</v>
      </c>
      <c r="D228" s="11" t="s">
        <v>320</v>
      </c>
      <c r="E228" s="11" t="s">
        <v>321</v>
      </c>
      <c r="F228" s="11" t="s">
        <v>379</v>
      </c>
      <c r="G228" s="11" t="s">
        <v>380</v>
      </c>
      <c r="H228" s="11" t="s">
        <v>381</v>
      </c>
      <c r="I228" s="11" t="s">
        <v>382</v>
      </c>
      <c r="J228" s="11" t="s">
        <v>76</v>
      </c>
      <c r="K228" s="11">
        <v>100</v>
      </c>
      <c r="L228" s="11">
        <v>710000000</v>
      </c>
      <c r="M228" s="11" t="s">
        <v>40</v>
      </c>
      <c r="N228" s="11" t="s">
        <v>188</v>
      </c>
      <c r="O228" s="9" t="s">
        <v>97</v>
      </c>
      <c r="P228" s="11" t="s">
        <v>43</v>
      </c>
      <c r="Q228" s="11" t="s">
        <v>190</v>
      </c>
      <c r="R228" s="11" t="s">
        <v>191</v>
      </c>
      <c r="S228" s="11">
        <v>112</v>
      </c>
      <c r="T228" s="11" t="s">
        <v>81</v>
      </c>
      <c r="U228" s="40">
        <v>9018</v>
      </c>
      <c r="V228" s="40">
        <v>175</v>
      </c>
      <c r="W228" s="42">
        <f t="shared" si="3"/>
        <v>1578150</v>
      </c>
      <c r="X228" s="42">
        <v>1767528.0000000002</v>
      </c>
      <c r="Y228" s="38" t="s">
        <v>52</v>
      </c>
      <c r="Z228" s="11">
        <v>2014</v>
      </c>
      <c r="AA228" s="11"/>
    </row>
    <row r="229" spans="1:27" ht="93.75">
      <c r="A229" s="11" t="s">
        <v>384</v>
      </c>
      <c r="B229" s="11" t="s">
        <v>31</v>
      </c>
      <c r="C229" s="11" t="s">
        <v>378</v>
      </c>
      <c r="D229" s="11" t="s">
        <v>320</v>
      </c>
      <c r="E229" s="11" t="s">
        <v>321</v>
      </c>
      <c r="F229" s="11" t="s">
        <v>379</v>
      </c>
      <c r="G229" s="11" t="s">
        <v>380</v>
      </c>
      <c r="H229" s="11" t="s">
        <v>381</v>
      </c>
      <c r="I229" s="11" t="s">
        <v>382</v>
      </c>
      <c r="J229" s="11" t="s">
        <v>76</v>
      </c>
      <c r="K229" s="11">
        <v>100</v>
      </c>
      <c r="L229" s="11">
        <v>710000000</v>
      </c>
      <c r="M229" s="11" t="s">
        <v>40</v>
      </c>
      <c r="N229" s="11" t="s">
        <v>188</v>
      </c>
      <c r="O229" s="9" t="s">
        <v>101</v>
      </c>
      <c r="P229" s="11" t="s">
        <v>43</v>
      </c>
      <c r="Q229" s="11" t="s">
        <v>190</v>
      </c>
      <c r="R229" s="11" t="s">
        <v>191</v>
      </c>
      <c r="S229" s="11">
        <v>112</v>
      </c>
      <c r="T229" s="11" t="s">
        <v>81</v>
      </c>
      <c r="U229" s="40">
        <v>9018</v>
      </c>
      <c r="V229" s="40">
        <v>175</v>
      </c>
      <c r="W229" s="42">
        <f t="shared" si="3"/>
        <v>1578150</v>
      </c>
      <c r="X229" s="42">
        <v>1767528.0000000002</v>
      </c>
      <c r="Y229" s="38" t="s">
        <v>52</v>
      </c>
      <c r="Z229" s="11">
        <v>2014</v>
      </c>
      <c r="AA229" s="11"/>
    </row>
    <row r="230" spans="1:27" ht="93.75">
      <c r="A230" s="11" t="s">
        <v>385</v>
      </c>
      <c r="B230" s="11" t="s">
        <v>31</v>
      </c>
      <c r="C230" s="11" t="s">
        <v>378</v>
      </c>
      <c r="D230" s="11" t="s">
        <v>320</v>
      </c>
      <c r="E230" s="11" t="s">
        <v>321</v>
      </c>
      <c r="F230" s="11" t="s">
        <v>379</v>
      </c>
      <c r="G230" s="11" t="s">
        <v>380</v>
      </c>
      <c r="H230" s="11" t="s">
        <v>381</v>
      </c>
      <c r="I230" s="11" t="s">
        <v>382</v>
      </c>
      <c r="J230" s="11" t="s">
        <v>76</v>
      </c>
      <c r="K230" s="11">
        <v>100</v>
      </c>
      <c r="L230" s="11">
        <v>710000000</v>
      </c>
      <c r="M230" s="11" t="s">
        <v>40</v>
      </c>
      <c r="N230" s="11" t="s">
        <v>188</v>
      </c>
      <c r="O230" s="9" t="s">
        <v>104</v>
      </c>
      <c r="P230" s="11" t="s">
        <v>43</v>
      </c>
      <c r="Q230" s="11" t="s">
        <v>190</v>
      </c>
      <c r="R230" s="11" t="s">
        <v>191</v>
      </c>
      <c r="S230" s="11">
        <v>112</v>
      </c>
      <c r="T230" s="11" t="s">
        <v>81</v>
      </c>
      <c r="U230" s="40">
        <v>1109</v>
      </c>
      <c r="V230" s="40">
        <v>175</v>
      </c>
      <c r="W230" s="42">
        <f t="shared" si="3"/>
        <v>194075</v>
      </c>
      <c r="X230" s="42">
        <v>217364.00000000003</v>
      </c>
      <c r="Y230" s="38" t="s">
        <v>52</v>
      </c>
      <c r="Z230" s="11">
        <v>2014</v>
      </c>
      <c r="AA230" s="11"/>
    </row>
    <row r="231" spans="1:27" ht="93.75">
      <c r="A231" s="11" t="s">
        <v>386</v>
      </c>
      <c r="B231" s="11" t="s">
        <v>31</v>
      </c>
      <c r="C231" s="11" t="s">
        <v>378</v>
      </c>
      <c r="D231" s="11" t="s">
        <v>320</v>
      </c>
      <c r="E231" s="11" t="s">
        <v>321</v>
      </c>
      <c r="F231" s="11" t="s">
        <v>379</v>
      </c>
      <c r="G231" s="11" t="s">
        <v>380</v>
      </c>
      <c r="H231" s="11" t="s">
        <v>381</v>
      </c>
      <c r="I231" s="11" t="s">
        <v>382</v>
      </c>
      <c r="J231" s="11" t="s">
        <v>76</v>
      </c>
      <c r="K231" s="11">
        <v>100</v>
      </c>
      <c r="L231" s="11">
        <v>710000000</v>
      </c>
      <c r="M231" s="11" t="s">
        <v>40</v>
      </c>
      <c r="N231" s="11" t="s">
        <v>188</v>
      </c>
      <c r="O231" s="9" t="s">
        <v>210</v>
      </c>
      <c r="P231" s="11" t="s">
        <v>43</v>
      </c>
      <c r="Q231" s="11" t="s">
        <v>190</v>
      </c>
      <c r="R231" s="11" t="s">
        <v>191</v>
      </c>
      <c r="S231" s="11">
        <v>112</v>
      </c>
      <c r="T231" s="11" t="s">
        <v>81</v>
      </c>
      <c r="U231" s="40">
        <v>730</v>
      </c>
      <c r="V231" s="40">
        <v>175</v>
      </c>
      <c r="W231" s="42">
        <f t="shared" si="3"/>
        <v>127750</v>
      </c>
      <c r="X231" s="42">
        <v>143080</v>
      </c>
      <c r="Y231" s="38" t="s">
        <v>52</v>
      </c>
      <c r="Z231" s="11">
        <v>2014</v>
      </c>
      <c r="AA231" s="11"/>
    </row>
    <row r="232" spans="1:27" ht="93.75">
      <c r="A232" s="11" t="s">
        <v>387</v>
      </c>
      <c r="B232" s="11" t="s">
        <v>31</v>
      </c>
      <c r="C232" s="11" t="s">
        <v>378</v>
      </c>
      <c r="D232" s="11" t="s">
        <v>320</v>
      </c>
      <c r="E232" s="11" t="s">
        <v>321</v>
      </c>
      <c r="F232" s="11" t="s">
        <v>379</v>
      </c>
      <c r="G232" s="11" t="s">
        <v>380</v>
      </c>
      <c r="H232" s="11" t="s">
        <v>381</v>
      </c>
      <c r="I232" s="11" t="s">
        <v>382</v>
      </c>
      <c r="J232" s="11" t="s">
        <v>76</v>
      </c>
      <c r="K232" s="11">
        <v>100</v>
      </c>
      <c r="L232" s="11">
        <v>710000000</v>
      </c>
      <c r="M232" s="11" t="s">
        <v>40</v>
      </c>
      <c r="N232" s="11" t="s">
        <v>188</v>
      </c>
      <c r="O232" s="9" t="s">
        <v>212</v>
      </c>
      <c r="P232" s="11" t="s">
        <v>43</v>
      </c>
      <c r="Q232" s="11" t="s">
        <v>190</v>
      </c>
      <c r="R232" s="11" t="s">
        <v>191</v>
      </c>
      <c r="S232" s="11">
        <v>112</v>
      </c>
      <c r="T232" s="11" t="s">
        <v>81</v>
      </c>
      <c r="U232" s="40">
        <v>1596</v>
      </c>
      <c r="V232" s="40">
        <v>175</v>
      </c>
      <c r="W232" s="42">
        <f t="shared" si="3"/>
        <v>279300</v>
      </c>
      <c r="X232" s="42">
        <v>312816.00000000006</v>
      </c>
      <c r="Y232" s="38" t="s">
        <v>52</v>
      </c>
      <c r="Z232" s="11">
        <v>2014</v>
      </c>
      <c r="AA232" s="11"/>
    </row>
    <row r="233" spans="1:27" ht="93.75">
      <c r="A233" s="11" t="s">
        <v>388</v>
      </c>
      <c r="B233" s="11" t="s">
        <v>31</v>
      </c>
      <c r="C233" s="11" t="s">
        <v>378</v>
      </c>
      <c r="D233" s="11" t="s">
        <v>320</v>
      </c>
      <c r="E233" s="11" t="s">
        <v>321</v>
      </c>
      <c r="F233" s="11" t="s">
        <v>379</v>
      </c>
      <c r="G233" s="11" t="s">
        <v>380</v>
      </c>
      <c r="H233" s="11" t="s">
        <v>381</v>
      </c>
      <c r="I233" s="11" t="s">
        <v>382</v>
      </c>
      <c r="J233" s="11" t="s">
        <v>76</v>
      </c>
      <c r="K233" s="11">
        <v>100</v>
      </c>
      <c r="L233" s="11">
        <v>710000000</v>
      </c>
      <c r="M233" s="11" t="s">
        <v>40</v>
      </c>
      <c r="N233" s="11" t="s">
        <v>188</v>
      </c>
      <c r="O233" s="9" t="s">
        <v>214</v>
      </c>
      <c r="P233" s="11" t="s">
        <v>43</v>
      </c>
      <c r="Q233" s="11" t="s">
        <v>190</v>
      </c>
      <c r="R233" s="11" t="s">
        <v>191</v>
      </c>
      <c r="S233" s="11">
        <v>112</v>
      </c>
      <c r="T233" s="11" t="s">
        <v>81</v>
      </c>
      <c r="U233" s="40">
        <v>1317</v>
      </c>
      <c r="V233" s="40">
        <v>175</v>
      </c>
      <c r="W233" s="42">
        <f t="shared" si="3"/>
        <v>230475</v>
      </c>
      <c r="X233" s="42">
        <v>258132.00000000003</v>
      </c>
      <c r="Y233" s="38" t="s">
        <v>52</v>
      </c>
      <c r="Z233" s="11">
        <v>2014</v>
      </c>
      <c r="AA233" s="11"/>
    </row>
    <row r="234" spans="1:27" ht="93.75">
      <c r="A234" s="11" t="s">
        <v>389</v>
      </c>
      <c r="B234" s="11" t="s">
        <v>31</v>
      </c>
      <c r="C234" s="11" t="s">
        <v>378</v>
      </c>
      <c r="D234" s="11" t="s">
        <v>320</v>
      </c>
      <c r="E234" s="11" t="s">
        <v>321</v>
      </c>
      <c r="F234" s="11" t="s">
        <v>379</v>
      </c>
      <c r="G234" s="11" t="s">
        <v>380</v>
      </c>
      <c r="H234" s="11" t="s">
        <v>381</v>
      </c>
      <c r="I234" s="11" t="s">
        <v>382</v>
      </c>
      <c r="J234" s="11" t="s">
        <v>76</v>
      </c>
      <c r="K234" s="11">
        <v>100</v>
      </c>
      <c r="L234" s="11">
        <v>710000000</v>
      </c>
      <c r="M234" s="11" t="s">
        <v>40</v>
      </c>
      <c r="N234" s="11" t="s">
        <v>188</v>
      </c>
      <c r="O234" s="9" t="s">
        <v>177</v>
      </c>
      <c r="P234" s="11" t="s">
        <v>43</v>
      </c>
      <c r="Q234" s="11" t="s">
        <v>190</v>
      </c>
      <c r="R234" s="11" t="s">
        <v>191</v>
      </c>
      <c r="S234" s="11">
        <v>112</v>
      </c>
      <c r="T234" s="11" t="s">
        <v>81</v>
      </c>
      <c r="U234" s="40">
        <v>32005</v>
      </c>
      <c r="V234" s="40">
        <v>175</v>
      </c>
      <c r="W234" s="42">
        <f t="shared" si="3"/>
        <v>5600875</v>
      </c>
      <c r="X234" s="42">
        <v>6272980.0000000009</v>
      </c>
      <c r="Y234" s="38" t="s">
        <v>52</v>
      </c>
      <c r="Z234" s="11">
        <v>2014</v>
      </c>
      <c r="AA234" s="11"/>
    </row>
    <row r="235" spans="1:27" ht="93.75">
      <c r="A235" s="11" t="s">
        <v>390</v>
      </c>
      <c r="B235" s="11" t="s">
        <v>31</v>
      </c>
      <c r="C235" s="11" t="s">
        <v>378</v>
      </c>
      <c r="D235" s="11" t="s">
        <v>320</v>
      </c>
      <c r="E235" s="11" t="s">
        <v>321</v>
      </c>
      <c r="F235" s="11" t="s">
        <v>379</v>
      </c>
      <c r="G235" s="11" t="s">
        <v>380</v>
      </c>
      <c r="H235" s="11" t="s">
        <v>381</v>
      </c>
      <c r="I235" s="11" t="s">
        <v>382</v>
      </c>
      <c r="J235" s="11" t="s">
        <v>76</v>
      </c>
      <c r="K235" s="11">
        <v>100</v>
      </c>
      <c r="L235" s="11">
        <v>710000000</v>
      </c>
      <c r="M235" s="11" t="s">
        <v>40</v>
      </c>
      <c r="N235" s="11" t="s">
        <v>188</v>
      </c>
      <c r="O235" s="9" t="s">
        <v>180</v>
      </c>
      <c r="P235" s="11" t="s">
        <v>43</v>
      </c>
      <c r="Q235" s="11" t="s">
        <v>190</v>
      </c>
      <c r="R235" s="11" t="s">
        <v>191</v>
      </c>
      <c r="S235" s="11">
        <v>112</v>
      </c>
      <c r="T235" s="11" t="s">
        <v>81</v>
      </c>
      <c r="U235" s="40">
        <v>382</v>
      </c>
      <c r="V235" s="40">
        <v>175</v>
      </c>
      <c r="W235" s="42">
        <f t="shared" si="3"/>
        <v>66850</v>
      </c>
      <c r="X235" s="42">
        <v>74872</v>
      </c>
      <c r="Y235" s="38" t="s">
        <v>52</v>
      </c>
      <c r="Z235" s="11">
        <v>2014</v>
      </c>
      <c r="AA235" s="11"/>
    </row>
    <row r="236" spans="1:27" ht="93.75">
      <c r="A236" s="11" t="s">
        <v>391</v>
      </c>
      <c r="B236" s="11" t="s">
        <v>31</v>
      </c>
      <c r="C236" s="11" t="s">
        <v>230</v>
      </c>
      <c r="D236" s="11" t="s">
        <v>185</v>
      </c>
      <c r="E236" s="11" t="s">
        <v>185</v>
      </c>
      <c r="F236" s="11" t="s">
        <v>231</v>
      </c>
      <c r="G236" s="11" t="s">
        <v>232</v>
      </c>
      <c r="H236" s="11"/>
      <c r="I236" s="39"/>
      <c r="J236" s="11" t="s">
        <v>39</v>
      </c>
      <c r="K236" s="11">
        <v>100</v>
      </c>
      <c r="L236" s="11">
        <v>710000000</v>
      </c>
      <c r="M236" s="11" t="s">
        <v>40</v>
      </c>
      <c r="N236" s="11" t="s">
        <v>188</v>
      </c>
      <c r="O236" s="9" t="s">
        <v>97</v>
      </c>
      <c r="P236" s="11" t="s">
        <v>189</v>
      </c>
      <c r="Q236" s="11" t="s">
        <v>190</v>
      </c>
      <c r="R236" s="11" t="s">
        <v>191</v>
      </c>
      <c r="S236" s="11">
        <v>112</v>
      </c>
      <c r="T236" s="11" t="s">
        <v>81</v>
      </c>
      <c r="U236" s="40">
        <v>9612</v>
      </c>
      <c r="V236" s="40">
        <v>115</v>
      </c>
      <c r="W236" s="42">
        <f t="shared" si="3"/>
        <v>1105380</v>
      </c>
      <c r="X236" s="42">
        <v>1238025.6000000001</v>
      </c>
      <c r="Y236" s="38" t="s">
        <v>192</v>
      </c>
      <c r="Z236" s="11">
        <v>2014</v>
      </c>
      <c r="AA236" s="11"/>
    </row>
    <row r="237" spans="1:27" ht="93.75">
      <c r="A237" s="11" t="s">
        <v>392</v>
      </c>
      <c r="B237" s="11" t="s">
        <v>31</v>
      </c>
      <c r="C237" s="11" t="s">
        <v>230</v>
      </c>
      <c r="D237" s="11" t="s">
        <v>185</v>
      </c>
      <c r="E237" s="11" t="s">
        <v>185</v>
      </c>
      <c r="F237" s="11" t="s">
        <v>231</v>
      </c>
      <c r="G237" s="11" t="s">
        <v>232</v>
      </c>
      <c r="H237" s="11"/>
      <c r="I237" s="39"/>
      <c r="J237" s="11" t="s">
        <v>39</v>
      </c>
      <c r="K237" s="11">
        <v>100</v>
      </c>
      <c r="L237" s="11">
        <v>710000000</v>
      </c>
      <c r="M237" s="11" t="s">
        <v>40</v>
      </c>
      <c r="N237" s="11" t="s">
        <v>188</v>
      </c>
      <c r="O237" s="9" t="s">
        <v>101</v>
      </c>
      <c r="P237" s="11" t="s">
        <v>189</v>
      </c>
      <c r="Q237" s="11" t="s">
        <v>190</v>
      </c>
      <c r="R237" s="11" t="s">
        <v>191</v>
      </c>
      <c r="S237" s="11">
        <v>112</v>
      </c>
      <c r="T237" s="11" t="s">
        <v>81</v>
      </c>
      <c r="U237" s="40">
        <v>9612</v>
      </c>
      <c r="V237" s="40">
        <v>115</v>
      </c>
      <c r="W237" s="42">
        <f t="shared" si="3"/>
        <v>1105380</v>
      </c>
      <c r="X237" s="42">
        <v>1238025.6000000001</v>
      </c>
      <c r="Y237" s="38" t="s">
        <v>192</v>
      </c>
      <c r="Z237" s="11">
        <v>2014</v>
      </c>
      <c r="AA237" s="11"/>
    </row>
    <row r="238" spans="1:27" ht="93.75">
      <c r="A238" s="11" t="s">
        <v>393</v>
      </c>
      <c r="B238" s="11" t="s">
        <v>31</v>
      </c>
      <c r="C238" s="11" t="s">
        <v>230</v>
      </c>
      <c r="D238" s="11" t="s">
        <v>185</v>
      </c>
      <c r="E238" s="11" t="s">
        <v>185</v>
      </c>
      <c r="F238" s="11" t="s">
        <v>231</v>
      </c>
      <c r="G238" s="11" t="s">
        <v>232</v>
      </c>
      <c r="H238" s="11"/>
      <c r="I238" s="39"/>
      <c r="J238" s="11" t="s">
        <v>39</v>
      </c>
      <c r="K238" s="11">
        <v>100</v>
      </c>
      <c r="L238" s="11">
        <v>710000000</v>
      </c>
      <c r="M238" s="11" t="s">
        <v>40</v>
      </c>
      <c r="N238" s="11" t="s">
        <v>188</v>
      </c>
      <c r="O238" s="9" t="s">
        <v>242</v>
      </c>
      <c r="P238" s="11" t="s">
        <v>189</v>
      </c>
      <c r="Q238" s="11" t="s">
        <v>190</v>
      </c>
      <c r="R238" s="11" t="s">
        <v>191</v>
      </c>
      <c r="S238" s="11">
        <v>112</v>
      </c>
      <c r="T238" s="11" t="s">
        <v>81</v>
      </c>
      <c r="U238" s="40">
        <v>30567</v>
      </c>
      <c r="V238" s="40">
        <v>115</v>
      </c>
      <c r="W238" s="42">
        <f t="shared" si="3"/>
        <v>3515205</v>
      </c>
      <c r="X238" s="42">
        <v>3937029.6000000006</v>
      </c>
      <c r="Y238" s="38" t="s">
        <v>192</v>
      </c>
      <c r="Z238" s="11">
        <v>2014</v>
      </c>
      <c r="AA238" s="11"/>
    </row>
    <row r="239" spans="1:27" ht="93.75">
      <c r="A239" s="11" t="s">
        <v>394</v>
      </c>
      <c r="B239" s="11" t="s">
        <v>31</v>
      </c>
      <c r="C239" s="11" t="s">
        <v>230</v>
      </c>
      <c r="D239" s="11" t="s">
        <v>185</v>
      </c>
      <c r="E239" s="11" t="s">
        <v>185</v>
      </c>
      <c r="F239" s="11" t="s">
        <v>231</v>
      </c>
      <c r="G239" s="11" t="s">
        <v>232</v>
      </c>
      <c r="H239" s="11"/>
      <c r="I239" s="39"/>
      <c r="J239" s="11" t="s">
        <v>39</v>
      </c>
      <c r="K239" s="11">
        <v>100</v>
      </c>
      <c r="L239" s="11">
        <v>710000000</v>
      </c>
      <c r="M239" s="11" t="s">
        <v>40</v>
      </c>
      <c r="N239" s="11" t="s">
        <v>188</v>
      </c>
      <c r="O239" s="9" t="s">
        <v>104</v>
      </c>
      <c r="P239" s="11" t="s">
        <v>189</v>
      </c>
      <c r="Q239" s="11" t="s">
        <v>190</v>
      </c>
      <c r="R239" s="11" t="s">
        <v>191</v>
      </c>
      <c r="S239" s="11">
        <v>112</v>
      </c>
      <c r="T239" s="11" t="s">
        <v>81</v>
      </c>
      <c r="U239" s="40">
        <v>5908</v>
      </c>
      <c r="V239" s="40">
        <v>115</v>
      </c>
      <c r="W239" s="42">
        <f t="shared" si="3"/>
        <v>679420</v>
      </c>
      <c r="X239" s="42">
        <v>760950.4</v>
      </c>
      <c r="Y239" s="38" t="s">
        <v>192</v>
      </c>
      <c r="Z239" s="11">
        <v>2014</v>
      </c>
      <c r="AA239" s="11"/>
    </row>
    <row r="240" spans="1:27" ht="93.75">
      <c r="A240" s="11" t="s">
        <v>395</v>
      </c>
      <c r="B240" s="11" t="s">
        <v>31</v>
      </c>
      <c r="C240" s="11" t="s">
        <v>230</v>
      </c>
      <c r="D240" s="11" t="s">
        <v>185</v>
      </c>
      <c r="E240" s="11" t="s">
        <v>185</v>
      </c>
      <c r="F240" s="11" t="s">
        <v>231</v>
      </c>
      <c r="G240" s="11" t="s">
        <v>232</v>
      </c>
      <c r="H240" s="11"/>
      <c r="I240" s="39"/>
      <c r="J240" s="11" t="s">
        <v>39</v>
      </c>
      <c r="K240" s="11">
        <v>100</v>
      </c>
      <c r="L240" s="11">
        <v>710000000</v>
      </c>
      <c r="M240" s="11" t="s">
        <v>40</v>
      </c>
      <c r="N240" s="11" t="s">
        <v>188</v>
      </c>
      <c r="O240" s="9" t="s">
        <v>197</v>
      </c>
      <c r="P240" s="11" t="s">
        <v>189</v>
      </c>
      <c r="Q240" s="11" t="s">
        <v>190</v>
      </c>
      <c r="R240" s="11" t="s">
        <v>191</v>
      </c>
      <c r="S240" s="11">
        <v>112</v>
      </c>
      <c r="T240" s="11" t="s">
        <v>81</v>
      </c>
      <c r="U240" s="40">
        <v>14589</v>
      </c>
      <c r="V240" s="40">
        <v>115</v>
      </c>
      <c r="W240" s="42">
        <f t="shared" si="3"/>
        <v>1677735</v>
      </c>
      <c r="X240" s="42">
        <v>1879063.2000000002</v>
      </c>
      <c r="Y240" s="38" t="s">
        <v>192</v>
      </c>
      <c r="Z240" s="11">
        <v>2014</v>
      </c>
      <c r="AA240" s="11"/>
    </row>
    <row r="241" spans="1:27" ht="93.75">
      <c r="A241" s="11" t="s">
        <v>396</v>
      </c>
      <c r="B241" s="11" t="s">
        <v>31</v>
      </c>
      <c r="C241" s="11" t="s">
        <v>230</v>
      </c>
      <c r="D241" s="11" t="s">
        <v>185</v>
      </c>
      <c r="E241" s="11" t="s">
        <v>185</v>
      </c>
      <c r="F241" s="11" t="s">
        <v>231</v>
      </c>
      <c r="G241" s="11" t="s">
        <v>232</v>
      </c>
      <c r="H241" s="11"/>
      <c r="I241" s="39"/>
      <c r="J241" s="11" t="s">
        <v>39</v>
      </c>
      <c r="K241" s="11">
        <v>100</v>
      </c>
      <c r="L241" s="11">
        <v>710000000</v>
      </c>
      <c r="M241" s="11" t="s">
        <v>40</v>
      </c>
      <c r="N241" s="11" t="s">
        <v>188</v>
      </c>
      <c r="O241" s="9" t="s">
        <v>110</v>
      </c>
      <c r="P241" s="11" t="s">
        <v>189</v>
      </c>
      <c r="Q241" s="11" t="s">
        <v>190</v>
      </c>
      <c r="R241" s="11" t="s">
        <v>191</v>
      </c>
      <c r="S241" s="11">
        <v>112</v>
      </c>
      <c r="T241" s="11" t="s">
        <v>81</v>
      </c>
      <c r="U241" s="40">
        <v>35210</v>
      </c>
      <c r="V241" s="40">
        <v>115</v>
      </c>
      <c r="W241" s="42">
        <f t="shared" si="3"/>
        <v>4049150</v>
      </c>
      <c r="X241" s="42">
        <v>4535048</v>
      </c>
      <c r="Y241" s="38" t="s">
        <v>192</v>
      </c>
      <c r="Z241" s="11">
        <v>2014</v>
      </c>
      <c r="AA241" s="11"/>
    </row>
    <row r="242" spans="1:27" ht="93.75">
      <c r="A242" s="11" t="s">
        <v>397</v>
      </c>
      <c r="B242" s="11" t="s">
        <v>31</v>
      </c>
      <c r="C242" s="11" t="s">
        <v>230</v>
      </c>
      <c r="D242" s="11" t="s">
        <v>185</v>
      </c>
      <c r="E242" s="11" t="s">
        <v>185</v>
      </c>
      <c r="F242" s="11" t="s">
        <v>231</v>
      </c>
      <c r="G242" s="11" t="s">
        <v>232</v>
      </c>
      <c r="H242" s="11"/>
      <c r="I242" s="39"/>
      <c r="J242" s="11" t="s">
        <v>39</v>
      </c>
      <c r="K242" s="11">
        <v>100</v>
      </c>
      <c r="L242" s="11">
        <v>710000000</v>
      </c>
      <c r="M242" s="11" t="s">
        <v>40</v>
      </c>
      <c r="N242" s="11" t="s">
        <v>188</v>
      </c>
      <c r="O242" s="9" t="s">
        <v>113</v>
      </c>
      <c r="P242" s="11" t="s">
        <v>189</v>
      </c>
      <c r="Q242" s="11" t="s">
        <v>190</v>
      </c>
      <c r="R242" s="11" t="s">
        <v>191</v>
      </c>
      <c r="S242" s="11">
        <v>112</v>
      </c>
      <c r="T242" s="11" t="s">
        <v>81</v>
      </c>
      <c r="U242" s="40">
        <v>9191</v>
      </c>
      <c r="V242" s="40">
        <v>115</v>
      </c>
      <c r="W242" s="42">
        <f t="shared" si="3"/>
        <v>1056965</v>
      </c>
      <c r="X242" s="42">
        <v>1183800.8</v>
      </c>
      <c r="Y242" s="38" t="s">
        <v>192</v>
      </c>
      <c r="Z242" s="11">
        <v>2014</v>
      </c>
      <c r="AA242" s="11"/>
    </row>
    <row r="243" spans="1:27" ht="93.75">
      <c r="A243" s="11" t="s">
        <v>398</v>
      </c>
      <c r="B243" s="11" t="s">
        <v>31</v>
      </c>
      <c r="C243" s="11" t="s">
        <v>230</v>
      </c>
      <c r="D243" s="11" t="s">
        <v>185</v>
      </c>
      <c r="E243" s="11" t="s">
        <v>185</v>
      </c>
      <c r="F243" s="11" t="s">
        <v>231</v>
      </c>
      <c r="G243" s="11" t="s">
        <v>232</v>
      </c>
      <c r="H243" s="11"/>
      <c r="I243" s="39"/>
      <c r="J243" s="11" t="s">
        <v>39</v>
      </c>
      <c r="K243" s="11">
        <v>100</v>
      </c>
      <c r="L243" s="11">
        <v>710000000</v>
      </c>
      <c r="M243" s="11" t="s">
        <v>40</v>
      </c>
      <c r="N243" s="11" t="s">
        <v>188</v>
      </c>
      <c r="O243" s="9" t="s">
        <v>116</v>
      </c>
      <c r="P243" s="11" t="s">
        <v>189</v>
      </c>
      <c r="Q243" s="11" t="s">
        <v>190</v>
      </c>
      <c r="R243" s="11" t="s">
        <v>191</v>
      </c>
      <c r="S243" s="11">
        <v>112</v>
      </c>
      <c r="T243" s="11" t="s">
        <v>81</v>
      </c>
      <c r="U243" s="40">
        <v>7034</v>
      </c>
      <c r="V243" s="40">
        <v>115</v>
      </c>
      <c r="W243" s="42">
        <f t="shared" si="3"/>
        <v>808910</v>
      </c>
      <c r="X243" s="42">
        <v>905979.20000000007</v>
      </c>
      <c r="Y243" s="38" t="s">
        <v>192</v>
      </c>
      <c r="Z243" s="11">
        <v>2014</v>
      </c>
      <c r="AA243" s="11"/>
    </row>
    <row r="244" spans="1:27" ht="93.75">
      <c r="A244" s="11" t="s">
        <v>399</v>
      </c>
      <c r="B244" s="11" t="s">
        <v>31</v>
      </c>
      <c r="C244" s="11" t="s">
        <v>230</v>
      </c>
      <c r="D244" s="11" t="s">
        <v>185</v>
      </c>
      <c r="E244" s="11" t="s">
        <v>185</v>
      </c>
      <c r="F244" s="11" t="s">
        <v>231</v>
      </c>
      <c r="G244" s="11" t="s">
        <v>232</v>
      </c>
      <c r="H244" s="11"/>
      <c r="I244" s="39"/>
      <c r="J244" s="11" t="s">
        <v>39</v>
      </c>
      <c r="K244" s="11">
        <v>100</v>
      </c>
      <c r="L244" s="11">
        <v>710000000</v>
      </c>
      <c r="M244" s="11" t="s">
        <v>40</v>
      </c>
      <c r="N244" s="11" t="s">
        <v>188</v>
      </c>
      <c r="O244" s="9" t="s">
        <v>202</v>
      </c>
      <c r="P244" s="11" t="s">
        <v>189</v>
      </c>
      <c r="Q244" s="11" t="s">
        <v>190</v>
      </c>
      <c r="R244" s="11" t="s">
        <v>191</v>
      </c>
      <c r="S244" s="11">
        <v>112</v>
      </c>
      <c r="T244" s="11" t="s">
        <v>81</v>
      </c>
      <c r="U244" s="40">
        <v>3699</v>
      </c>
      <c r="V244" s="40">
        <v>115</v>
      </c>
      <c r="W244" s="42">
        <f t="shared" si="3"/>
        <v>425385</v>
      </c>
      <c r="X244" s="42">
        <v>476431.20000000007</v>
      </c>
      <c r="Y244" s="38" t="s">
        <v>192</v>
      </c>
      <c r="Z244" s="11">
        <v>2014</v>
      </c>
      <c r="AA244" s="11"/>
    </row>
    <row r="245" spans="1:27" ht="93.75">
      <c r="A245" s="11" t="s">
        <v>400</v>
      </c>
      <c r="B245" s="11" t="s">
        <v>31</v>
      </c>
      <c r="C245" s="11" t="s">
        <v>230</v>
      </c>
      <c r="D245" s="11" t="s">
        <v>185</v>
      </c>
      <c r="E245" s="11" t="s">
        <v>185</v>
      </c>
      <c r="F245" s="11" t="s">
        <v>231</v>
      </c>
      <c r="G245" s="11" t="s">
        <v>232</v>
      </c>
      <c r="H245" s="11"/>
      <c r="I245" s="39"/>
      <c r="J245" s="11" t="s">
        <v>39</v>
      </c>
      <c r="K245" s="11">
        <v>100</v>
      </c>
      <c r="L245" s="11">
        <v>710000000</v>
      </c>
      <c r="M245" s="11" t="s">
        <v>40</v>
      </c>
      <c r="N245" s="11" t="s">
        <v>188</v>
      </c>
      <c r="O245" s="9" t="s">
        <v>119</v>
      </c>
      <c r="P245" s="11" t="s">
        <v>189</v>
      </c>
      <c r="Q245" s="11" t="s">
        <v>190</v>
      </c>
      <c r="R245" s="11" t="s">
        <v>191</v>
      </c>
      <c r="S245" s="11">
        <v>112</v>
      </c>
      <c r="T245" s="11" t="s">
        <v>81</v>
      </c>
      <c r="U245" s="40">
        <v>20686</v>
      </c>
      <c r="V245" s="40">
        <v>115</v>
      </c>
      <c r="W245" s="42">
        <f t="shared" ref="W245:W308" si="4">U245*V245</f>
        <v>2378890</v>
      </c>
      <c r="X245" s="42">
        <v>2664356.8000000003</v>
      </c>
      <c r="Y245" s="38" t="s">
        <v>192</v>
      </c>
      <c r="Z245" s="11">
        <v>2014</v>
      </c>
      <c r="AA245" s="11"/>
    </row>
    <row r="246" spans="1:27" ht="93.75">
      <c r="A246" s="11" t="s">
        <v>401</v>
      </c>
      <c r="B246" s="11" t="s">
        <v>31</v>
      </c>
      <c r="C246" s="11" t="s">
        <v>230</v>
      </c>
      <c r="D246" s="11" t="s">
        <v>185</v>
      </c>
      <c r="E246" s="11" t="s">
        <v>185</v>
      </c>
      <c r="F246" s="11" t="s">
        <v>231</v>
      </c>
      <c r="G246" s="11" t="s">
        <v>232</v>
      </c>
      <c r="H246" s="11"/>
      <c r="I246" s="39"/>
      <c r="J246" s="11" t="s">
        <v>39</v>
      </c>
      <c r="K246" s="11">
        <v>100</v>
      </c>
      <c r="L246" s="11">
        <v>710000000</v>
      </c>
      <c r="M246" s="11" t="s">
        <v>40</v>
      </c>
      <c r="N246" s="11" t="s">
        <v>188</v>
      </c>
      <c r="O246" s="9" t="s">
        <v>122</v>
      </c>
      <c r="P246" s="11" t="s">
        <v>189</v>
      </c>
      <c r="Q246" s="11" t="s">
        <v>190</v>
      </c>
      <c r="R246" s="11" t="s">
        <v>191</v>
      </c>
      <c r="S246" s="11">
        <v>112</v>
      </c>
      <c r="T246" s="11" t="s">
        <v>81</v>
      </c>
      <c r="U246" s="40">
        <v>38439</v>
      </c>
      <c r="V246" s="40">
        <v>115</v>
      </c>
      <c r="W246" s="42">
        <f t="shared" si="4"/>
        <v>4420485</v>
      </c>
      <c r="X246" s="42">
        <v>4950943.2</v>
      </c>
      <c r="Y246" s="38" t="s">
        <v>192</v>
      </c>
      <c r="Z246" s="11">
        <v>2014</v>
      </c>
      <c r="AA246" s="11"/>
    </row>
    <row r="247" spans="1:27" ht="93.75">
      <c r="A247" s="11" t="s">
        <v>402</v>
      </c>
      <c r="B247" s="11" t="s">
        <v>31</v>
      </c>
      <c r="C247" s="11" t="s">
        <v>230</v>
      </c>
      <c r="D247" s="11" t="s">
        <v>185</v>
      </c>
      <c r="E247" s="11" t="s">
        <v>185</v>
      </c>
      <c r="F247" s="11" t="s">
        <v>231</v>
      </c>
      <c r="G247" s="11" t="s">
        <v>232</v>
      </c>
      <c r="H247" s="11"/>
      <c r="I247" s="39"/>
      <c r="J247" s="11" t="s">
        <v>39</v>
      </c>
      <c r="K247" s="11">
        <v>100</v>
      </c>
      <c r="L247" s="11">
        <v>710000000</v>
      </c>
      <c r="M247" s="11" t="s">
        <v>40</v>
      </c>
      <c r="N247" s="11" t="s">
        <v>188</v>
      </c>
      <c r="O247" s="9" t="s">
        <v>125</v>
      </c>
      <c r="P247" s="11" t="s">
        <v>189</v>
      </c>
      <c r="Q247" s="11" t="s">
        <v>190</v>
      </c>
      <c r="R247" s="11" t="s">
        <v>191</v>
      </c>
      <c r="S247" s="11">
        <v>112</v>
      </c>
      <c r="T247" s="11" t="s">
        <v>81</v>
      </c>
      <c r="U247" s="40">
        <v>13429</v>
      </c>
      <c r="V247" s="40">
        <v>115</v>
      </c>
      <c r="W247" s="42">
        <f t="shared" si="4"/>
        <v>1544335</v>
      </c>
      <c r="X247" s="42">
        <v>1729655.2000000002</v>
      </c>
      <c r="Y247" s="38" t="s">
        <v>192</v>
      </c>
      <c r="Z247" s="11">
        <v>2014</v>
      </c>
      <c r="AA247" s="11"/>
    </row>
    <row r="248" spans="1:27" ht="93.75">
      <c r="A248" s="11" t="s">
        <v>403</v>
      </c>
      <c r="B248" s="11" t="s">
        <v>31</v>
      </c>
      <c r="C248" s="11" t="s">
        <v>230</v>
      </c>
      <c r="D248" s="11" t="s">
        <v>185</v>
      </c>
      <c r="E248" s="11" t="s">
        <v>185</v>
      </c>
      <c r="F248" s="11" t="s">
        <v>231</v>
      </c>
      <c r="G248" s="11" t="s">
        <v>232</v>
      </c>
      <c r="H248" s="11"/>
      <c r="I248" s="39"/>
      <c r="J248" s="11" t="s">
        <v>39</v>
      </c>
      <c r="K248" s="11">
        <v>100</v>
      </c>
      <c r="L248" s="11">
        <v>710000000</v>
      </c>
      <c r="M248" s="11" t="s">
        <v>40</v>
      </c>
      <c r="N248" s="11" t="s">
        <v>188</v>
      </c>
      <c r="O248" s="9" t="s">
        <v>128</v>
      </c>
      <c r="P248" s="11" t="s">
        <v>189</v>
      </c>
      <c r="Q248" s="11" t="s">
        <v>190</v>
      </c>
      <c r="R248" s="11" t="s">
        <v>191</v>
      </c>
      <c r="S248" s="11">
        <v>112</v>
      </c>
      <c r="T248" s="11" t="s">
        <v>81</v>
      </c>
      <c r="U248" s="40">
        <v>3710</v>
      </c>
      <c r="V248" s="40">
        <v>115</v>
      </c>
      <c r="W248" s="42">
        <f t="shared" si="4"/>
        <v>426650</v>
      </c>
      <c r="X248" s="42">
        <v>477848.00000000006</v>
      </c>
      <c r="Y248" s="38" t="s">
        <v>192</v>
      </c>
      <c r="Z248" s="11">
        <v>2014</v>
      </c>
      <c r="AA248" s="11"/>
    </row>
    <row r="249" spans="1:27" ht="93.75">
      <c r="A249" s="11" t="s">
        <v>404</v>
      </c>
      <c r="B249" s="11" t="s">
        <v>31</v>
      </c>
      <c r="C249" s="11" t="s">
        <v>230</v>
      </c>
      <c r="D249" s="11" t="s">
        <v>185</v>
      </c>
      <c r="E249" s="11" t="s">
        <v>185</v>
      </c>
      <c r="F249" s="11" t="s">
        <v>231</v>
      </c>
      <c r="G249" s="11" t="s">
        <v>232</v>
      </c>
      <c r="H249" s="11"/>
      <c r="I249" s="39"/>
      <c r="J249" s="11" t="s">
        <v>39</v>
      </c>
      <c r="K249" s="11">
        <v>100</v>
      </c>
      <c r="L249" s="11">
        <v>710000000</v>
      </c>
      <c r="M249" s="11" t="s">
        <v>40</v>
      </c>
      <c r="N249" s="11" t="s">
        <v>188</v>
      </c>
      <c r="O249" s="9" t="s">
        <v>131</v>
      </c>
      <c r="P249" s="11" t="s">
        <v>189</v>
      </c>
      <c r="Q249" s="11" t="s">
        <v>190</v>
      </c>
      <c r="R249" s="11" t="s">
        <v>191</v>
      </c>
      <c r="S249" s="11">
        <v>112</v>
      </c>
      <c r="T249" s="11" t="s">
        <v>81</v>
      </c>
      <c r="U249" s="40">
        <v>8924</v>
      </c>
      <c r="V249" s="40">
        <v>115</v>
      </c>
      <c r="W249" s="42">
        <f t="shared" si="4"/>
        <v>1026260</v>
      </c>
      <c r="X249" s="42">
        <v>1149411.2000000002</v>
      </c>
      <c r="Y249" s="38" t="s">
        <v>192</v>
      </c>
      <c r="Z249" s="11">
        <v>2014</v>
      </c>
      <c r="AA249" s="11"/>
    </row>
    <row r="250" spans="1:27" ht="93.75">
      <c r="A250" s="11" t="s">
        <v>405</v>
      </c>
      <c r="B250" s="11" t="s">
        <v>31</v>
      </c>
      <c r="C250" s="11" t="s">
        <v>230</v>
      </c>
      <c r="D250" s="11" t="s">
        <v>185</v>
      </c>
      <c r="E250" s="11" t="s">
        <v>185</v>
      </c>
      <c r="F250" s="11" t="s">
        <v>231</v>
      </c>
      <c r="G250" s="11" t="s">
        <v>232</v>
      </c>
      <c r="H250" s="11"/>
      <c r="I250" s="39"/>
      <c r="J250" s="11" t="s">
        <v>39</v>
      </c>
      <c r="K250" s="11">
        <v>100</v>
      </c>
      <c r="L250" s="11">
        <v>710000000</v>
      </c>
      <c r="M250" s="11" t="s">
        <v>40</v>
      </c>
      <c r="N250" s="11" t="s">
        <v>188</v>
      </c>
      <c r="O250" s="9" t="s">
        <v>134</v>
      </c>
      <c r="P250" s="11" t="s">
        <v>189</v>
      </c>
      <c r="Q250" s="11" t="s">
        <v>190</v>
      </c>
      <c r="R250" s="11" t="s">
        <v>191</v>
      </c>
      <c r="S250" s="11">
        <v>112</v>
      </c>
      <c r="T250" s="11" t="s">
        <v>81</v>
      </c>
      <c r="U250" s="40">
        <v>22817</v>
      </c>
      <c r="V250" s="40">
        <v>115</v>
      </c>
      <c r="W250" s="42">
        <f t="shared" si="4"/>
        <v>2623955</v>
      </c>
      <c r="X250" s="42">
        <v>2938829.6</v>
      </c>
      <c r="Y250" s="38" t="s">
        <v>192</v>
      </c>
      <c r="Z250" s="11">
        <v>2014</v>
      </c>
      <c r="AA250" s="11"/>
    </row>
    <row r="251" spans="1:27" ht="93.75">
      <c r="A251" s="11" t="s">
        <v>406</v>
      </c>
      <c r="B251" s="11" t="s">
        <v>31</v>
      </c>
      <c r="C251" s="11" t="s">
        <v>230</v>
      </c>
      <c r="D251" s="11" t="s">
        <v>185</v>
      </c>
      <c r="E251" s="11" t="s">
        <v>185</v>
      </c>
      <c r="F251" s="11" t="s">
        <v>231</v>
      </c>
      <c r="G251" s="11" t="s">
        <v>232</v>
      </c>
      <c r="H251" s="11"/>
      <c r="I251" s="39"/>
      <c r="J251" s="11" t="s">
        <v>39</v>
      </c>
      <c r="K251" s="11">
        <v>100</v>
      </c>
      <c r="L251" s="11">
        <v>710000000</v>
      </c>
      <c r="M251" s="11" t="s">
        <v>40</v>
      </c>
      <c r="N251" s="11" t="s">
        <v>188</v>
      </c>
      <c r="O251" s="9" t="s">
        <v>407</v>
      </c>
      <c r="P251" s="11" t="s">
        <v>189</v>
      </c>
      <c r="Q251" s="11" t="s">
        <v>190</v>
      </c>
      <c r="R251" s="11" t="s">
        <v>191</v>
      </c>
      <c r="S251" s="11">
        <v>112</v>
      </c>
      <c r="T251" s="11" t="s">
        <v>81</v>
      </c>
      <c r="U251" s="40">
        <v>14852</v>
      </c>
      <c r="V251" s="40">
        <v>115</v>
      </c>
      <c r="W251" s="42">
        <f t="shared" si="4"/>
        <v>1707980</v>
      </c>
      <c r="X251" s="42">
        <v>1912937.6</v>
      </c>
      <c r="Y251" s="38" t="s">
        <v>192</v>
      </c>
      <c r="Z251" s="11">
        <v>2014</v>
      </c>
      <c r="AA251" s="11"/>
    </row>
    <row r="252" spans="1:27" ht="93.75">
      <c r="A252" s="11" t="s">
        <v>408</v>
      </c>
      <c r="B252" s="11" t="s">
        <v>31</v>
      </c>
      <c r="C252" s="11" t="s">
        <v>230</v>
      </c>
      <c r="D252" s="11" t="s">
        <v>185</v>
      </c>
      <c r="E252" s="11" t="s">
        <v>185</v>
      </c>
      <c r="F252" s="11" t="s">
        <v>231</v>
      </c>
      <c r="G252" s="11" t="s">
        <v>232</v>
      </c>
      <c r="H252" s="11"/>
      <c r="I252" s="39"/>
      <c r="J252" s="11" t="s">
        <v>39</v>
      </c>
      <c r="K252" s="11">
        <v>100</v>
      </c>
      <c r="L252" s="11">
        <v>710000000</v>
      </c>
      <c r="M252" s="11" t="s">
        <v>40</v>
      </c>
      <c r="N252" s="11" t="s">
        <v>188</v>
      </c>
      <c r="O252" s="9" t="s">
        <v>210</v>
      </c>
      <c r="P252" s="11" t="s">
        <v>189</v>
      </c>
      <c r="Q252" s="11" t="s">
        <v>190</v>
      </c>
      <c r="R252" s="11" t="s">
        <v>191</v>
      </c>
      <c r="S252" s="11">
        <v>112</v>
      </c>
      <c r="T252" s="11" t="s">
        <v>81</v>
      </c>
      <c r="U252" s="40">
        <v>39099</v>
      </c>
      <c r="V252" s="40">
        <v>115</v>
      </c>
      <c r="W252" s="42">
        <f t="shared" si="4"/>
        <v>4496385</v>
      </c>
      <c r="X252" s="42">
        <v>5035951.2</v>
      </c>
      <c r="Y252" s="38" t="s">
        <v>192</v>
      </c>
      <c r="Z252" s="11">
        <v>2014</v>
      </c>
      <c r="AA252" s="11"/>
    </row>
    <row r="253" spans="1:27" ht="93.75">
      <c r="A253" s="11" t="s">
        <v>409</v>
      </c>
      <c r="B253" s="11" t="s">
        <v>31</v>
      </c>
      <c r="C253" s="11" t="s">
        <v>230</v>
      </c>
      <c r="D253" s="11" t="s">
        <v>185</v>
      </c>
      <c r="E253" s="11" t="s">
        <v>185</v>
      </c>
      <c r="F253" s="11" t="s">
        <v>231</v>
      </c>
      <c r="G253" s="11" t="s">
        <v>232</v>
      </c>
      <c r="H253" s="11"/>
      <c r="I253" s="39"/>
      <c r="J253" s="11" t="s">
        <v>39</v>
      </c>
      <c r="K253" s="11">
        <v>100</v>
      </c>
      <c r="L253" s="11">
        <v>710000000</v>
      </c>
      <c r="M253" s="11" t="s">
        <v>40</v>
      </c>
      <c r="N253" s="11" t="s">
        <v>188</v>
      </c>
      <c r="O253" s="9" t="s">
        <v>212</v>
      </c>
      <c r="P253" s="11" t="s">
        <v>189</v>
      </c>
      <c r="Q253" s="11" t="s">
        <v>190</v>
      </c>
      <c r="R253" s="11" t="s">
        <v>191</v>
      </c>
      <c r="S253" s="11">
        <v>112</v>
      </c>
      <c r="T253" s="11" t="s">
        <v>81</v>
      </c>
      <c r="U253" s="40">
        <v>22471</v>
      </c>
      <c r="V253" s="40">
        <v>115</v>
      </c>
      <c r="W253" s="42">
        <f t="shared" si="4"/>
        <v>2584165</v>
      </c>
      <c r="X253" s="42">
        <v>2894264.8000000003</v>
      </c>
      <c r="Y253" s="38" t="s">
        <v>192</v>
      </c>
      <c r="Z253" s="11">
        <v>2014</v>
      </c>
      <c r="AA253" s="11"/>
    </row>
    <row r="254" spans="1:27" ht="93.75">
      <c r="A254" s="11" t="s">
        <v>410</v>
      </c>
      <c r="B254" s="11" t="s">
        <v>31</v>
      </c>
      <c r="C254" s="11" t="s">
        <v>230</v>
      </c>
      <c r="D254" s="11" t="s">
        <v>185</v>
      </c>
      <c r="E254" s="11" t="s">
        <v>185</v>
      </c>
      <c r="F254" s="11" t="s">
        <v>231</v>
      </c>
      <c r="G254" s="11" t="s">
        <v>232</v>
      </c>
      <c r="H254" s="11"/>
      <c r="I254" s="39"/>
      <c r="J254" s="11" t="s">
        <v>39</v>
      </c>
      <c r="K254" s="11">
        <v>100</v>
      </c>
      <c r="L254" s="11">
        <v>710000000</v>
      </c>
      <c r="M254" s="11" t="s">
        <v>40</v>
      </c>
      <c r="N254" s="11" t="s">
        <v>188</v>
      </c>
      <c r="O254" s="9" t="s">
        <v>214</v>
      </c>
      <c r="P254" s="11" t="s">
        <v>189</v>
      </c>
      <c r="Q254" s="11" t="s">
        <v>190</v>
      </c>
      <c r="R254" s="11" t="s">
        <v>191</v>
      </c>
      <c r="S254" s="11">
        <v>112</v>
      </c>
      <c r="T254" s="11" t="s">
        <v>81</v>
      </c>
      <c r="U254" s="40">
        <v>22809</v>
      </c>
      <c r="V254" s="40">
        <v>115</v>
      </c>
      <c r="W254" s="42">
        <f t="shared" si="4"/>
        <v>2623035</v>
      </c>
      <c r="X254" s="42">
        <v>2937799.2</v>
      </c>
      <c r="Y254" s="38" t="s">
        <v>192</v>
      </c>
      <c r="Z254" s="11">
        <v>2014</v>
      </c>
      <c r="AA254" s="11"/>
    </row>
    <row r="255" spans="1:27" ht="93.75">
      <c r="A255" s="11" t="s">
        <v>411</v>
      </c>
      <c r="B255" s="11" t="s">
        <v>31</v>
      </c>
      <c r="C255" s="11" t="s">
        <v>230</v>
      </c>
      <c r="D255" s="11" t="s">
        <v>185</v>
      </c>
      <c r="E255" s="11" t="s">
        <v>185</v>
      </c>
      <c r="F255" s="11" t="s">
        <v>231</v>
      </c>
      <c r="G255" s="11" t="s">
        <v>232</v>
      </c>
      <c r="H255" s="11"/>
      <c r="I255" s="39"/>
      <c r="J255" s="11" t="s">
        <v>39</v>
      </c>
      <c r="K255" s="11">
        <v>100</v>
      </c>
      <c r="L255" s="11">
        <v>710000000</v>
      </c>
      <c r="M255" s="11" t="s">
        <v>40</v>
      </c>
      <c r="N255" s="11" t="s">
        <v>188</v>
      </c>
      <c r="O255" s="9" t="s">
        <v>137</v>
      </c>
      <c r="P255" s="11" t="s">
        <v>189</v>
      </c>
      <c r="Q255" s="11" t="s">
        <v>190</v>
      </c>
      <c r="R255" s="11" t="s">
        <v>191</v>
      </c>
      <c r="S255" s="11">
        <v>112</v>
      </c>
      <c r="T255" s="11" t="s">
        <v>81</v>
      </c>
      <c r="U255" s="40">
        <v>933</v>
      </c>
      <c r="V255" s="40">
        <v>115</v>
      </c>
      <c r="W255" s="42">
        <f t="shared" si="4"/>
        <v>107295</v>
      </c>
      <c r="X255" s="42">
        <v>120170.40000000001</v>
      </c>
      <c r="Y255" s="38" t="s">
        <v>192</v>
      </c>
      <c r="Z255" s="11">
        <v>2014</v>
      </c>
      <c r="AA255" s="11"/>
    </row>
    <row r="256" spans="1:27" ht="93.75">
      <c r="A256" s="11" t="s">
        <v>412</v>
      </c>
      <c r="B256" s="11" t="s">
        <v>31</v>
      </c>
      <c r="C256" s="11" t="s">
        <v>230</v>
      </c>
      <c r="D256" s="11" t="s">
        <v>185</v>
      </c>
      <c r="E256" s="11" t="s">
        <v>185</v>
      </c>
      <c r="F256" s="11" t="s">
        <v>231</v>
      </c>
      <c r="G256" s="11" t="s">
        <v>232</v>
      </c>
      <c r="H256" s="11"/>
      <c r="I256" s="39"/>
      <c r="J256" s="11" t="s">
        <v>39</v>
      </c>
      <c r="K256" s="11">
        <v>100</v>
      </c>
      <c r="L256" s="11">
        <v>710000000</v>
      </c>
      <c r="M256" s="11" t="s">
        <v>40</v>
      </c>
      <c r="N256" s="11" t="s">
        <v>188</v>
      </c>
      <c r="O256" s="9" t="s">
        <v>141</v>
      </c>
      <c r="P256" s="11" t="s">
        <v>189</v>
      </c>
      <c r="Q256" s="11" t="s">
        <v>190</v>
      </c>
      <c r="R256" s="11" t="s">
        <v>191</v>
      </c>
      <c r="S256" s="11">
        <v>112</v>
      </c>
      <c r="T256" s="11" t="s">
        <v>81</v>
      </c>
      <c r="U256" s="40">
        <v>773</v>
      </c>
      <c r="V256" s="40">
        <v>115</v>
      </c>
      <c r="W256" s="42">
        <f t="shared" si="4"/>
        <v>88895</v>
      </c>
      <c r="X256" s="42">
        <v>99562.400000000009</v>
      </c>
      <c r="Y256" s="38" t="s">
        <v>192</v>
      </c>
      <c r="Z256" s="11">
        <v>2014</v>
      </c>
      <c r="AA256" s="11"/>
    </row>
    <row r="257" spans="1:27" ht="93.75">
      <c r="A257" s="11" t="s">
        <v>413</v>
      </c>
      <c r="B257" s="11" t="s">
        <v>31</v>
      </c>
      <c r="C257" s="11" t="s">
        <v>230</v>
      </c>
      <c r="D257" s="11" t="s">
        <v>185</v>
      </c>
      <c r="E257" s="11" t="s">
        <v>185</v>
      </c>
      <c r="F257" s="11" t="s">
        <v>231</v>
      </c>
      <c r="G257" s="11" t="s">
        <v>232</v>
      </c>
      <c r="H257" s="11"/>
      <c r="I257" s="39"/>
      <c r="J257" s="11" t="s">
        <v>39</v>
      </c>
      <c r="K257" s="11">
        <v>100</v>
      </c>
      <c r="L257" s="11">
        <v>710000000</v>
      </c>
      <c r="M257" s="11" t="s">
        <v>40</v>
      </c>
      <c r="N257" s="11" t="s">
        <v>188</v>
      </c>
      <c r="O257" s="9" t="s">
        <v>145</v>
      </c>
      <c r="P257" s="11" t="s">
        <v>189</v>
      </c>
      <c r="Q257" s="11" t="s">
        <v>190</v>
      </c>
      <c r="R257" s="11" t="s">
        <v>191</v>
      </c>
      <c r="S257" s="11">
        <v>112</v>
      </c>
      <c r="T257" s="11" t="s">
        <v>81</v>
      </c>
      <c r="U257" s="40">
        <v>773</v>
      </c>
      <c r="V257" s="40">
        <v>115</v>
      </c>
      <c r="W257" s="42">
        <f t="shared" si="4"/>
        <v>88895</v>
      </c>
      <c r="X257" s="42">
        <v>99562.400000000009</v>
      </c>
      <c r="Y257" s="38" t="s">
        <v>192</v>
      </c>
      <c r="Z257" s="11">
        <v>2014</v>
      </c>
      <c r="AA257" s="11"/>
    </row>
    <row r="258" spans="1:27" ht="93.75">
      <c r="A258" s="11" t="s">
        <v>414</v>
      </c>
      <c r="B258" s="11" t="s">
        <v>31</v>
      </c>
      <c r="C258" s="11" t="s">
        <v>230</v>
      </c>
      <c r="D258" s="11" t="s">
        <v>185</v>
      </c>
      <c r="E258" s="11" t="s">
        <v>185</v>
      </c>
      <c r="F258" s="11" t="s">
        <v>231</v>
      </c>
      <c r="G258" s="11" t="s">
        <v>232</v>
      </c>
      <c r="H258" s="11"/>
      <c r="I258" s="39"/>
      <c r="J258" s="11" t="s">
        <v>39</v>
      </c>
      <c r="K258" s="11">
        <v>100</v>
      </c>
      <c r="L258" s="11">
        <v>710000000</v>
      </c>
      <c r="M258" s="11" t="s">
        <v>40</v>
      </c>
      <c r="N258" s="11" t="s">
        <v>188</v>
      </c>
      <c r="O258" s="9" t="s">
        <v>350</v>
      </c>
      <c r="P258" s="11" t="s">
        <v>189</v>
      </c>
      <c r="Q258" s="11" t="s">
        <v>190</v>
      </c>
      <c r="R258" s="11" t="s">
        <v>191</v>
      </c>
      <c r="S258" s="11">
        <v>112</v>
      </c>
      <c r="T258" s="11" t="s">
        <v>81</v>
      </c>
      <c r="U258" s="40">
        <v>32080</v>
      </c>
      <c r="V258" s="40">
        <v>115</v>
      </c>
      <c r="W258" s="42">
        <f t="shared" si="4"/>
        <v>3689200</v>
      </c>
      <c r="X258" s="42">
        <v>4131904.0000000005</v>
      </c>
      <c r="Y258" s="38" t="s">
        <v>192</v>
      </c>
      <c r="Z258" s="11">
        <v>2014</v>
      </c>
      <c r="AA258" s="11"/>
    </row>
    <row r="259" spans="1:27" ht="93.75">
      <c r="A259" s="11" t="s">
        <v>415</v>
      </c>
      <c r="B259" s="11" t="s">
        <v>31</v>
      </c>
      <c r="C259" s="11" t="s">
        <v>230</v>
      </c>
      <c r="D259" s="11" t="s">
        <v>185</v>
      </c>
      <c r="E259" s="11" t="s">
        <v>185</v>
      </c>
      <c r="F259" s="11" t="s">
        <v>231</v>
      </c>
      <c r="G259" s="11" t="s">
        <v>232</v>
      </c>
      <c r="H259" s="11"/>
      <c r="I259" s="39"/>
      <c r="J259" s="11" t="s">
        <v>39</v>
      </c>
      <c r="K259" s="11">
        <v>100</v>
      </c>
      <c r="L259" s="11">
        <v>710000000</v>
      </c>
      <c r="M259" s="11" t="s">
        <v>40</v>
      </c>
      <c r="N259" s="11" t="s">
        <v>188</v>
      </c>
      <c r="O259" s="9" t="s">
        <v>149</v>
      </c>
      <c r="P259" s="11" t="s">
        <v>189</v>
      </c>
      <c r="Q259" s="11" t="s">
        <v>190</v>
      </c>
      <c r="R259" s="11" t="s">
        <v>191</v>
      </c>
      <c r="S259" s="11">
        <v>112</v>
      </c>
      <c r="T259" s="11" t="s">
        <v>81</v>
      </c>
      <c r="U259" s="40">
        <v>1260</v>
      </c>
      <c r="V259" s="40">
        <v>115</v>
      </c>
      <c r="W259" s="42">
        <f t="shared" si="4"/>
        <v>144900</v>
      </c>
      <c r="X259" s="42">
        <v>162288.00000000003</v>
      </c>
      <c r="Y259" s="38" t="s">
        <v>192</v>
      </c>
      <c r="Z259" s="11">
        <v>2014</v>
      </c>
      <c r="AA259" s="11"/>
    </row>
    <row r="260" spans="1:27" ht="93.75">
      <c r="A260" s="11" t="s">
        <v>416</v>
      </c>
      <c r="B260" s="11" t="s">
        <v>31</v>
      </c>
      <c r="C260" s="11" t="s">
        <v>230</v>
      </c>
      <c r="D260" s="11" t="s">
        <v>185</v>
      </c>
      <c r="E260" s="11" t="s">
        <v>185</v>
      </c>
      <c r="F260" s="11" t="s">
        <v>231</v>
      </c>
      <c r="G260" s="11" t="s">
        <v>232</v>
      </c>
      <c r="H260" s="11"/>
      <c r="I260" s="39"/>
      <c r="J260" s="11" t="s">
        <v>39</v>
      </c>
      <c r="K260" s="11">
        <v>100</v>
      </c>
      <c r="L260" s="11">
        <v>710000000</v>
      </c>
      <c r="M260" s="11" t="s">
        <v>40</v>
      </c>
      <c r="N260" s="11" t="s">
        <v>188</v>
      </c>
      <c r="O260" s="9" t="s">
        <v>220</v>
      </c>
      <c r="P260" s="11" t="s">
        <v>189</v>
      </c>
      <c r="Q260" s="11" t="s">
        <v>190</v>
      </c>
      <c r="R260" s="11" t="s">
        <v>191</v>
      </c>
      <c r="S260" s="11">
        <v>112</v>
      </c>
      <c r="T260" s="11" t="s">
        <v>81</v>
      </c>
      <c r="U260" s="40">
        <v>25723</v>
      </c>
      <c r="V260" s="40">
        <v>115</v>
      </c>
      <c r="W260" s="42">
        <f t="shared" si="4"/>
        <v>2958145</v>
      </c>
      <c r="X260" s="42">
        <v>3313122.4000000004</v>
      </c>
      <c r="Y260" s="38" t="s">
        <v>192</v>
      </c>
      <c r="Z260" s="11">
        <v>2014</v>
      </c>
      <c r="AA260" s="11"/>
    </row>
    <row r="261" spans="1:27" ht="93.75">
      <c r="A261" s="11" t="s">
        <v>417</v>
      </c>
      <c r="B261" s="11" t="s">
        <v>31</v>
      </c>
      <c r="C261" s="11" t="s">
        <v>230</v>
      </c>
      <c r="D261" s="11" t="s">
        <v>185</v>
      </c>
      <c r="E261" s="11" t="s">
        <v>185</v>
      </c>
      <c r="F261" s="11" t="s">
        <v>231</v>
      </c>
      <c r="G261" s="11" t="s">
        <v>232</v>
      </c>
      <c r="H261" s="11"/>
      <c r="I261" s="39"/>
      <c r="J261" s="11" t="s">
        <v>39</v>
      </c>
      <c r="K261" s="11">
        <v>100</v>
      </c>
      <c r="L261" s="11">
        <v>710000000</v>
      </c>
      <c r="M261" s="11" t="s">
        <v>40</v>
      </c>
      <c r="N261" s="11" t="s">
        <v>188</v>
      </c>
      <c r="O261" s="9" t="s">
        <v>358</v>
      </c>
      <c r="P261" s="11" t="s">
        <v>189</v>
      </c>
      <c r="Q261" s="11" t="s">
        <v>190</v>
      </c>
      <c r="R261" s="11" t="s">
        <v>191</v>
      </c>
      <c r="S261" s="11">
        <v>112</v>
      </c>
      <c r="T261" s="11" t="s">
        <v>81</v>
      </c>
      <c r="U261" s="40">
        <v>10182</v>
      </c>
      <c r="V261" s="40">
        <v>115</v>
      </c>
      <c r="W261" s="42">
        <f t="shared" si="4"/>
        <v>1170930</v>
      </c>
      <c r="X261" s="42">
        <v>1311441.6000000001</v>
      </c>
      <c r="Y261" s="38" t="s">
        <v>192</v>
      </c>
      <c r="Z261" s="11">
        <v>2014</v>
      </c>
      <c r="AA261" s="11"/>
    </row>
    <row r="262" spans="1:27" ht="93.75">
      <c r="A262" s="11" t="s">
        <v>418</v>
      </c>
      <c r="B262" s="11" t="s">
        <v>31</v>
      </c>
      <c r="C262" s="11" t="s">
        <v>230</v>
      </c>
      <c r="D262" s="11" t="s">
        <v>185</v>
      </c>
      <c r="E262" s="11" t="s">
        <v>185</v>
      </c>
      <c r="F262" s="11" t="s">
        <v>231</v>
      </c>
      <c r="G262" s="11" t="s">
        <v>232</v>
      </c>
      <c r="H262" s="11"/>
      <c r="I262" s="39"/>
      <c r="J262" s="11" t="s">
        <v>39</v>
      </c>
      <c r="K262" s="11">
        <v>100</v>
      </c>
      <c r="L262" s="11">
        <v>710000000</v>
      </c>
      <c r="M262" s="11" t="s">
        <v>40</v>
      </c>
      <c r="N262" s="11" t="s">
        <v>188</v>
      </c>
      <c r="O262" s="9" t="s">
        <v>167</v>
      </c>
      <c r="P262" s="11" t="s">
        <v>189</v>
      </c>
      <c r="Q262" s="11" t="s">
        <v>190</v>
      </c>
      <c r="R262" s="11" t="s">
        <v>191</v>
      </c>
      <c r="S262" s="11">
        <v>112</v>
      </c>
      <c r="T262" s="11" t="s">
        <v>81</v>
      </c>
      <c r="U262" s="40">
        <v>13955</v>
      </c>
      <c r="V262" s="40">
        <v>115</v>
      </c>
      <c r="W262" s="42">
        <f t="shared" si="4"/>
        <v>1604825</v>
      </c>
      <c r="X262" s="42">
        <v>1797404.0000000002</v>
      </c>
      <c r="Y262" s="38" t="s">
        <v>192</v>
      </c>
      <c r="Z262" s="11">
        <v>2014</v>
      </c>
      <c r="AA262" s="11"/>
    </row>
    <row r="263" spans="1:27" ht="93.75">
      <c r="A263" s="11" t="s">
        <v>419</v>
      </c>
      <c r="B263" s="11" t="s">
        <v>31</v>
      </c>
      <c r="C263" s="11" t="s">
        <v>230</v>
      </c>
      <c r="D263" s="11" t="s">
        <v>185</v>
      </c>
      <c r="E263" s="11" t="s">
        <v>185</v>
      </c>
      <c r="F263" s="11" t="s">
        <v>231</v>
      </c>
      <c r="G263" s="11" t="s">
        <v>232</v>
      </c>
      <c r="H263" s="11"/>
      <c r="I263" s="39"/>
      <c r="J263" s="11" t="s">
        <v>39</v>
      </c>
      <c r="K263" s="11">
        <v>100</v>
      </c>
      <c r="L263" s="11">
        <v>710000000</v>
      </c>
      <c r="M263" s="11" t="s">
        <v>40</v>
      </c>
      <c r="N263" s="11" t="s">
        <v>188</v>
      </c>
      <c r="O263" s="9" t="s">
        <v>223</v>
      </c>
      <c r="P263" s="11" t="s">
        <v>189</v>
      </c>
      <c r="Q263" s="11" t="s">
        <v>190</v>
      </c>
      <c r="R263" s="11" t="s">
        <v>191</v>
      </c>
      <c r="S263" s="11">
        <v>112</v>
      </c>
      <c r="T263" s="11" t="s">
        <v>81</v>
      </c>
      <c r="U263" s="40">
        <v>8595</v>
      </c>
      <c r="V263" s="40">
        <v>115</v>
      </c>
      <c r="W263" s="42">
        <f t="shared" si="4"/>
        <v>988425</v>
      </c>
      <c r="X263" s="42">
        <v>1107036</v>
      </c>
      <c r="Y263" s="38" t="s">
        <v>192</v>
      </c>
      <c r="Z263" s="11">
        <v>2014</v>
      </c>
      <c r="AA263" s="11"/>
    </row>
    <row r="264" spans="1:27" ht="93.75">
      <c r="A264" s="11" t="s">
        <v>420</v>
      </c>
      <c r="B264" s="11" t="s">
        <v>31</v>
      </c>
      <c r="C264" s="11" t="s">
        <v>230</v>
      </c>
      <c r="D264" s="11" t="s">
        <v>185</v>
      </c>
      <c r="E264" s="11" t="s">
        <v>185</v>
      </c>
      <c r="F264" s="11" t="s">
        <v>231</v>
      </c>
      <c r="G264" s="11" t="s">
        <v>232</v>
      </c>
      <c r="H264" s="11"/>
      <c r="I264" s="39"/>
      <c r="J264" s="11" t="s">
        <v>39</v>
      </c>
      <c r="K264" s="11">
        <v>100</v>
      </c>
      <c r="L264" s="11">
        <v>710000000</v>
      </c>
      <c r="M264" s="11" t="s">
        <v>40</v>
      </c>
      <c r="N264" s="11" t="s">
        <v>188</v>
      </c>
      <c r="O264" s="9" t="s">
        <v>170</v>
      </c>
      <c r="P264" s="11" t="s">
        <v>189</v>
      </c>
      <c r="Q264" s="11" t="s">
        <v>190</v>
      </c>
      <c r="R264" s="11" t="s">
        <v>191</v>
      </c>
      <c r="S264" s="11">
        <v>112</v>
      </c>
      <c r="T264" s="11" t="s">
        <v>81</v>
      </c>
      <c r="U264" s="40">
        <v>9786</v>
      </c>
      <c r="V264" s="40">
        <v>115</v>
      </c>
      <c r="W264" s="42">
        <f t="shared" si="4"/>
        <v>1125390</v>
      </c>
      <c r="X264" s="42">
        <v>1260436.8</v>
      </c>
      <c r="Y264" s="38" t="s">
        <v>192</v>
      </c>
      <c r="Z264" s="11">
        <v>2014</v>
      </c>
      <c r="AA264" s="11"/>
    </row>
    <row r="265" spans="1:27" ht="93.75">
      <c r="A265" s="11" t="s">
        <v>421</v>
      </c>
      <c r="B265" s="11" t="s">
        <v>31</v>
      </c>
      <c r="C265" s="11" t="s">
        <v>230</v>
      </c>
      <c r="D265" s="11" t="s">
        <v>185</v>
      </c>
      <c r="E265" s="11" t="s">
        <v>185</v>
      </c>
      <c r="F265" s="11" t="s">
        <v>231</v>
      </c>
      <c r="G265" s="11" t="s">
        <v>232</v>
      </c>
      <c r="H265" s="11"/>
      <c r="I265" s="39"/>
      <c r="J265" s="11" t="s">
        <v>39</v>
      </c>
      <c r="K265" s="11">
        <v>100</v>
      </c>
      <c r="L265" s="11">
        <v>710000000</v>
      </c>
      <c r="M265" s="11" t="s">
        <v>40</v>
      </c>
      <c r="N265" s="11" t="s">
        <v>188</v>
      </c>
      <c r="O265" s="9" t="s">
        <v>177</v>
      </c>
      <c r="P265" s="11" t="s">
        <v>189</v>
      </c>
      <c r="Q265" s="11" t="s">
        <v>190</v>
      </c>
      <c r="R265" s="11" t="s">
        <v>191</v>
      </c>
      <c r="S265" s="11">
        <v>112</v>
      </c>
      <c r="T265" s="11" t="s">
        <v>81</v>
      </c>
      <c r="U265" s="40">
        <v>34921</v>
      </c>
      <c r="V265" s="40">
        <v>115</v>
      </c>
      <c r="W265" s="42">
        <f t="shared" si="4"/>
        <v>4015915</v>
      </c>
      <c r="X265" s="42">
        <v>4497824.8000000007</v>
      </c>
      <c r="Y265" s="38" t="s">
        <v>192</v>
      </c>
      <c r="Z265" s="11">
        <v>2014</v>
      </c>
      <c r="AA265" s="11"/>
    </row>
    <row r="266" spans="1:27" ht="93.75">
      <c r="A266" s="11" t="s">
        <v>422</v>
      </c>
      <c r="B266" s="11" t="s">
        <v>31</v>
      </c>
      <c r="C266" s="11" t="s">
        <v>230</v>
      </c>
      <c r="D266" s="11" t="s">
        <v>185</v>
      </c>
      <c r="E266" s="11" t="s">
        <v>185</v>
      </c>
      <c r="F266" s="11" t="s">
        <v>231</v>
      </c>
      <c r="G266" s="11" t="s">
        <v>232</v>
      </c>
      <c r="H266" s="11"/>
      <c r="I266" s="39"/>
      <c r="J266" s="11" t="s">
        <v>39</v>
      </c>
      <c r="K266" s="11">
        <v>100</v>
      </c>
      <c r="L266" s="11">
        <v>710000000</v>
      </c>
      <c r="M266" s="11" t="s">
        <v>40</v>
      </c>
      <c r="N266" s="11" t="s">
        <v>188</v>
      </c>
      <c r="O266" s="9" t="s">
        <v>364</v>
      </c>
      <c r="P266" s="11" t="s">
        <v>189</v>
      </c>
      <c r="Q266" s="11" t="s">
        <v>190</v>
      </c>
      <c r="R266" s="11" t="s">
        <v>191</v>
      </c>
      <c r="S266" s="11">
        <v>112</v>
      </c>
      <c r="T266" s="11" t="s">
        <v>81</v>
      </c>
      <c r="U266" s="40">
        <v>6330</v>
      </c>
      <c r="V266" s="40">
        <v>115</v>
      </c>
      <c r="W266" s="42">
        <f t="shared" si="4"/>
        <v>727950</v>
      </c>
      <c r="X266" s="42">
        <v>815304.00000000012</v>
      </c>
      <c r="Y266" s="38" t="s">
        <v>192</v>
      </c>
      <c r="Z266" s="11">
        <v>2014</v>
      </c>
      <c r="AA266" s="11"/>
    </row>
    <row r="267" spans="1:27" ht="93.75">
      <c r="A267" s="11" t="s">
        <v>423</v>
      </c>
      <c r="B267" s="11" t="s">
        <v>31</v>
      </c>
      <c r="C267" s="11" t="s">
        <v>230</v>
      </c>
      <c r="D267" s="11" t="s">
        <v>185</v>
      </c>
      <c r="E267" s="11" t="s">
        <v>185</v>
      </c>
      <c r="F267" s="11" t="s">
        <v>231</v>
      </c>
      <c r="G267" s="11" t="s">
        <v>232</v>
      </c>
      <c r="H267" s="11"/>
      <c r="I267" s="39"/>
      <c r="J267" s="11" t="s">
        <v>39</v>
      </c>
      <c r="K267" s="11">
        <v>100</v>
      </c>
      <c r="L267" s="11">
        <v>710000000</v>
      </c>
      <c r="M267" s="11" t="s">
        <v>40</v>
      </c>
      <c r="N267" s="11" t="s">
        <v>188</v>
      </c>
      <c r="O267" s="9" t="s">
        <v>180</v>
      </c>
      <c r="P267" s="11" t="s">
        <v>189</v>
      </c>
      <c r="Q267" s="11" t="s">
        <v>190</v>
      </c>
      <c r="R267" s="11" t="s">
        <v>191</v>
      </c>
      <c r="S267" s="11">
        <v>112</v>
      </c>
      <c r="T267" s="11" t="s">
        <v>81</v>
      </c>
      <c r="U267" s="40">
        <v>1257</v>
      </c>
      <c r="V267" s="40">
        <v>115</v>
      </c>
      <c r="W267" s="42">
        <f t="shared" si="4"/>
        <v>144555</v>
      </c>
      <c r="X267" s="42">
        <v>161901.6</v>
      </c>
      <c r="Y267" s="38" t="s">
        <v>192</v>
      </c>
      <c r="Z267" s="11">
        <v>2014</v>
      </c>
      <c r="AA267" s="11"/>
    </row>
    <row r="268" spans="1:27" ht="93.75">
      <c r="A268" s="11" t="s">
        <v>424</v>
      </c>
      <c r="B268" s="11" t="s">
        <v>31</v>
      </c>
      <c r="C268" s="11" t="s">
        <v>230</v>
      </c>
      <c r="D268" s="11" t="s">
        <v>185</v>
      </c>
      <c r="E268" s="11" t="s">
        <v>185</v>
      </c>
      <c r="F268" s="11" t="s">
        <v>231</v>
      </c>
      <c r="G268" s="11" t="s">
        <v>232</v>
      </c>
      <c r="H268" s="11"/>
      <c r="I268" s="39"/>
      <c r="J268" s="11" t="s">
        <v>39</v>
      </c>
      <c r="K268" s="11">
        <v>100</v>
      </c>
      <c r="L268" s="11">
        <v>710000000</v>
      </c>
      <c r="M268" s="11" t="s">
        <v>40</v>
      </c>
      <c r="N268" s="11" t="s">
        <v>188</v>
      </c>
      <c r="O268" s="9" t="s">
        <v>258</v>
      </c>
      <c r="P268" s="11" t="s">
        <v>189</v>
      </c>
      <c r="Q268" s="11" t="s">
        <v>190</v>
      </c>
      <c r="R268" s="11" t="s">
        <v>191</v>
      </c>
      <c r="S268" s="11">
        <v>112</v>
      </c>
      <c r="T268" s="11" t="s">
        <v>81</v>
      </c>
      <c r="U268" s="40">
        <v>5968</v>
      </c>
      <c r="V268" s="40">
        <v>115</v>
      </c>
      <c r="W268" s="42">
        <f t="shared" si="4"/>
        <v>686320</v>
      </c>
      <c r="X268" s="42">
        <v>768678.40000000002</v>
      </c>
      <c r="Y268" s="38" t="s">
        <v>192</v>
      </c>
      <c r="Z268" s="11">
        <v>2014</v>
      </c>
      <c r="AA268" s="11"/>
    </row>
    <row r="269" spans="1:27" ht="93.75">
      <c r="A269" s="11" t="s">
        <v>425</v>
      </c>
      <c r="B269" s="11" t="s">
        <v>31</v>
      </c>
      <c r="C269" s="11" t="s">
        <v>230</v>
      </c>
      <c r="D269" s="11" t="s">
        <v>185</v>
      </c>
      <c r="E269" s="11" t="s">
        <v>185</v>
      </c>
      <c r="F269" s="11" t="s">
        <v>231</v>
      </c>
      <c r="G269" s="11" t="s">
        <v>232</v>
      </c>
      <c r="H269" s="11"/>
      <c r="I269" s="39"/>
      <c r="J269" s="11" t="s">
        <v>39</v>
      </c>
      <c r="K269" s="11">
        <v>100</v>
      </c>
      <c r="L269" s="11">
        <v>710000000</v>
      </c>
      <c r="M269" s="11" t="s">
        <v>40</v>
      </c>
      <c r="N269" s="11" t="s">
        <v>188</v>
      </c>
      <c r="O269" s="9" t="s">
        <v>368</v>
      </c>
      <c r="P269" s="11" t="s">
        <v>189</v>
      </c>
      <c r="Q269" s="11" t="s">
        <v>190</v>
      </c>
      <c r="R269" s="11" t="s">
        <v>191</v>
      </c>
      <c r="S269" s="11">
        <v>112</v>
      </c>
      <c r="T269" s="11" t="s">
        <v>81</v>
      </c>
      <c r="U269" s="40">
        <v>6408</v>
      </c>
      <c r="V269" s="40">
        <v>115</v>
      </c>
      <c r="W269" s="42">
        <f t="shared" si="4"/>
        <v>736920</v>
      </c>
      <c r="X269" s="42">
        <v>825350.4</v>
      </c>
      <c r="Y269" s="38" t="s">
        <v>192</v>
      </c>
      <c r="Z269" s="11">
        <v>2014</v>
      </c>
      <c r="AA269" s="11"/>
    </row>
    <row r="270" spans="1:27" ht="93.75">
      <c r="A270" s="11" t="s">
        <v>426</v>
      </c>
      <c r="B270" s="11" t="s">
        <v>31</v>
      </c>
      <c r="C270" s="11" t="s">
        <v>230</v>
      </c>
      <c r="D270" s="11" t="s">
        <v>185</v>
      </c>
      <c r="E270" s="11" t="s">
        <v>185</v>
      </c>
      <c r="F270" s="11" t="s">
        <v>231</v>
      </c>
      <c r="G270" s="11" t="s">
        <v>232</v>
      </c>
      <c r="H270" s="11"/>
      <c r="I270" s="39"/>
      <c r="J270" s="11" t="s">
        <v>39</v>
      </c>
      <c r="K270" s="11">
        <v>100</v>
      </c>
      <c r="L270" s="11">
        <v>710000000</v>
      </c>
      <c r="M270" s="11" t="s">
        <v>40</v>
      </c>
      <c r="N270" s="11" t="s">
        <v>188</v>
      </c>
      <c r="O270" s="9" t="s">
        <v>427</v>
      </c>
      <c r="P270" s="11" t="s">
        <v>189</v>
      </c>
      <c r="Q270" s="11" t="s">
        <v>190</v>
      </c>
      <c r="R270" s="11" t="s">
        <v>191</v>
      </c>
      <c r="S270" s="11">
        <v>112</v>
      </c>
      <c r="T270" s="11" t="s">
        <v>81</v>
      </c>
      <c r="U270" s="40">
        <v>15138</v>
      </c>
      <c r="V270" s="40">
        <v>115</v>
      </c>
      <c r="W270" s="42">
        <f t="shared" si="4"/>
        <v>1740870</v>
      </c>
      <c r="X270" s="42">
        <v>1949774.4000000001</v>
      </c>
      <c r="Y270" s="38" t="s">
        <v>192</v>
      </c>
      <c r="Z270" s="11">
        <v>2014</v>
      </c>
      <c r="AA270" s="11"/>
    </row>
    <row r="271" spans="1:27" ht="93.75">
      <c r="A271" s="11" t="s">
        <v>428</v>
      </c>
      <c r="B271" s="11" t="s">
        <v>31</v>
      </c>
      <c r="C271" s="11" t="s">
        <v>230</v>
      </c>
      <c r="D271" s="11" t="s">
        <v>185</v>
      </c>
      <c r="E271" s="11" t="s">
        <v>185</v>
      </c>
      <c r="F271" s="11" t="s">
        <v>231</v>
      </c>
      <c r="G271" s="11" t="s">
        <v>232</v>
      </c>
      <c r="H271" s="11"/>
      <c r="I271" s="39"/>
      <c r="J271" s="11" t="s">
        <v>39</v>
      </c>
      <c r="K271" s="11">
        <v>100</v>
      </c>
      <c r="L271" s="11">
        <v>710000000</v>
      </c>
      <c r="M271" s="11" t="s">
        <v>40</v>
      </c>
      <c r="N271" s="11" t="s">
        <v>188</v>
      </c>
      <c r="O271" s="9" t="s">
        <v>370</v>
      </c>
      <c r="P271" s="11" t="s">
        <v>189</v>
      </c>
      <c r="Q271" s="11" t="s">
        <v>190</v>
      </c>
      <c r="R271" s="11" t="s">
        <v>191</v>
      </c>
      <c r="S271" s="11">
        <v>112</v>
      </c>
      <c r="T271" s="11" t="s">
        <v>81</v>
      </c>
      <c r="U271" s="40">
        <v>15522</v>
      </c>
      <c r="V271" s="40">
        <v>115</v>
      </c>
      <c r="W271" s="42">
        <f t="shared" si="4"/>
        <v>1785030</v>
      </c>
      <c r="X271" s="42">
        <v>1999233.6</v>
      </c>
      <c r="Y271" s="38" t="s">
        <v>192</v>
      </c>
      <c r="Z271" s="11">
        <v>2014</v>
      </c>
      <c r="AA271" s="11"/>
    </row>
    <row r="272" spans="1:27" ht="93.75">
      <c r="A272" s="11" t="s">
        <v>429</v>
      </c>
      <c r="B272" s="11" t="s">
        <v>31</v>
      </c>
      <c r="C272" s="11" t="s">
        <v>230</v>
      </c>
      <c r="D272" s="11" t="s">
        <v>185</v>
      </c>
      <c r="E272" s="11" t="s">
        <v>185</v>
      </c>
      <c r="F272" s="11" t="s">
        <v>231</v>
      </c>
      <c r="G272" s="11" t="s">
        <v>232</v>
      </c>
      <c r="H272" s="11"/>
      <c r="I272" s="39"/>
      <c r="J272" s="11" t="s">
        <v>39</v>
      </c>
      <c r="K272" s="11">
        <v>100</v>
      </c>
      <c r="L272" s="11">
        <v>710000000</v>
      </c>
      <c r="M272" s="11" t="s">
        <v>40</v>
      </c>
      <c r="N272" s="11" t="s">
        <v>188</v>
      </c>
      <c r="O272" s="9" t="s">
        <v>372</v>
      </c>
      <c r="P272" s="11" t="s">
        <v>189</v>
      </c>
      <c r="Q272" s="11" t="s">
        <v>190</v>
      </c>
      <c r="R272" s="11" t="s">
        <v>191</v>
      </c>
      <c r="S272" s="11">
        <v>112</v>
      </c>
      <c r="T272" s="11" t="s">
        <v>81</v>
      </c>
      <c r="U272" s="40">
        <v>3872</v>
      </c>
      <c r="V272" s="40">
        <v>115</v>
      </c>
      <c r="W272" s="42">
        <f t="shared" si="4"/>
        <v>445280</v>
      </c>
      <c r="X272" s="42">
        <v>498713.60000000003</v>
      </c>
      <c r="Y272" s="38" t="s">
        <v>192</v>
      </c>
      <c r="Z272" s="11">
        <v>2014</v>
      </c>
      <c r="AA272" s="11"/>
    </row>
    <row r="273" spans="1:27" ht="93.75">
      <c r="A273" s="11" t="s">
        <v>430</v>
      </c>
      <c r="B273" s="11" t="s">
        <v>31</v>
      </c>
      <c r="C273" s="11" t="s">
        <v>230</v>
      </c>
      <c r="D273" s="11" t="s">
        <v>185</v>
      </c>
      <c r="E273" s="11" t="s">
        <v>185</v>
      </c>
      <c r="F273" s="11" t="s">
        <v>231</v>
      </c>
      <c r="G273" s="11" t="s">
        <v>232</v>
      </c>
      <c r="H273" s="11"/>
      <c r="I273" s="39"/>
      <c r="J273" s="11" t="s">
        <v>39</v>
      </c>
      <c r="K273" s="11">
        <v>100</v>
      </c>
      <c r="L273" s="11">
        <v>710000000</v>
      </c>
      <c r="M273" s="11" t="s">
        <v>40</v>
      </c>
      <c r="N273" s="11" t="s">
        <v>188</v>
      </c>
      <c r="O273" s="9" t="s">
        <v>374</v>
      </c>
      <c r="P273" s="11" t="s">
        <v>189</v>
      </c>
      <c r="Q273" s="11" t="s">
        <v>190</v>
      </c>
      <c r="R273" s="11" t="s">
        <v>191</v>
      </c>
      <c r="S273" s="11">
        <v>112</v>
      </c>
      <c r="T273" s="11" t="s">
        <v>81</v>
      </c>
      <c r="U273" s="40">
        <v>2484</v>
      </c>
      <c r="V273" s="40">
        <v>115</v>
      </c>
      <c r="W273" s="42">
        <f t="shared" si="4"/>
        <v>285660</v>
      </c>
      <c r="X273" s="42">
        <v>319939.20000000001</v>
      </c>
      <c r="Y273" s="38" t="s">
        <v>192</v>
      </c>
      <c r="Z273" s="11">
        <v>2014</v>
      </c>
      <c r="AA273" s="11"/>
    </row>
    <row r="274" spans="1:27" ht="93.75">
      <c r="A274" s="11" t="s">
        <v>431</v>
      </c>
      <c r="B274" s="11" t="s">
        <v>31</v>
      </c>
      <c r="C274" s="11" t="s">
        <v>230</v>
      </c>
      <c r="D274" s="11" t="s">
        <v>185</v>
      </c>
      <c r="E274" s="11" t="s">
        <v>185</v>
      </c>
      <c r="F274" s="11" t="s">
        <v>231</v>
      </c>
      <c r="G274" s="11" t="s">
        <v>232</v>
      </c>
      <c r="H274" s="11"/>
      <c r="I274" s="39"/>
      <c r="J274" s="11" t="s">
        <v>39</v>
      </c>
      <c r="K274" s="11">
        <v>100</v>
      </c>
      <c r="L274" s="11">
        <v>710000000</v>
      </c>
      <c r="M274" s="11" t="s">
        <v>40</v>
      </c>
      <c r="N274" s="11" t="s">
        <v>188</v>
      </c>
      <c r="O274" s="9" t="s">
        <v>228</v>
      </c>
      <c r="P274" s="11" t="s">
        <v>189</v>
      </c>
      <c r="Q274" s="11" t="s">
        <v>190</v>
      </c>
      <c r="R274" s="11" t="s">
        <v>191</v>
      </c>
      <c r="S274" s="11">
        <v>112</v>
      </c>
      <c r="T274" s="11" t="s">
        <v>81</v>
      </c>
      <c r="U274" s="40">
        <v>67500</v>
      </c>
      <c r="V274" s="40">
        <v>115</v>
      </c>
      <c r="W274" s="42">
        <f t="shared" si="4"/>
        <v>7762500</v>
      </c>
      <c r="X274" s="42">
        <v>8694000</v>
      </c>
      <c r="Y274" s="38" t="s">
        <v>192</v>
      </c>
      <c r="Z274" s="11">
        <v>2014</v>
      </c>
      <c r="AA274" s="11"/>
    </row>
    <row r="275" spans="1:27" ht="93.75">
      <c r="A275" s="11" t="s">
        <v>432</v>
      </c>
      <c r="B275" s="11" t="s">
        <v>31</v>
      </c>
      <c r="C275" s="11" t="s">
        <v>433</v>
      </c>
      <c r="D275" s="11" t="s">
        <v>185</v>
      </c>
      <c r="E275" s="11" t="s">
        <v>185</v>
      </c>
      <c r="F275" s="11" t="s">
        <v>434</v>
      </c>
      <c r="G275" s="11" t="s">
        <v>435</v>
      </c>
      <c r="H275" s="11"/>
      <c r="I275" s="39"/>
      <c r="J275" s="11" t="s">
        <v>39</v>
      </c>
      <c r="K275" s="11">
        <v>100</v>
      </c>
      <c r="L275" s="11">
        <v>710000000</v>
      </c>
      <c r="M275" s="11" t="s">
        <v>40</v>
      </c>
      <c r="N275" s="11" t="s">
        <v>188</v>
      </c>
      <c r="O275" s="9" t="s">
        <v>91</v>
      </c>
      <c r="P275" s="11" t="s">
        <v>189</v>
      </c>
      <c r="Q275" s="11" t="s">
        <v>190</v>
      </c>
      <c r="R275" s="11" t="s">
        <v>191</v>
      </c>
      <c r="S275" s="11">
        <v>112</v>
      </c>
      <c r="T275" s="11" t="s">
        <v>81</v>
      </c>
      <c r="U275" s="40">
        <v>68782</v>
      </c>
      <c r="V275" s="40">
        <v>135</v>
      </c>
      <c r="W275" s="42">
        <f t="shared" si="4"/>
        <v>9285570</v>
      </c>
      <c r="X275" s="42">
        <v>10399838.4</v>
      </c>
      <c r="Y275" s="38" t="s">
        <v>192</v>
      </c>
      <c r="Z275" s="11">
        <v>2014</v>
      </c>
      <c r="AA275" s="11"/>
    </row>
    <row r="276" spans="1:27" ht="93.75">
      <c r="A276" s="11" t="s">
        <v>436</v>
      </c>
      <c r="B276" s="11" t="s">
        <v>31</v>
      </c>
      <c r="C276" s="11" t="s">
        <v>433</v>
      </c>
      <c r="D276" s="11" t="s">
        <v>185</v>
      </c>
      <c r="E276" s="11" t="s">
        <v>185</v>
      </c>
      <c r="F276" s="11" t="s">
        <v>434</v>
      </c>
      <c r="G276" s="11" t="s">
        <v>435</v>
      </c>
      <c r="H276" s="11"/>
      <c r="I276" s="39"/>
      <c r="J276" s="11" t="s">
        <v>39</v>
      </c>
      <c r="K276" s="11">
        <v>100</v>
      </c>
      <c r="L276" s="11">
        <v>710000000</v>
      </c>
      <c r="M276" s="11" t="s">
        <v>40</v>
      </c>
      <c r="N276" s="11" t="s">
        <v>188</v>
      </c>
      <c r="O276" s="9" t="s">
        <v>94</v>
      </c>
      <c r="P276" s="11" t="s">
        <v>189</v>
      </c>
      <c r="Q276" s="11" t="s">
        <v>190</v>
      </c>
      <c r="R276" s="11" t="s">
        <v>191</v>
      </c>
      <c r="S276" s="11">
        <v>112</v>
      </c>
      <c r="T276" s="11" t="s">
        <v>81</v>
      </c>
      <c r="U276" s="40">
        <v>270</v>
      </c>
      <c r="V276" s="40">
        <v>135</v>
      </c>
      <c r="W276" s="42">
        <f t="shared" si="4"/>
        <v>36450</v>
      </c>
      <c r="X276" s="42">
        <v>40824.000000000007</v>
      </c>
      <c r="Y276" s="38" t="s">
        <v>192</v>
      </c>
      <c r="Z276" s="11">
        <v>2014</v>
      </c>
      <c r="AA276" s="11"/>
    </row>
    <row r="277" spans="1:27" ht="93.75">
      <c r="A277" s="11" t="s">
        <v>437</v>
      </c>
      <c r="B277" s="11" t="s">
        <v>31</v>
      </c>
      <c r="C277" s="11" t="s">
        <v>433</v>
      </c>
      <c r="D277" s="11" t="s">
        <v>185</v>
      </c>
      <c r="E277" s="11" t="s">
        <v>185</v>
      </c>
      <c r="F277" s="11" t="s">
        <v>434</v>
      </c>
      <c r="G277" s="11" t="s">
        <v>435</v>
      </c>
      <c r="H277" s="11"/>
      <c r="I277" s="39"/>
      <c r="J277" s="11" t="s">
        <v>39</v>
      </c>
      <c r="K277" s="11">
        <v>100</v>
      </c>
      <c r="L277" s="11">
        <v>710000000</v>
      </c>
      <c r="M277" s="11" t="s">
        <v>40</v>
      </c>
      <c r="N277" s="11" t="s">
        <v>188</v>
      </c>
      <c r="O277" s="9" t="s">
        <v>97</v>
      </c>
      <c r="P277" s="11" t="s">
        <v>189</v>
      </c>
      <c r="Q277" s="11" t="s">
        <v>190</v>
      </c>
      <c r="R277" s="11" t="s">
        <v>191</v>
      </c>
      <c r="S277" s="11">
        <v>112</v>
      </c>
      <c r="T277" s="11" t="s">
        <v>81</v>
      </c>
      <c r="U277" s="40">
        <v>390</v>
      </c>
      <c r="V277" s="40">
        <v>135</v>
      </c>
      <c r="W277" s="42">
        <f t="shared" si="4"/>
        <v>52650</v>
      </c>
      <c r="X277" s="42">
        <v>58968.000000000007</v>
      </c>
      <c r="Y277" s="38" t="s">
        <v>192</v>
      </c>
      <c r="Z277" s="11">
        <v>2014</v>
      </c>
      <c r="AA277" s="11"/>
    </row>
    <row r="278" spans="1:27" ht="93.75">
      <c r="A278" s="11" t="s">
        <v>438</v>
      </c>
      <c r="B278" s="11" t="s">
        <v>31</v>
      </c>
      <c r="C278" s="11" t="s">
        <v>433</v>
      </c>
      <c r="D278" s="11" t="s">
        <v>185</v>
      </c>
      <c r="E278" s="11" t="s">
        <v>185</v>
      </c>
      <c r="F278" s="11" t="s">
        <v>434</v>
      </c>
      <c r="G278" s="11" t="s">
        <v>435</v>
      </c>
      <c r="H278" s="11"/>
      <c r="I278" s="39"/>
      <c r="J278" s="11" t="s">
        <v>39</v>
      </c>
      <c r="K278" s="11">
        <v>100</v>
      </c>
      <c r="L278" s="11">
        <v>710000000</v>
      </c>
      <c r="M278" s="11" t="s">
        <v>40</v>
      </c>
      <c r="N278" s="11" t="s">
        <v>188</v>
      </c>
      <c r="O278" s="9" t="s">
        <v>101</v>
      </c>
      <c r="P278" s="11" t="s">
        <v>189</v>
      </c>
      <c r="Q278" s="11" t="s">
        <v>190</v>
      </c>
      <c r="R278" s="11" t="s">
        <v>191</v>
      </c>
      <c r="S278" s="11">
        <v>112</v>
      </c>
      <c r="T278" s="11" t="s">
        <v>81</v>
      </c>
      <c r="U278" s="40">
        <v>364</v>
      </c>
      <c r="V278" s="40">
        <v>135</v>
      </c>
      <c r="W278" s="42">
        <f t="shared" si="4"/>
        <v>49140</v>
      </c>
      <c r="X278" s="42">
        <v>55036.800000000003</v>
      </c>
      <c r="Y278" s="38" t="s">
        <v>192</v>
      </c>
      <c r="Z278" s="11">
        <v>2014</v>
      </c>
      <c r="AA278" s="11"/>
    </row>
    <row r="279" spans="1:27" ht="93.75">
      <c r="A279" s="11" t="s">
        <v>439</v>
      </c>
      <c r="B279" s="11" t="s">
        <v>31</v>
      </c>
      <c r="C279" s="11" t="s">
        <v>433</v>
      </c>
      <c r="D279" s="11" t="s">
        <v>185</v>
      </c>
      <c r="E279" s="11" t="s">
        <v>185</v>
      </c>
      <c r="F279" s="11" t="s">
        <v>434</v>
      </c>
      <c r="G279" s="11" t="s">
        <v>435</v>
      </c>
      <c r="H279" s="11"/>
      <c r="I279" s="39"/>
      <c r="J279" s="11" t="s">
        <v>39</v>
      </c>
      <c r="K279" s="11">
        <v>100</v>
      </c>
      <c r="L279" s="11">
        <v>710000000</v>
      </c>
      <c r="M279" s="11" t="s">
        <v>40</v>
      </c>
      <c r="N279" s="11" t="s">
        <v>188</v>
      </c>
      <c r="O279" s="9" t="s">
        <v>242</v>
      </c>
      <c r="P279" s="11" t="s">
        <v>189</v>
      </c>
      <c r="Q279" s="11" t="s">
        <v>190</v>
      </c>
      <c r="R279" s="11" t="s">
        <v>191</v>
      </c>
      <c r="S279" s="11">
        <v>112</v>
      </c>
      <c r="T279" s="11" t="s">
        <v>81</v>
      </c>
      <c r="U279" s="40">
        <v>27030</v>
      </c>
      <c r="V279" s="40">
        <v>135</v>
      </c>
      <c r="W279" s="42">
        <f t="shared" si="4"/>
        <v>3649050</v>
      </c>
      <c r="X279" s="42">
        <v>4086936.0000000005</v>
      </c>
      <c r="Y279" s="38" t="s">
        <v>192</v>
      </c>
      <c r="Z279" s="11">
        <v>2014</v>
      </c>
      <c r="AA279" s="11"/>
    </row>
    <row r="280" spans="1:27" ht="93.75">
      <c r="A280" s="11" t="s">
        <v>440</v>
      </c>
      <c r="B280" s="11" t="s">
        <v>31</v>
      </c>
      <c r="C280" s="11" t="s">
        <v>433</v>
      </c>
      <c r="D280" s="11" t="s">
        <v>185</v>
      </c>
      <c r="E280" s="11" t="s">
        <v>185</v>
      </c>
      <c r="F280" s="11" t="s">
        <v>434</v>
      </c>
      <c r="G280" s="11" t="s">
        <v>435</v>
      </c>
      <c r="H280" s="11"/>
      <c r="I280" s="39"/>
      <c r="J280" s="11" t="s">
        <v>39</v>
      </c>
      <c r="K280" s="11">
        <v>100</v>
      </c>
      <c r="L280" s="11">
        <v>710000000</v>
      </c>
      <c r="M280" s="11" t="s">
        <v>40</v>
      </c>
      <c r="N280" s="11" t="s">
        <v>188</v>
      </c>
      <c r="O280" s="9" t="s">
        <v>110</v>
      </c>
      <c r="P280" s="11" t="s">
        <v>189</v>
      </c>
      <c r="Q280" s="11" t="s">
        <v>190</v>
      </c>
      <c r="R280" s="11" t="s">
        <v>191</v>
      </c>
      <c r="S280" s="11">
        <v>112</v>
      </c>
      <c r="T280" s="11" t="s">
        <v>81</v>
      </c>
      <c r="U280" s="40">
        <v>28212</v>
      </c>
      <c r="V280" s="40">
        <v>135</v>
      </c>
      <c r="W280" s="42">
        <f t="shared" si="4"/>
        <v>3808620</v>
      </c>
      <c r="X280" s="42">
        <v>4265654.4000000004</v>
      </c>
      <c r="Y280" s="38" t="s">
        <v>192</v>
      </c>
      <c r="Z280" s="11">
        <v>2014</v>
      </c>
      <c r="AA280" s="11"/>
    </row>
    <row r="281" spans="1:27" ht="93.75">
      <c r="A281" s="11" t="s">
        <v>441</v>
      </c>
      <c r="B281" s="11" t="s">
        <v>31</v>
      </c>
      <c r="C281" s="11" t="s">
        <v>433</v>
      </c>
      <c r="D281" s="11" t="s">
        <v>185</v>
      </c>
      <c r="E281" s="11" t="s">
        <v>185</v>
      </c>
      <c r="F281" s="11" t="s">
        <v>434</v>
      </c>
      <c r="G281" s="11" t="s">
        <v>435</v>
      </c>
      <c r="H281" s="11"/>
      <c r="I281" s="39"/>
      <c r="J281" s="11" t="s">
        <v>39</v>
      </c>
      <c r="K281" s="11">
        <v>100</v>
      </c>
      <c r="L281" s="11">
        <v>710000000</v>
      </c>
      <c r="M281" s="11" t="s">
        <v>40</v>
      </c>
      <c r="N281" s="11" t="s">
        <v>188</v>
      </c>
      <c r="O281" s="9" t="s">
        <v>119</v>
      </c>
      <c r="P281" s="11" t="s">
        <v>189</v>
      </c>
      <c r="Q281" s="11" t="s">
        <v>190</v>
      </c>
      <c r="R281" s="11" t="s">
        <v>191</v>
      </c>
      <c r="S281" s="11">
        <v>112</v>
      </c>
      <c r="T281" s="11" t="s">
        <v>81</v>
      </c>
      <c r="U281" s="40">
        <v>38338</v>
      </c>
      <c r="V281" s="40">
        <v>135</v>
      </c>
      <c r="W281" s="42">
        <f t="shared" si="4"/>
        <v>5175630</v>
      </c>
      <c r="X281" s="42">
        <v>5796705.6000000006</v>
      </c>
      <c r="Y281" s="38" t="s">
        <v>192</v>
      </c>
      <c r="Z281" s="11">
        <v>2014</v>
      </c>
      <c r="AA281" s="11"/>
    </row>
    <row r="282" spans="1:27" ht="93.75">
      <c r="A282" s="11" t="s">
        <v>442</v>
      </c>
      <c r="B282" s="11" t="s">
        <v>31</v>
      </c>
      <c r="C282" s="11" t="s">
        <v>433</v>
      </c>
      <c r="D282" s="11" t="s">
        <v>185</v>
      </c>
      <c r="E282" s="11" t="s">
        <v>185</v>
      </c>
      <c r="F282" s="11" t="s">
        <v>434</v>
      </c>
      <c r="G282" s="11" t="s">
        <v>435</v>
      </c>
      <c r="H282" s="11"/>
      <c r="I282" s="39"/>
      <c r="J282" s="11" t="s">
        <v>39</v>
      </c>
      <c r="K282" s="11">
        <v>100</v>
      </c>
      <c r="L282" s="11">
        <v>710000000</v>
      </c>
      <c r="M282" s="11" t="s">
        <v>40</v>
      </c>
      <c r="N282" s="11" t="s">
        <v>188</v>
      </c>
      <c r="O282" s="9" t="s">
        <v>407</v>
      </c>
      <c r="P282" s="11" t="s">
        <v>189</v>
      </c>
      <c r="Q282" s="11" t="s">
        <v>190</v>
      </c>
      <c r="R282" s="11" t="s">
        <v>191</v>
      </c>
      <c r="S282" s="11">
        <v>112</v>
      </c>
      <c r="T282" s="11" t="s">
        <v>81</v>
      </c>
      <c r="U282" s="40">
        <v>51814</v>
      </c>
      <c r="V282" s="40">
        <v>135</v>
      </c>
      <c r="W282" s="42">
        <f t="shared" si="4"/>
        <v>6994890</v>
      </c>
      <c r="X282" s="42">
        <v>7834276.8000000007</v>
      </c>
      <c r="Y282" s="38" t="s">
        <v>192</v>
      </c>
      <c r="Z282" s="11">
        <v>2014</v>
      </c>
      <c r="AA282" s="11"/>
    </row>
    <row r="283" spans="1:27" ht="93.75">
      <c r="A283" s="11" t="s">
        <v>443</v>
      </c>
      <c r="B283" s="11" t="s">
        <v>31</v>
      </c>
      <c r="C283" s="11" t="s">
        <v>433</v>
      </c>
      <c r="D283" s="11" t="s">
        <v>185</v>
      </c>
      <c r="E283" s="11" t="s">
        <v>185</v>
      </c>
      <c r="F283" s="11" t="s">
        <v>434</v>
      </c>
      <c r="G283" s="11" t="s">
        <v>435</v>
      </c>
      <c r="H283" s="11"/>
      <c r="I283" s="39"/>
      <c r="J283" s="11" t="s">
        <v>39</v>
      </c>
      <c r="K283" s="11">
        <v>100</v>
      </c>
      <c r="L283" s="11">
        <v>710000000</v>
      </c>
      <c r="M283" s="11" t="s">
        <v>40</v>
      </c>
      <c r="N283" s="11" t="s">
        <v>188</v>
      </c>
      <c r="O283" s="9" t="s">
        <v>212</v>
      </c>
      <c r="P283" s="11" t="s">
        <v>189</v>
      </c>
      <c r="Q283" s="11" t="s">
        <v>190</v>
      </c>
      <c r="R283" s="11" t="s">
        <v>191</v>
      </c>
      <c r="S283" s="11">
        <v>112</v>
      </c>
      <c r="T283" s="11" t="s">
        <v>81</v>
      </c>
      <c r="U283" s="40">
        <v>4520</v>
      </c>
      <c r="V283" s="40">
        <v>135</v>
      </c>
      <c r="W283" s="42">
        <f t="shared" si="4"/>
        <v>610200</v>
      </c>
      <c r="X283" s="42">
        <v>683424.00000000012</v>
      </c>
      <c r="Y283" s="38" t="s">
        <v>192</v>
      </c>
      <c r="Z283" s="11">
        <v>2014</v>
      </c>
      <c r="AA283" s="11"/>
    </row>
    <row r="284" spans="1:27" ht="93.75">
      <c r="A284" s="11" t="s">
        <v>444</v>
      </c>
      <c r="B284" s="11" t="s">
        <v>31</v>
      </c>
      <c r="C284" s="11" t="s">
        <v>433</v>
      </c>
      <c r="D284" s="11" t="s">
        <v>185</v>
      </c>
      <c r="E284" s="11" t="s">
        <v>185</v>
      </c>
      <c r="F284" s="11" t="s">
        <v>434</v>
      </c>
      <c r="G284" s="11" t="s">
        <v>435</v>
      </c>
      <c r="H284" s="11"/>
      <c r="I284" s="39"/>
      <c r="J284" s="11" t="s">
        <v>39</v>
      </c>
      <c r="K284" s="11">
        <v>100</v>
      </c>
      <c r="L284" s="11">
        <v>710000000</v>
      </c>
      <c r="M284" s="11" t="s">
        <v>40</v>
      </c>
      <c r="N284" s="11" t="s">
        <v>188</v>
      </c>
      <c r="O284" s="9" t="s">
        <v>214</v>
      </c>
      <c r="P284" s="11" t="s">
        <v>189</v>
      </c>
      <c r="Q284" s="11" t="s">
        <v>190</v>
      </c>
      <c r="R284" s="11" t="s">
        <v>191</v>
      </c>
      <c r="S284" s="11">
        <v>112</v>
      </c>
      <c r="T284" s="11" t="s">
        <v>81</v>
      </c>
      <c r="U284" s="40">
        <v>5148</v>
      </c>
      <c r="V284" s="40">
        <v>135</v>
      </c>
      <c r="W284" s="42">
        <f t="shared" si="4"/>
        <v>694980</v>
      </c>
      <c r="X284" s="42">
        <v>778377.60000000009</v>
      </c>
      <c r="Y284" s="38" t="s">
        <v>192</v>
      </c>
      <c r="Z284" s="11">
        <v>2014</v>
      </c>
      <c r="AA284" s="11"/>
    </row>
    <row r="285" spans="1:27" ht="93.75">
      <c r="A285" s="11" t="s">
        <v>445</v>
      </c>
      <c r="B285" s="11" t="s">
        <v>31</v>
      </c>
      <c r="C285" s="11" t="s">
        <v>433</v>
      </c>
      <c r="D285" s="11" t="s">
        <v>185</v>
      </c>
      <c r="E285" s="11" t="s">
        <v>185</v>
      </c>
      <c r="F285" s="11" t="s">
        <v>434</v>
      </c>
      <c r="G285" s="11" t="s">
        <v>435</v>
      </c>
      <c r="H285" s="11"/>
      <c r="I285" s="39"/>
      <c r="J285" s="11" t="s">
        <v>39</v>
      </c>
      <c r="K285" s="11">
        <v>100</v>
      </c>
      <c r="L285" s="11">
        <v>710000000</v>
      </c>
      <c r="M285" s="11" t="s">
        <v>40</v>
      </c>
      <c r="N285" s="11" t="s">
        <v>188</v>
      </c>
      <c r="O285" s="9" t="s">
        <v>149</v>
      </c>
      <c r="P285" s="11" t="s">
        <v>189</v>
      </c>
      <c r="Q285" s="11" t="s">
        <v>190</v>
      </c>
      <c r="R285" s="11" t="s">
        <v>191</v>
      </c>
      <c r="S285" s="11">
        <v>112</v>
      </c>
      <c r="T285" s="11" t="s">
        <v>81</v>
      </c>
      <c r="U285" s="40">
        <v>16000</v>
      </c>
      <c r="V285" s="40">
        <v>135</v>
      </c>
      <c r="W285" s="42">
        <f t="shared" si="4"/>
        <v>2160000</v>
      </c>
      <c r="X285" s="42">
        <v>2419200</v>
      </c>
      <c r="Y285" s="38" t="s">
        <v>192</v>
      </c>
      <c r="Z285" s="11">
        <v>2014</v>
      </c>
      <c r="AA285" s="11"/>
    </row>
    <row r="286" spans="1:27" ht="93.75">
      <c r="A286" s="11" t="s">
        <v>446</v>
      </c>
      <c r="B286" s="11" t="s">
        <v>31</v>
      </c>
      <c r="C286" s="11" t="s">
        <v>433</v>
      </c>
      <c r="D286" s="11" t="s">
        <v>185</v>
      </c>
      <c r="E286" s="11" t="s">
        <v>185</v>
      </c>
      <c r="F286" s="11" t="s">
        <v>434</v>
      </c>
      <c r="G286" s="11" t="s">
        <v>435</v>
      </c>
      <c r="H286" s="11"/>
      <c r="I286" s="39"/>
      <c r="J286" s="11" t="s">
        <v>39</v>
      </c>
      <c r="K286" s="11">
        <v>100</v>
      </c>
      <c r="L286" s="11">
        <v>710000000</v>
      </c>
      <c r="M286" s="11" t="s">
        <v>40</v>
      </c>
      <c r="N286" s="11" t="s">
        <v>188</v>
      </c>
      <c r="O286" s="9" t="s">
        <v>220</v>
      </c>
      <c r="P286" s="11" t="s">
        <v>189</v>
      </c>
      <c r="Q286" s="11" t="s">
        <v>190</v>
      </c>
      <c r="R286" s="11" t="s">
        <v>191</v>
      </c>
      <c r="S286" s="11">
        <v>112</v>
      </c>
      <c r="T286" s="11" t="s">
        <v>81</v>
      </c>
      <c r="U286" s="40">
        <v>14163</v>
      </c>
      <c r="V286" s="40">
        <v>135</v>
      </c>
      <c r="W286" s="42">
        <f t="shared" si="4"/>
        <v>1912005</v>
      </c>
      <c r="X286" s="42">
        <v>2141445.6</v>
      </c>
      <c r="Y286" s="38" t="s">
        <v>192</v>
      </c>
      <c r="Z286" s="11">
        <v>2014</v>
      </c>
      <c r="AA286" s="11"/>
    </row>
    <row r="287" spans="1:27" ht="93.75">
      <c r="A287" s="11" t="s">
        <v>447</v>
      </c>
      <c r="B287" s="11" t="s">
        <v>31</v>
      </c>
      <c r="C287" s="11" t="s">
        <v>433</v>
      </c>
      <c r="D287" s="11" t="s">
        <v>185</v>
      </c>
      <c r="E287" s="11" t="s">
        <v>185</v>
      </c>
      <c r="F287" s="11" t="s">
        <v>434</v>
      </c>
      <c r="G287" s="11" t="s">
        <v>435</v>
      </c>
      <c r="H287" s="11"/>
      <c r="I287" s="39"/>
      <c r="J287" s="11" t="s">
        <v>39</v>
      </c>
      <c r="K287" s="11">
        <v>100</v>
      </c>
      <c r="L287" s="11">
        <v>710000000</v>
      </c>
      <c r="M287" s="11" t="s">
        <v>40</v>
      </c>
      <c r="N287" s="11" t="s">
        <v>188</v>
      </c>
      <c r="O287" s="9" t="s">
        <v>358</v>
      </c>
      <c r="P287" s="11" t="s">
        <v>189</v>
      </c>
      <c r="Q287" s="11" t="s">
        <v>190</v>
      </c>
      <c r="R287" s="11" t="s">
        <v>191</v>
      </c>
      <c r="S287" s="11">
        <v>112</v>
      </c>
      <c r="T287" s="11" t="s">
        <v>81</v>
      </c>
      <c r="U287" s="40">
        <v>23421</v>
      </c>
      <c r="V287" s="40">
        <v>135</v>
      </c>
      <c r="W287" s="42">
        <f t="shared" si="4"/>
        <v>3161835</v>
      </c>
      <c r="X287" s="42">
        <v>3541255.2</v>
      </c>
      <c r="Y287" s="38" t="s">
        <v>192</v>
      </c>
      <c r="Z287" s="11">
        <v>2014</v>
      </c>
      <c r="AA287" s="11"/>
    </row>
    <row r="288" spans="1:27" ht="93.75">
      <c r="A288" s="11" t="s">
        <v>448</v>
      </c>
      <c r="B288" s="11" t="s">
        <v>31</v>
      </c>
      <c r="C288" s="11" t="s">
        <v>433</v>
      </c>
      <c r="D288" s="11" t="s">
        <v>185</v>
      </c>
      <c r="E288" s="11" t="s">
        <v>185</v>
      </c>
      <c r="F288" s="11" t="s">
        <v>434</v>
      </c>
      <c r="G288" s="11" t="s">
        <v>435</v>
      </c>
      <c r="H288" s="11"/>
      <c r="I288" s="39"/>
      <c r="J288" s="11" t="s">
        <v>39</v>
      </c>
      <c r="K288" s="11">
        <v>100</v>
      </c>
      <c r="L288" s="11">
        <v>710000000</v>
      </c>
      <c r="M288" s="11" t="s">
        <v>40</v>
      </c>
      <c r="N288" s="11" t="s">
        <v>188</v>
      </c>
      <c r="O288" s="9" t="s">
        <v>177</v>
      </c>
      <c r="P288" s="11" t="s">
        <v>189</v>
      </c>
      <c r="Q288" s="11" t="s">
        <v>190</v>
      </c>
      <c r="R288" s="11" t="s">
        <v>191</v>
      </c>
      <c r="S288" s="11">
        <v>112</v>
      </c>
      <c r="T288" s="11" t="s">
        <v>81</v>
      </c>
      <c r="U288" s="40">
        <v>18688</v>
      </c>
      <c r="V288" s="40">
        <v>135</v>
      </c>
      <c r="W288" s="42">
        <f t="shared" si="4"/>
        <v>2522880</v>
      </c>
      <c r="X288" s="42">
        <v>2825625.6000000001</v>
      </c>
      <c r="Y288" s="38" t="s">
        <v>192</v>
      </c>
      <c r="Z288" s="11">
        <v>2014</v>
      </c>
      <c r="AA288" s="11"/>
    </row>
    <row r="289" spans="1:27" ht="93.75">
      <c r="A289" s="11" t="s">
        <v>449</v>
      </c>
      <c r="B289" s="11" t="s">
        <v>31</v>
      </c>
      <c r="C289" s="11" t="s">
        <v>433</v>
      </c>
      <c r="D289" s="11" t="s">
        <v>185</v>
      </c>
      <c r="E289" s="11" t="s">
        <v>185</v>
      </c>
      <c r="F289" s="11" t="s">
        <v>434</v>
      </c>
      <c r="G289" s="11" t="s">
        <v>435</v>
      </c>
      <c r="H289" s="11"/>
      <c r="I289" s="39"/>
      <c r="J289" s="11" t="s">
        <v>39</v>
      </c>
      <c r="K289" s="11">
        <v>100</v>
      </c>
      <c r="L289" s="11">
        <v>710000000</v>
      </c>
      <c r="M289" s="11" t="s">
        <v>40</v>
      </c>
      <c r="N289" s="11" t="s">
        <v>188</v>
      </c>
      <c r="O289" s="9" t="s">
        <v>258</v>
      </c>
      <c r="P289" s="11" t="s">
        <v>189</v>
      </c>
      <c r="Q289" s="11" t="s">
        <v>190</v>
      </c>
      <c r="R289" s="11" t="s">
        <v>191</v>
      </c>
      <c r="S289" s="11">
        <v>112</v>
      </c>
      <c r="T289" s="11" t="s">
        <v>81</v>
      </c>
      <c r="U289" s="40">
        <v>21148</v>
      </c>
      <c r="V289" s="40">
        <v>135</v>
      </c>
      <c r="W289" s="42">
        <f t="shared" si="4"/>
        <v>2854980</v>
      </c>
      <c r="X289" s="42">
        <v>3197577.6</v>
      </c>
      <c r="Y289" s="38" t="s">
        <v>192</v>
      </c>
      <c r="Z289" s="11">
        <v>2014</v>
      </c>
      <c r="AA289" s="11"/>
    </row>
    <row r="290" spans="1:27" ht="93.75">
      <c r="A290" s="11" t="s">
        <v>450</v>
      </c>
      <c r="B290" s="11" t="s">
        <v>31</v>
      </c>
      <c r="C290" s="11" t="s">
        <v>433</v>
      </c>
      <c r="D290" s="11" t="s">
        <v>185</v>
      </c>
      <c r="E290" s="11" t="s">
        <v>185</v>
      </c>
      <c r="F290" s="11" t="s">
        <v>434</v>
      </c>
      <c r="G290" s="11" t="s">
        <v>435</v>
      </c>
      <c r="H290" s="11"/>
      <c r="I290" s="39"/>
      <c r="J290" s="11" t="s">
        <v>39</v>
      </c>
      <c r="K290" s="11">
        <v>100</v>
      </c>
      <c r="L290" s="11">
        <v>710000000</v>
      </c>
      <c r="M290" s="11" t="s">
        <v>40</v>
      </c>
      <c r="N290" s="11" t="s">
        <v>188</v>
      </c>
      <c r="O290" s="9" t="s">
        <v>427</v>
      </c>
      <c r="P290" s="11" t="s">
        <v>189</v>
      </c>
      <c r="Q290" s="11" t="s">
        <v>190</v>
      </c>
      <c r="R290" s="11" t="s">
        <v>191</v>
      </c>
      <c r="S290" s="11">
        <v>112</v>
      </c>
      <c r="T290" s="11" t="s">
        <v>81</v>
      </c>
      <c r="U290" s="40">
        <v>15002</v>
      </c>
      <c r="V290" s="40">
        <v>135</v>
      </c>
      <c r="W290" s="42">
        <f t="shared" si="4"/>
        <v>2025270</v>
      </c>
      <c r="X290" s="42">
        <v>2268302.4000000004</v>
      </c>
      <c r="Y290" s="38" t="s">
        <v>192</v>
      </c>
      <c r="Z290" s="11">
        <v>2014</v>
      </c>
      <c r="AA290" s="11"/>
    </row>
    <row r="291" spans="1:27" ht="93.75">
      <c r="A291" s="11" t="s">
        <v>451</v>
      </c>
      <c r="B291" s="11" t="s">
        <v>31</v>
      </c>
      <c r="C291" s="11" t="s">
        <v>433</v>
      </c>
      <c r="D291" s="11" t="s">
        <v>185</v>
      </c>
      <c r="E291" s="11" t="s">
        <v>185</v>
      </c>
      <c r="F291" s="11" t="s">
        <v>434</v>
      </c>
      <c r="G291" s="11" t="s">
        <v>435</v>
      </c>
      <c r="H291" s="11"/>
      <c r="I291" s="39"/>
      <c r="J291" s="11" t="s">
        <v>39</v>
      </c>
      <c r="K291" s="11">
        <v>100</v>
      </c>
      <c r="L291" s="11">
        <v>710000000</v>
      </c>
      <c r="M291" s="11" t="s">
        <v>40</v>
      </c>
      <c r="N291" s="11" t="s">
        <v>188</v>
      </c>
      <c r="O291" s="9" t="s">
        <v>374</v>
      </c>
      <c r="P291" s="11" t="s">
        <v>189</v>
      </c>
      <c r="Q291" s="11" t="s">
        <v>190</v>
      </c>
      <c r="R291" s="11" t="s">
        <v>191</v>
      </c>
      <c r="S291" s="11">
        <v>112</v>
      </c>
      <c r="T291" s="11" t="s">
        <v>81</v>
      </c>
      <c r="U291" s="40">
        <v>4896</v>
      </c>
      <c r="V291" s="40">
        <v>135</v>
      </c>
      <c r="W291" s="42">
        <f t="shared" si="4"/>
        <v>660960</v>
      </c>
      <c r="X291" s="42">
        <v>740275.20000000007</v>
      </c>
      <c r="Y291" s="38" t="s">
        <v>192</v>
      </c>
      <c r="Z291" s="11">
        <v>2014</v>
      </c>
      <c r="AA291" s="11"/>
    </row>
    <row r="292" spans="1:27" ht="93.75">
      <c r="A292" s="11" t="s">
        <v>452</v>
      </c>
      <c r="B292" s="11" t="s">
        <v>31</v>
      </c>
      <c r="C292" s="11" t="s">
        <v>352</v>
      </c>
      <c r="D292" s="11" t="s">
        <v>320</v>
      </c>
      <c r="E292" s="11" t="s">
        <v>321</v>
      </c>
      <c r="F292" s="11" t="s">
        <v>353</v>
      </c>
      <c r="G292" s="11" t="s">
        <v>354</v>
      </c>
      <c r="H292" s="11"/>
      <c r="I292" s="39"/>
      <c r="J292" s="11" t="s">
        <v>39</v>
      </c>
      <c r="K292" s="11">
        <v>100</v>
      </c>
      <c r="L292" s="11">
        <v>710000000</v>
      </c>
      <c r="M292" s="11" t="s">
        <v>40</v>
      </c>
      <c r="N292" s="11" t="s">
        <v>188</v>
      </c>
      <c r="O292" s="9" t="s">
        <v>94</v>
      </c>
      <c r="P292" s="11" t="s">
        <v>189</v>
      </c>
      <c r="Q292" s="11" t="s">
        <v>190</v>
      </c>
      <c r="R292" s="11" t="s">
        <v>191</v>
      </c>
      <c r="S292" s="11">
        <v>112</v>
      </c>
      <c r="T292" s="11" t="s">
        <v>81</v>
      </c>
      <c r="U292" s="40">
        <v>186179</v>
      </c>
      <c r="V292" s="40">
        <v>95</v>
      </c>
      <c r="W292" s="42">
        <f t="shared" si="4"/>
        <v>17687005</v>
      </c>
      <c r="X292" s="42">
        <v>19809445.600000001</v>
      </c>
      <c r="Y292" s="38" t="s">
        <v>192</v>
      </c>
      <c r="Z292" s="11">
        <v>2014</v>
      </c>
      <c r="AA292" s="11"/>
    </row>
    <row r="293" spans="1:27" ht="93.75">
      <c r="A293" s="11" t="s">
        <v>453</v>
      </c>
      <c r="B293" s="11" t="s">
        <v>31</v>
      </c>
      <c r="C293" s="11" t="s">
        <v>352</v>
      </c>
      <c r="D293" s="11" t="s">
        <v>320</v>
      </c>
      <c r="E293" s="11" t="s">
        <v>321</v>
      </c>
      <c r="F293" s="11" t="s">
        <v>353</v>
      </c>
      <c r="G293" s="11" t="s">
        <v>354</v>
      </c>
      <c r="H293" s="11"/>
      <c r="I293" s="39"/>
      <c r="J293" s="11" t="s">
        <v>39</v>
      </c>
      <c r="K293" s="11">
        <v>100</v>
      </c>
      <c r="L293" s="11">
        <v>710000000</v>
      </c>
      <c r="M293" s="11" t="s">
        <v>40</v>
      </c>
      <c r="N293" s="11" t="s">
        <v>188</v>
      </c>
      <c r="O293" s="9" t="s">
        <v>97</v>
      </c>
      <c r="P293" s="11" t="s">
        <v>189</v>
      </c>
      <c r="Q293" s="11" t="s">
        <v>190</v>
      </c>
      <c r="R293" s="11" t="s">
        <v>191</v>
      </c>
      <c r="S293" s="11">
        <v>112</v>
      </c>
      <c r="T293" s="11" t="s">
        <v>81</v>
      </c>
      <c r="U293" s="40">
        <v>96602</v>
      </c>
      <c r="V293" s="40">
        <v>95</v>
      </c>
      <c r="W293" s="42">
        <f t="shared" si="4"/>
        <v>9177190</v>
      </c>
      <c r="X293" s="42">
        <v>10278452.800000001</v>
      </c>
      <c r="Y293" s="38" t="s">
        <v>192</v>
      </c>
      <c r="Z293" s="11">
        <v>2014</v>
      </c>
      <c r="AA293" s="11"/>
    </row>
    <row r="294" spans="1:27" ht="93.75">
      <c r="A294" s="11" t="s">
        <v>454</v>
      </c>
      <c r="B294" s="11" t="s">
        <v>31</v>
      </c>
      <c r="C294" s="11" t="s">
        <v>352</v>
      </c>
      <c r="D294" s="11" t="s">
        <v>320</v>
      </c>
      <c r="E294" s="11" t="s">
        <v>321</v>
      </c>
      <c r="F294" s="11" t="s">
        <v>353</v>
      </c>
      <c r="G294" s="11" t="s">
        <v>354</v>
      </c>
      <c r="H294" s="11"/>
      <c r="I294" s="39"/>
      <c r="J294" s="11" t="s">
        <v>39</v>
      </c>
      <c r="K294" s="11">
        <v>100</v>
      </c>
      <c r="L294" s="11">
        <v>710000000</v>
      </c>
      <c r="M294" s="11" t="s">
        <v>40</v>
      </c>
      <c r="N294" s="11" t="s">
        <v>188</v>
      </c>
      <c r="O294" s="9" t="s">
        <v>101</v>
      </c>
      <c r="P294" s="11" t="s">
        <v>189</v>
      </c>
      <c r="Q294" s="11" t="s">
        <v>190</v>
      </c>
      <c r="R294" s="11" t="s">
        <v>191</v>
      </c>
      <c r="S294" s="11">
        <v>112</v>
      </c>
      <c r="T294" s="11" t="s">
        <v>81</v>
      </c>
      <c r="U294" s="40">
        <v>108289</v>
      </c>
      <c r="V294" s="40">
        <v>95</v>
      </c>
      <c r="W294" s="42">
        <f t="shared" si="4"/>
        <v>10287455</v>
      </c>
      <c r="X294" s="42">
        <v>11521949.600000001</v>
      </c>
      <c r="Y294" s="38" t="s">
        <v>192</v>
      </c>
      <c r="Z294" s="11">
        <v>2014</v>
      </c>
      <c r="AA294" s="11"/>
    </row>
    <row r="295" spans="1:27" ht="93.75">
      <c r="A295" s="11" t="s">
        <v>455</v>
      </c>
      <c r="B295" s="11" t="s">
        <v>31</v>
      </c>
      <c r="C295" s="11" t="s">
        <v>352</v>
      </c>
      <c r="D295" s="11" t="s">
        <v>320</v>
      </c>
      <c r="E295" s="11" t="s">
        <v>321</v>
      </c>
      <c r="F295" s="11" t="s">
        <v>353</v>
      </c>
      <c r="G295" s="11" t="s">
        <v>354</v>
      </c>
      <c r="H295" s="11"/>
      <c r="I295" s="39"/>
      <c r="J295" s="11" t="s">
        <v>39</v>
      </c>
      <c r="K295" s="11">
        <v>100</v>
      </c>
      <c r="L295" s="11">
        <v>710000000</v>
      </c>
      <c r="M295" s="11" t="s">
        <v>40</v>
      </c>
      <c r="N295" s="11" t="s">
        <v>188</v>
      </c>
      <c r="O295" s="9" t="s">
        <v>104</v>
      </c>
      <c r="P295" s="11" t="s">
        <v>189</v>
      </c>
      <c r="Q295" s="11" t="s">
        <v>190</v>
      </c>
      <c r="R295" s="11" t="s">
        <v>191</v>
      </c>
      <c r="S295" s="11">
        <v>112</v>
      </c>
      <c r="T295" s="11" t="s">
        <v>81</v>
      </c>
      <c r="U295" s="40">
        <v>74694</v>
      </c>
      <c r="V295" s="40">
        <v>95</v>
      </c>
      <c r="W295" s="42">
        <f t="shared" si="4"/>
        <v>7095930</v>
      </c>
      <c r="X295" s="42">
        <v>7947441.6000000006</v>
      </c>
      <c r="Y295" s="38" t="s">
        <v>192</v>
      </c>
      <c r="Z295" s="11">
        <v>2014</v>
      </c>
      <c r="AA295" s="11"/>
    </row>
    <row r="296" spans="1:27" ht="93.75">
      <c r="A296" s="11" t="s">
        <v>456</v>
      </c>
      <c r="B296" s="11" t="s">
        <v>31</v>
      </c>
      <c r="C296" s="11" t="s">
        <v>352</v>
      </c>
      <c r="D296" s="11" t="s">
        <v>320</v>
      </c>
      <c r="E296" s="11" t="s">
        <v>321</v>
      </c>
      <c r="F296" s="11" t="s">
        <v>353</v>
      </c>
      <c r="G296" s="11" t="s">
        <v>354</v>
      </c>
      <c r="H296" s="11"/>
      <c r="I296" s="39"/>
      <c r="J296" s="11" t="s">
        <v>39</v>
      </c>
      <c r="K296" s="11">
        <v>100</v>
      </c>
      <c r="L296" s="11">
        <v>710000000</v>
      </c>
      <c r="M296" s="11" t="s">
        <v>40</v>
      </c>
      <c r="N296" s="11" t="s">
        <v>188</v>
      </c>
      <c r="O296" s="9" t="s">
        <v>197</v>
      </c>
      <c r="P296" s="11" t="s">
        <v>189</v>
      </c>
      <c r="Q296" s="11" t="s">
        <v>190</v>
      </c>
      <c r="R296" s="11" t="s">
        <v>191</v>
      </c>
      <c r="S296" s="11">
        <v>112</v>
      </c>
      <c r="T296" s="11" t="s">
        <v>81</v>
      </c>
      <c r="U296" s="40">
        <v>157668</v>
      </c>
      <c r="V296" s="40">
        <v>95</v>
      </c>
      <c r="W296" s="42">
        <f t="shared" si="4"/>
        <v>14978460</v>
      </c>
      <c r="X296" s="42">
        <v>16775875.200000001</v>
      </c>
      <c r="Y296" s="38" t="s">
        <v>192</v>
      </c>
      <c r="Z296" s="11">
        <v>2014</v>
      </c>
      <c r="AA296" s="11"/>
    </row>
    <row r="297" spans="1:27" ht="93.75">
      <c r="A297" s="11" t="s">
        <v>457</v>
      </c>
      <c r="B297" s="11" t="s">
        <v>31</v>
      </c>
      <c r="C297" s="11" t="s">
        <v>352</v>
      </c>
      <c r="D297" s="11" t="s">
        <v>320</v>
      </c>
      <c r="E297" s="11" t="s">
        <v>321</v>
      </c>
      <c r="F297" s="11" t="s">
        <v>353</v>
      </c>
      <c r="G297" s="11" t="s">
        <v>354</v>
      </c>
      <c r="H297" s="11"/>
      <c r="I297" s="39"/>
      <c r="J297" s="11" t="s">
        <v>39</v>
      </c>
      <c r="K297" s="11">
        <v>100</v>
      </c>
      <c r="L297" s="11">
        <v>710000000</v>
      </c>
      <c r="M297" s="11" t="s">
        <v>40</v>
      </c>
      <c r="N297" s="11" t="s">
        <v>188</v>
      </c>
      <c r="O297" s="9" t="s">
        <v>110</v>
      </c>
      <c r="P297" s="11" t="s">
        <v>189</v>
      </c>
      <c r="Q297" s="11" t="s">
        <v>190</v>
      </c>
      <c r="R297" s="11" t="s">
        <v>191</v>
      </c>
      <c r="S297" s="11">
        <v>112</v>
      </c>
      <c r="T297" s="11" t="s">
        <v>81</v>
      </c>
      <c r="U297" s="40">
        <v>147487</v>
      </c>
      <c r="V297" s="40">
        <v>95</v>
      </c>
      <c r="W297" s="42">
        <f t="shared" si="4"/>
        <v>14011265</v>
      </c>
      <c r="X297" s="42">
        <v>15692616.800000001</v>
      </c>
      <c r="Y297" s="38" t="s">
        <v>192</v>
      </c>
      <c r="Z297" s="11">
        <v>2014</v>
      </c>
      <c r="AA297" s="11"/>
    </row>
    <row r="298" spans="1:27" ht="93.75">
      <c r="A298" s="11" t="s">
        <v>458</v>
      </c>
      <c r="B298" s="11" t="s">
        <v>31</v>
      </c>
      <c r="C298" s="11" t="s">
        <v>352</v>
      </c>
      <c r="D298" s="11" t="s">
        <v>320</v>
      </c>
      <c r="E298" s="11" t="s">
        <v>321</v>
      </c>
      <c r="F298" s="11" t="s">
        <v>353</v>
      </c>
      <c r="G298" s="11" t="s">
        <v>354</v>
      </c>
      <c r="H298" s="11"/>
      <c r="I298" s="39"/>
      <c r="J298" s="11" t="s">
        <v>39</v>
      </c>
      <c r="K298" s="11">
        <v>100</v>
      </c>
      <c r="L298" s="11">
        <v>710000000</v>
      </c>
      <c r="M298" s="11" t="s">
        <v>40</v>
      </c>
      <c r="N298" s="11" t="s">
        <v>188</v>
      </c>
      <c r="O298" s="9" t="s">
        <v>113</v>
      </c>
      <c r="P298" s="11" t="s">
        <v>189</v>
      </c>
      <c r="Q298" s="11" t="s">
        <v>190</v>
      </c>
      <c r="R298" s="11" t="s">
        <v>191</v>
      </c>
      <c r="S298" s="11">
        <v>112</v>
      </c>
      <c r="T298" s="11" t="s">
        <v>81</v>
      </c>
      <c r="U298" s="40">
        <v>37297</v>
      </c>
      <c r="V298" s="40">
        <v>95</v>
      </c>
      <c r="W298" s="42">
        <f t="shared" si="4"/>
        <v>3543215</v>
      </c>
      <c r="X298" s="42">
        <v>3968400.8000000003</v>
      </c>
      <c r="Y298" s="38" t="s">
        <v>192</v>
      </c>
      <c r="Z298" s="11">
        <v>2014</v>
      </c>
      <c r="AA298" s="11"/>
    </row>
    <row r="299" spans="1:27" ht="93.75">
      <c r="A299" s="11" t="s">
        <v>459</v>
      </c>
      <c r="B299" s="11" t="s">
        <v>31</v>
      </c>
      <c r="C299" s="11" t="s">
        <v>352</v>
      </c>
      <c r="D299" s="11" t="s">
        <v>320</v>
      </c>
      <c r="E299" s="11" t="s">
        <v>321</v>
      </c>
      <c r="F299" s="11" t="s">
        <v>353</v>
      </c>
      <c r="G299" s="11" t="s">
        <v>354</v>
      </c>
      <c r="H299" s="11"/>
      <c r="I299" s="39"/>
      <c r="J299" s="11" t="s">
        <v>39</v>
      </c>
      <c r="K299" s="11">
        <v>100</v>
      </c>
      <c r="L299" s="11">
        <v>710000000</v>
      </c>
      <c r="M299" s="11" t="s">
        <v>40</v>
      </c>
      <c r="N299" s="11" t="s">
        <v>188</v>
      </c>
      <c r="O299" s="9" t="s">
        <v>116</v>
      </c>
      <c r="P299" s="11" t="s">
        <v>189</v>
      </c>
      <c r="Q299" s="11" t="s">
        <v>190</v>
      </c>
      <c r="R299" s="11" t="s">
        <v>191</v>
      </c>
      <c r="S299" s="11">
        <v>112</v>
      </c>
      <c r="T299" s="11" t="s">
        <v>81</v>
      </c>
      <c r="U299" s="40">
        <v>95345</v>
      </c>
      <c r="V299" s="40">
        <v>95</v>
      </c>
      <c r="W299" s="42">
        <f t="shared" si="4"/>
        <v>9057775</v>
      </c>
      <c r="X299" s="42">
        <v>10144708.000000002</v>
      </c>
      <c r="Y299" s="38" t="s">
        <v>192</v>
      </c>
      <c r="Z299" s="11">
        <v>2014</v>
      </c>
      <c r="AA299" s="11"/>
    </row>
    <row r="300" spans="1:27" ht="93.75">
      <c r="A300" s="11" t="s">
        <v>460</v>
      </c>
      <c r="B300" s="11" t="s">
        <v>31</v>
      </c>
      <c r="C300" s="11" t="s">
        <v>352</v>
      </c>
      <c r="D300" s="11" t="s">
        <v>320</v>
      </c>
      <c r="E300" s="11" t="s">
        <v>321</v>
      </c>
      <c r="F300" s="11" t="s">
        <v>353</v>
      </c>
      <c r="G300" s="11" t="s">
        <v>354</v>
      </c>
      <c r="H300" s="11"/>
      <c r="I300" s="39"/>
      <c r="J300" s="11" t="s">
        <v>39</v>
      </c>
      <c r="K300" s="11">
        <v>100</v>
      </c>
      <c r="L300" s="11">
        <v>710000000</v>
      </c>
      <c r="M300" s="11" t="s">
        <v>40</v>
      </c>
      <c r="N300" s="11" t="s">
        <v>188</v>
      </c>
      <c r="O300" s="9" t="s">
        <v>202</v>
      </c>
      <c r="P300" s="11" t="s">
        <v>189</v>
      </c>
      <c r="Q300" s="11" t="s">
        <v>190</v>
      </c>
      <c r="R300" s="11" t="s">
        <v>191</v>
      </c>
      <c r="S300" s="11">
        <v>112</v>
      </c>
      <c r="T300" s="11" t="s">
        <v>81</v>
      </c>
      <c r="U300" s="40">
        <v>4693</v>
      </c>
      <c r="V300" s="40">
        <v>95</v>
      </c>
      <c r="W300" s="42">
        <f t="shared" si="4"/>
        <v>445835</v>
      </c>
      <c r="X300" s="42">
        <v>499335.20000000007</v>
      </c>
      <c r="Y300" s="38" t="s">
        <v>192</v>
      </c>
      <c r="Z300" s="11">
        <v>2014</v>
      </c>
      <c r="AA300" s="11"/>
    </row>
    <row r="301" spans="1:27" ht="93.75">
      <c r="A301" s="11" t="s">
        <v>461</v>
      </c>
      <c r="B301" s="11" t="s">
        <v>31</v>
      </c>
      <c r="C301" s="11" t="s">
        <v>352</v>
      </c>
      <c r="D301" s="11" t="s">
        <v>320</v>
      </c>
      <c r="E301" s="11" t="s">
        <v>321</v>
      </c>
      <c r="F301" s="11" t="s">
        <v>353</v>
      </c>
      <c r="G301" s="11" t="s">
        <v>354</v>
      </c>
      <c r="H301" s="11"/>
      <c r="I301" s="39"/>
      <c r="J301" s="11" t="s">
        <v>39</v>
      </c>
      <c r="K301" s="11">
        <v>100</v>
      </c>
      <c r="L301" s="11">
        <v>710000000</v>
      </c>
      <c r="M301" s="11" t="s">
        <v>40</v>
      </c>
      <c r="N301" s="11" t="s">
        <v>188</v>
      </c>
      <c r="O301" s="9" t="s">
        <v>119</v>
      </c>
      <c r="P301" s="11" t="s">
        <v>189</v>
      </c>
      <c r="Q301" s="11" t="s">
        <v>190</v>
      </c>
      <c r="R301" s="11" t="s">
        <v>191</v>
      </c>
      <c r="S301" s="11">
        <v>112</v>
      </c>
      <c r="T301" s="11" t="s">
        <v>81</v>
      </c>
      <c r="U301" s="40">
        <v>10938</v>
      </c>
      <c r="V301" s="40">
        <v>95</v>
      </c>
      <c r="W301" s="42">
        <f t="shared" si="4"/>
        <v>1039110</v>
      </c>
      <c r="X301" s="42">
        <v>1163803.2000000002</v>
      </c>
      <c r="Y301" s="38" t="s">
        <v>192</v>
      </c>
      <c r="Z301" s="11">
        <v>2014</v>
      </c>
      <c r="AA301" s="11"/>
    </row>
    <row r="302" spans="1:27" ht="93.75">
      <c r="A302" s="11" t="s">
        <v>462</v>
      </c>
      <c r="B302" s="11" t="s">
        <v>31</v>
      </c>
      <c r="C302" s="11" t="s">
        <v>352</v>
      </c>
      <c r="D302" s="11" t="s">
        <v>320</v>
      </c>
      <c r="E302" s="11" t="s">
        <v>321</v>
      </c>
      <c r="F302" s="11" t="s">
        <v>353</v>
      </c>
      <c r="G302" s="11" t="s">
        <v>354</v>
      </c>
      <c r="H302" s="11"/>
      <c r="I302" s="39"/>
      <c r="J302" s="11" t="s">
        <v>39</v>
      </c>
      <c r="K302" s="11">
        <v>100</v>
      </c>
      <c r="L302" s="11">
        <v>710000000</v>
      </c>
      <c r="M302" s="11" t="s">
        <v>40</v>
      </c>
      <c r="N302" s="11" t="s">
        <v>188</v>
      </c>
      <c r="O302" s="9" t="s">
        <v>122</v>
      </c>
      <c r="P302" s="11" t="s">
        <v>189</v>
      </c>
      <c r="Q302" s="11" t="s">
        <v>190</v>
      </c>
      <c r="R302" s="11" t="s">
        <v>191</v>
      </c>
      <c r="S302" s="11">
        <v>112</v>
      </c>
      <c r="T302" s="11" t="s">
        <v>81</v>
      </c>
      <c r="U302" s="40">
        <v>110164</v>
      </c>
      <c r="V302" s="40">
        <v>95</v>
      </c>
      <c r="W302" s="42">
        <f t="shared" si="4"/>
        <v>10465580</v>
      </c>
      <c r="X302" s="42">
        <v>11721449.600000001</v>
      </c>
      <c r="Y302" s="38" t="s">
        <v>192</v>
      </c>
      <c r="Z302" s="11">
        <v>2014</v>
      </c>
      <c r="AA302" s="11"/>
    </row>
    <row r="303" spans="1:27" ht="93.75">
      <c r="A303" s="11" t="s">
        <v>463</v>
      </c>
      <c r="B303" s="11" t="s">
        <v>31</v>
      </c>
      <c r="C303" s="11" t="s">
        <v>352</v>
      </c>
      <c r="D303" s="11" t="s">
        <v>320</v>
      </c>
      <c r="E303" s="11" t="s">
        <v>321</v>
      </c>
      <c r="F303" s="11" t="s">
        <v>353</v>
      </c>
      <c r="G303" s="11" t="s">
        <v>354</v>
      </c>
      <c r="H303" s="11"/>
      <c r="I303" s="39"/>
      <c r="J303" s="11" t="s">
        <v>39</v>
      </c>
      <c r="K303" s="11">
        <v>100</v>
      </c>
      <c r="L303" s="11">
        <v>710000000</v>
      </c>
      <c r="M303" s="11" t="s">
        <v>40</v>
      </c>
      <c r="N303" s="11" t="s">
        <v>188</v>
      </c>
      <c r="O303" s="9" t="s">
        <v>125</v>
      </c>
      <c r="P303" s="11" t="s">
        <v>189</v>
      </c>
      <c r="Q303" s="11" t="s">
        <v>190</v>
      </c>
      <c r="R303" s="11" t="s">
        <v>191</v>
      </c>
      <c r="S303" s="11">
        <v>112</v>
      </c>
      <c r="T303" s="11" t="s">
        <v>81</v>
      </c>
      <c r="U303" s="40">
        <v>94603</v>
      </c>
      <c r="V303" s="40">
        <v>95</v>
      </c>
      <c r="W303" s="42">
        <f t="shared" si="4"/>
        <v>8987285</v>
      </c>
      <c r="X303" s="42">
        <v>10065759.200000001</v>
      </c>
      <c r="Y303" s="38" t="s">
        <v>192</v>
      </c>
      <c r="Z303" s="11">
        <v>2014</v>
      </c>
      <c r="AA303" s="11"/>
    </row>
    <row r="304" spans="1:27" ht="93.75">
      <c r="A304" s="11" t="s">
        <v>464</v>
      </c>
      <c r="B304" s="11" t="s">
        <v>31</v>
      </c>
      <c r="C304" s="11" t="s">
        <v>352</v>
      </c>
      <c r="D304" s="11" t="s">
        <v>320</v>
      </c>
      <c r="E304" s="11" t="s">
        <v>321</v>
      </c>
      <c r="F304" s="11" t="s">
        <v>353</v>
      </c>
      <c r="G304" s="11" t="s">
        <v>354</v>
      </c>
      <c r="H304" s="11"/>
      <c r="I304" s="39"/>
      <c r="J304" s="11" t="s">
        <v>39</v>
      </c>
      <c r="K304" s="11">
        <v>100</v>
      </c>
      <c r="L304" s="11">
        <v>710000000</v>
      </c>
      <c r="M304" s="11" t="s">
        <v>40</v>
      </c>
      <c r="N304" s="11" t="s">
        <v>188</v>
      </c>
      <c r="O304" s="9" t="s">
        <v>128</v>
      </c>
      <c r="P304" s="11" t="s">
        <v>189</v>
      </c>
      <c r="Q304" s="11" t="s">
        <v>190</v>
      </c>
      <c r="R304" s="11" t="s">
        <v>191</v>
      </c>
      <c r="S304" s="11">
        <v>112</v>
      </c>
      <c r="T304" s="11" t="s">
        <v>81</v>
      </c>
      <c r="U304" s="40">
        <v>36701</v>
      </c>
      <c r="V304" s="40">
        <v>95</v>
      </c>
      <c r="W304" s="42">
        <f t="shared" si="4"/>
        <v>3486595</v>
      </c>
      <c r="X304" s="42">
        <v>3904986.4000000004</v>
      </c>
      <c r="Y304" s="38" t="s">
        <v>192</v>
      </c>
      <c r="Z304" s="11">
        <v>2014</v>
      </c>
      <c r="AA304" s="11"/>
    </row>
    <row r="305" spans="1:27" ht="93.75">
      <c r="A305" s="11" t="s">
        <v>465</v>
      </c>
      <c r="B305" s="11" t="s">
        <v>31</v>
      </c>
      <c r="C305" s="11" t="s">
        <v>352</v>
      </c>
      <c r="D305" s="11" t="s">
        <v>320</v>
      </c>
      <c r="E305" s="11" t="s">
        <v>321</v>
      </c>
      <c r="F305" s="11" t="s">
        <v>353</v>
      </c>
      <c r="G305" s="11" t="s">
        <v>354</v>
      </c>
      <c r="H305" s="11"/>
      <c r="I305" s="39"/>
      <c r="J305" s="11" t="s">
        <v>39</v>
      </c>
      <c r="K305" s="11">
        <v>100</v>
      </c>
      <c r="L305" s="11">
        <v>710000000</v>
      </c>
      <c r="M305" s="11" t="s">
        <v>40</v>
      </c>
      <c r="N305" s="11" t="s">
        <v>188</v>
      </c>
      <c r="O305" s="9" t="s">
        <v>131</v>
      </c>
      <c r="P305" s="11" t="s">
        <v>189</v>
      </c>
      <c r="Q305" s="11" t="s">
        <v>190</v>
      </c>
      <c r="R305" s="11" t="s">
        <v>191</v>
      </c>
      <c r="S305" s="11">
        <v>112</v>
      </c>
      <c r="T305" s="11" t="s">
        <v>81</v>
      </c>
      <c r="U305" s="40">
        <v>32279</v>
      </c>
      <c r="V305" s="40">
        <v>95</v>
      </c>
      <c r="W305" s="42">
        <f t="shared" si="4"/>
        <v>3066505</v>
      </c>
      <c r="X305" s="42">
        <v>3434485.6000000006</v>
      </c>
      <c r="Y305" s="38" t="s">
        <v>192</v>
      </c>
      <c r="Z305" s="11">
        <v>2014</v>
      </c>
      <c r="AA305" s="11"/>
    </row>
    <row r="306" spans="1:27" ht="93.75">
      <c r="A306" s="11" t="s">
        <v>466</v>
      </c>
      <c r="B306" s="11" t="s">
        <v>31</v>
      </c>
      <c r="C306" s="11" t="s">
        <v>352</v>
      </c>
      <c r="D306" s="11" t="s">
        <v>320</v>
      </c>
      <c r="E306" s="11" t="s">
        <v>321</v>
      </c>
      <c r="F306" s="11" t="s">
        <v>353</v>
      </c>
      <c r="G306" s="11" t="s">
        <v>354</v>
      </c>
      <c r="H306" s="11"/>
      <c r="I306" s="39"/>
      <c r="J306" s="11" t="s">
        <v>39</v>
      </c>
      <c r="K306" s="11">
        <v>100</v>
      </c>
      <c r="L306" s="11">
        <v>710000000</v>
      </c>
      <c r="M306" s="11" t="s">
        <v>40</v>
      </c>
      <c r="N306" s="11" t="s">
        <v>188</v>
      </c>
      <c r="O306" s="9" t="s">
        <v>134</v>
      </c>
      <c r="P306" s="11" t="s">
        <v>189</v>
      </c>
      <c r="Q306" s="11" t="s">
        <v>190</v>
      </c>
      <c r="R306" s="11" t="s">
        <v>191</v>
      </c>
      <c r="S306" s="11">
        <v>112</v>
      </c>
      <c r="T306" s="11" t="s">
        <v>81</v>
      </c>
      <c r="U306" s="40">
        <v>51519</v>
      </c>
      <c r="V306" s="40">
        <v>95</v>
      </c>
      <c r="W306" s="42">
        <f t="shared" si="4"/>
        <v>4894305</v>
      </c>
      <c r="X306" s="42">
        <v>5481621.6000000006</v>
      </c>
      <c r="Y306" s="38" t="s">
        <v>192</v>
      </c>
      <c r="Z306" s="11">
        <v>2014</v>
      </c>
      <c r="AA306" s="11"/>
    </row>
    <row r="307" spans="1:27" ht="93.75">
      <c r="A307" s="11" t="s">
        <v>467</v>
      </c>
      <c r="B307" s="11" t="s">
        <v>31</v>
      </c>
      <c r="C307" s="11" t="s">
        <v>352</v>
      </c>
      <c r="D307" s="11" t="s">
        <v>320</v>
      </c>
      <c r="E307" s="11" t="s">
        <v>321</v>
      </c>
      <c r="F307" s="11" t="s">
        <v>353</v>
      </c>
      <c r="G307" s="11" t="s">
        <v>354</v>
      </c>
      <c r="H307" s="11"/>
      <c r="I307" s="39"/>
      <c r="J307" s="11" t="s">
        <v>39</v>
      </c>
      <c r="K307" s="11">
        <v>100</v>
      </c>
      <c r="L307" s="11">
        <v>710000000</v>
      </c>
      <c r="M307" s="11" t="s">
        <v>40</v>
      </c>
      <c r="N307" s="11" t="s">
        <v>188</v>
      </c>
      <c r="O307" s="9" t="s">
        <v>407</v>
      </c>
      <c r="P307" s="11" t="s">
        <v>189</v>
      </c>
      <c r="Q307" s="11" t="s">
        <v>190</v>
      </c>
      <c r="R307" s="11" t="s">
        <v>191</v>
      </c>
      <c r="S307" s="11">
        <v>112</v>
      </c>
      <c r="T307" s="11" t="s">
        <v>81</v>
      </c>
      <c r="U307" s="40">
        <v>2774</v>
      </c>
      <c r="V307" s="40">
        <v>95</v>
      </c>
      <c r="W307" s="42">
        <f t="shared" si="4"/>
        <v>263530</v>
      </c>
      <c r="X307" s="42">
        <v>295153.60000000003</v>
      </c>
      <c r="Y307" s="38" t="s">
        <v>192</v>
      </c>
      <c r="Z307" s="11">
        <v>2014</v>
      </c>
      <c r="AA307" s="11"/>
    </row>
    <row r="308" spans="1:27" ht="93.75">
      <c r="A308" s="11" t="s">
        <v>468</v>
      </c>
      <c r="B308" s="11" t="s">
        <v>31</v>
      </c>
      <c r="C308" s="11" t="s">
        <v>352</v>
      </c>
      <c r="D308" s="11" t="s">
        <v>320</v>
      </c>
      <c r="E308" s="11" t="s">
        <v>321</v>
      </c>
      <c r="F308" s="11" t="s">
        <v>353</v>
      </c>
      <c r="G308" s="11" t="s">
        <v>354</v>
      </c>
      <c r="H308" s="11"/>
      <c r="I308" s="39"/>
      <c r="J308" s="11" t="s">
        <v>39</v>
      </c>
      <c r="K308" s="11">
        <v>100</v>
      </c>
      <c r="L308" s="11">
        <v>710000000</v>
      </c>
      <c r="M308" s="11" t="s">
        <v>40</v>
      </c>
      <c r="N308" s="11" t="s">
        <v>188</v>
      </c>
      <c r="O308" s="9" t="s">
        <v>210</v>
      </c>
      <c r="P308" s="11" t="s">
        <v>189</v>
      </c>
      <c r="Q308" s="11" t="s">
        <v>190</v>
      </c>
      <c r="R308" s="11" t="s">
        <v>191</v>
      </c>
      <c r="S308" s="11">
        <v>112</v>
      </c>
      <c r="T308" s="11" t="s">
        <v>81</v>
      </c>
      <c r="U308" s="40">
        <v>58544</v>
      </c>
      <c r="V308" s="40">
        <v>95</v>
      </c>
      <c r="W308" s="42">
        <f t="shared" si="4"/>
        <v>5561680</v>
      </c>
      <c r="X308" s="42">
        <v>6229081.6000000006</v>
      </c>
      <c r="Y308" s="38" t="s">
        <v>192</v>
      </c>
      <c r="Z308" s="11">
        <v>2014</v>
      </c>
      <c r="AA308" s="11"/>
    </row>
    <row r="309" spans="1:27" ht="93.75">
      <c r="A309" s="11" t="s">
        <v>469</v>
      </c>
      <c r="B309" s="11" t="s">
        <v>31</v>
      </c>
      <c r="C309" s="11" t="s">
        <v>352</v>
      </c>
      <c r="D309" s="11" t="s">
        <v>320</v>
      </c>
      <c r="E309" s="11" t="s">
        <v>321</v>
      </c>
      <c r="F309" s="11" t="s">
        <v>353</v>
      </c>
      <c r="G309" s="11" t="s">
        <v>354</v>
      </c>
      <c r="H309" s="11"/>
      <c r="I309" s="39"/>
      <c r="J309" s="11" t="s">
        <v>39</v>
      </c>
      <c r="K309" s="11">
        <v>100</v>
      </c>
      <c r="L309" s="11">
        <v>710000000</v>
      </c>
      <c r="M309" s="11" t="s">
        <v>40</v>
      </c>
      <c r="N309" s="11" t="s">
        <v>188</v>
      </c>
      <c r="O309" s="9" t="s">
        <v>212</v>
      </c>
      <c r="P309" s="11" t="s">
        <v>189</v>
      </c>
      <c r="Q309" s="11" t="s">
        <v>190</v>
      </c>
      <c r="R309" s="11" t="s">
        <v>191</v>
      </c>
      <c r="S309" s="11">
        <v>112</v>
      </c>
      <c r="T309" s="11" t="s">
        <v>81</v>
      </c>
      <c r="U309" s="40">
        <v>120893</v>
      </c>
      <c r="V309" s="40">
        <v>95</v>
      </c>
      <c r="W309" s="42">
        <f t="shared" ref="W309:W328" si="5">U309*V309</f>
        <v>11484835</v>
      </c>
      <c r="X309" s="42">
        <v>12863015.200000001</v>
      </c>
      <c r="Y309" s="38" t="s">
        <v>192</v>
      </c>
      <c r="Z309" s="11">
        <v>2014</v>
      </c>
      <c r="AA309" s="11"/>
    </row>
    <row r="310" spans="1:27" ht="93.75">
      <c r="A310" s="11" t="s">
        <v>470</v>
      </c>
      <c r="B310" s="11" t="s">
        <v>31</v>
      </c>
      <c r="C310" s="11" t="s">
        <v>352</v>
      </c>
      <c r="D310" s="11" t="s">
        <v>320</v>
      </c>
      <c r="E310" s="11" t="s">
        <v>321</v>
      </c>
      <c r="F310" s="11" t="s">
        <v>353</v>
      </c>
      <c r="G310" s="11" t="s">
        <v>354</v>
      </c>
      <c r="H310" s="11"/>
      <c r="I310" s="39"/>
      <c r="J310" s="11" t="s">
        <v>39</v>
      </c>
      <c r="K310" s="11">
        <v>100</v>
      </c>
      <c r="L310" s="11">
        <v>710000000</v>
      </c>
      <c r="M310" s="11" t="s">
        <v>40</v>
      </c>
      <c r="N310" s="11" t="s">
        <v>188</v>
      </c>
      <c r="O310" s="9" t="s">
        <v>214</v>
      </c>
      <c r="P310" s="11" t="s">
        <v>189</v>
      </c>
      <c r="Q310" s="11" t="s">
        <v>190</v>
      </c>
      <c r="R310" s="11" t="s">
        <v>191</v>
      </c>
      <c r="S310" s="11">
        <v>112</v>
      </c>
      <c r="T310" s="11" t="s">
        <v>81</v>
      </c>
      <c r="U310" s="40">
        <v>81152</v>
      </c>
      <c r="V310" s="40">
        <v>95</v>
      </c>
      <c r="W310" s="42">
        <f t="shared" si="5"/>
        <v>7709440</v>
      </c>
      <c r="X310" s="42">
        <v>8634572.8000000007</v>
      </c>
      <c r="Y310" s="38" t="s">
        <v>192</v>
      </c>
      <c r="Z310" s="11">
        <v>2014</v>
      </c>
      <c r="AA310" s="11"/>
    </row>
    <row r="311" spans="1:27" ht="93.75">
      <c r="A311" s="11" t="s">
        <v>471</v>
      </c>
      <c r="B311" s="11" t="s">
        <v>31</v>
      </c>
      <c r="C311" s="11" t="s">
        <v>352</v>
      </c>
      <c r="D311" s="11" t="s">
        <v>320</v>
      </c>
      <c r="E311" s="11" t="s">
        <v>321</v>
      </c>
      <c r="F311" s="11" t="s">
        <v>353</v>
      </c>
      <c r="G311" s="11" t="s">
        <v>354</v>
      </c>
      <c r="H311" s="11"/>
      <c r="I311" s="39"/>
      <c r="J311" s="11" t="s">
        <v>39</v>
      </c>
      <c r="K311" s="11">
        <v>100</v>
      </c>
      <c r="L311" s="11">
        <v>710000000</v>
      </c>
      <c r="M311" s="11" t="s">
        <v>40</v>
      </c>
      <c r="N311" s="11" t="s">
        <v>188</v>
      </c>
      <c r="O311" s="9" t="s">
        <v>137</v>
      </c>
      <c r="P311" s="11" t="s">
        <v>189</v>
      </c>
      <c r="Q311" s="11" t="s">
        <v>190</v>
      </c>
      <c r="R311" s="11" t="s">
        <v>191</v>
      </c>
      <c r="S311" s="11">
        <v>112</v>
      </c>
      <c r="T311" s="11" t="s">
        <v>81</v>
      </c>
      <c r="U311" s="40">
        <v>47196</v>
      </c>
      <c r="V311" s="40">
        <v>95</v>
      </c>
      <c r="W311" s="42">
        <f t="shared" si="5"/>
        <v>4483620</v>
      </c>
      <c r="X311" s="42">
        <v>5021654.4000000004</v>
      </c>
      <c r="Y311" s="38" t="s">
        <v>192</v>
      </c>
      <c r="Z311" s="11">
        <v>2014</v>
      </c>
      <c r="AA311" s="11"/>
    </row>
    <row r="312" spans="1:27" ht="93.75">
      <c r="A312" s="11" t="s">
        <v>472</v>
      </c>
      <c r="B312" s="11" t="s">
        <v>31</v>
      </c>
      <c r="C312" s="11" t="s">
        <v>352</v>
      </c>
      <c r="D312" s="11" t="s">
        <v>320</v>
      </c>
      <c r="E312" s="11" t="s">
        <v>321</v>
      </c>
      <c r="F312" s="11" t="s">
        <v>353</v>
      </c>
      <c r="G312" s="11" t="s">
        <v>354</v>
      </c>
      <c r="H312" s="11"/>
      <c r="I312" s="39"/>
      <c r="J312" s="11" t="s">
        <v>39</v>
      </c>
      <c r="K312" s="11">
        <v>100</v>
      </c>
      <c r="L312" s="11">
        <v>710000000</v>
      </c>
      <c r="M312" s="11" t="s">
        <v>40</v>
      </c>
      <c r="N312" s="11" t="s">
        <v>188</v>
      </c>
      <c r="O312" s="9" t="s">
        <v>141</v>
      </c>
      <c r="P312" s="11" t="s">
        <v>189</v>
      </c>
      <c r="Q312" s="11" t="s">
        <v>190</v>
      </c>
      <c r="R312" s="11" t="s">
        <v>191</v>
      </c>
      <c r="S312" s="11">
        <v>112</v>
      </c>
      <c r="T312" s="11" t="s">
        <v>81</v>
      </c>
      <c r="U312" s="40">
        <v>44228</v>
      </c>
      <c r="V312" s="40">
        <v>95</v>
      </c>
      <c r="W312" s="42">
        <f t="shared" si="5"/>
        <v>4201660</v>
      </c>
      <c r="X312" s="42">
        <v>4705859.2</v>
      </c>
      <c r="Y312" s="38" t="s">
        <v>192</v>
      </c>
      <c r="Z312" s="11">
        <v>2014</v>
      </c>
      <c r="AA312" s="11"/>
    </row>
    <row r="313" spans="1:27" ht="93.75">
      <c r="A313" s="11" t="s">
        <v>473</v>
      </c>
      <c r="B313" s="11" t="s">
        <v>31</v>
      </c>
      <c r="C313" s="11" t="s">
        <v>352</v>
      </c>
      <c r="D313" s="11" t="s">
        <v>320</v>
      </c>
      <c r="E313" s="11" t="s">
        <v>321</v>
      </c>
      <c r="F313" s="11" t="s">
        <v>353</v>
      </c>
      <c r="G313" s="11" t="s">
        <v>354</v>
      </c>
      <c r="H313" s="11"/>
      <c r="I313" s="39"/>
      <c r="J313" s="11" t="s">
        <v>39</v>
      </c>
      <c r="K313" s="11">
        <v>100</v>
      </c>
      <c r="L313" s="11">
        <v>710000000</v>
      </c>
      <c r="M313" s="11" t="s">
        <v>40</v>
      </c>
      <c r="N313" s="11" t="s">
        <v>188</v>
      </c>
      <c r="O313" s="9" t="s">
        <v>145</v>
      </c>
      <c r="P313" s="11" t="s">
        <v>189</v>
      </c>
      <c r="Q313" s="11" t="s">
        <v>190</v>
      </c>
      <c r="R313" s="11" t="s">
        <v>191</v>
      </c>
      <c r="S313" s="11">
        <v>112</v>
      </c>
      <c r="T313" s="11" t="s">
        <v>81</v>
      </c>
      <c r="U313" s="40">
        <v>44026</v>
      </c>
      <c r="V313" s="40">
        <v>95</v>
      </c>
      <c r="W313" s="42">
        <f t="shared" si="5"/>
        <v>4182470</v>
      </c>
      <c r="X313" s="42">
        <v>4684366.4000000004</v>
      </c>
      <c r="Y313" s="38" t="s">
        <v>192</v>
      </c>
      <c r="Z313" s="11">
        <v>2014</v>
      </c>
      <c r="AA313" s="11"/>
    </row>
    <row r="314" spans="1:27" ht="93.75">
      <c r="A314" s="11" t="s">
        <v>474</v>
      </c>
      <c r="B314" s="11" t="s">
        <v>31</v>
      </c>
      <c r="C314" s="11" t="s">
        <v>352</v>
      </c>
      <c r="D314" s="11" t="s">
        <v>320</v>
      </c>
      <c r="E314" s="11" t="s">
        <v>321</v>
      </c>
      <c r="F314" s="11" t="s">
        <v>353</v>
      </c>
      <c r="G314" s="11" t="s">
        <v>354</v>
      </c>
      <c r="H314" s="11"/>
      <c r="I314" s="39"/>
      <c r="J314" s="11" t="s">
        <v>39</v>
      </c>
      <c r="K314" s="11">
        <v>100</v>
      </c>
      <c r="L314" s="11">
        <v>710000000</v>
      </c>
      <c r="M314" s="11" t="s">
        <v>40</v>
      </c>
      <c r="N314" s="11" t="s">
        <v>188</v>
      </c>
      <c r="O314" s="9" t="s">
        <v>350</v>
      </c>
      <c r="P314" s="11" t="s">
        <v>189</v>
      </c>
      <c r="Q314" s="11" t="s">
        <v>190</v>
      </c>
      <c r="R314" s="11" t="s">
        <v>191</v>
      </c>
      <c r="S314" s="11">
        <v>112</v>
      </c>
      <c r="T314" s="11" t="s">
        <v>81</v>
      </c>
      <c r="U314" s="40">
        <v>66726</v>
      </c>
      <c r="V314" s="40">
        <v>95</v>
      </c>
      <c r="W314" s="42">
        <f t="shared" si="5"/>
        <v>6338970</v>
      </c>
      <c r="X314" s="42">
        <v>7099646.4000000004</v>
      </c>
      <c r="Y314" s="38" t="s">
        <v>192</v>
      </c>
      <c r="Z314" s="11">
        <v>2014</v>
      </c>
      <c r="AA314" s="11"/>
    </row>
    <row r="315" spans="1:27" ht="93.75">
      <c r="A315" s="11" t="s">
        <v>475</v>
      </c>
      <c r="B315" s="11" t="s">
        <v>31</v>
      </c>
      <c r="C315" s="11" t="s">
        <v>352</v>
      </c>
      <c r="D315" s="11" t="s">
        <v>320</v>
      </c>
      <c r="E315" s="11" t="s">
        <v>321</v>
      </c>
      <c r="F315" s="11" t="s">
        <v>353</v>
      </c>
      <c r="G315" s="11" t="s">
        <v>354</v>
      </c>
      <c r="H315" s="11"/>
      <c r="I315" s="39"/>
      <c r="J315" s="11" t="s">
        <v>39</v>
      </c>
      <c r="K315" s="11">
        <v>100</v>
      </c>
      <c r="L315" s="11">
        <v>710000000</v>
      </c>
      <c r="M315" s="11" t="s">
        <v>40</v>
      </c>
      <c r="N315" s="11" t="s">
        <v>188</v>
      </c>
      <c r="O315" s="9" t="s">
        <v>149</v>
      </c>
      <c r="P315" s="11" t="s">
        <v>189</v>
      </c>
      <c r="Q315" s="11" t="s">
        <v>190</v>
      </c>
      <c r="R315" s="11" t="s">
        <v>191</v>
      </c>
      <c r="S315" s="11">
        <v>112</v>
      </c>
      <c r="T315" s="11" t="s">
        <v>81</v>
      </c>
      <c r="U315" s="40">
        <v>140</v>
      </c>
      <c r="V315" s="40">
        <v>95</v>
      </c>
      <c r="W315" s="42">
        <f t="shared" si="5"/>
        <v>13300</v>
      </c>
      <c r="X315" s="42">
        <v>14896</v>
      </c>
      <c r="Y315" s="38" t="s">
        <v>192</v>
      </c>
      <c r="Z315" s="11">
        <v>2014</v>
      </c>
      <c r="AA315" s="11"/>
    </row>
    <row r="316" spans="1:27" ht="93.75">
      <c r="A316" s="11" t="s">
        <v>476</v>
      </c>
      <c r="B316" s="11" t="s">
        <v>31</v>
      </c>
      <c r="C316" s="11" t="s">
        <v>352</v>
      </c>
      <c r="D316" s="11" t="s">
        <v>320</v>
      </c>
      <c r="E316" s="11" t="s">
        <v>321</v>
      </c>
      <c r="F316" s="11" t="s">
        <v>353</v>
      </c>
      <c r="G316" s="11" t="s">
        <v>354</v>
      </c>
      <c r="H316" s="11"/>
      <c r="I316" s="39"/>
      <c r="J316" s="11" t="s">
        <v>39</v>
      </c>
      <c r="K316" s="11">
        <v>100</v>
      </c>
      <c r="L316" s="11">
        <v>710000000</v>
      </c>
      <c r="M316" s="11" t="s">
        <v>40</v>
      </c>
      <c r="N316" s="11" t="s">
        <v>188</v>
      </c>
      <c r="O316" s="9" t="s">
        <v>220</v>
      </c>
      <c r="P316" s="11" t="s">
        <v>189</v>
      </c>
      <c r="Q316" s="11" t="s">
        <v>190</v>
      </c>
      <c r="R316" s="11" t="s">
        <v>191</v>
      </c>
      <c r="S316" s="11">
        <v>112</v>
      </c>
      <c r="T316" s="11" t="s">
        <v>81</v>
      </c>
      <c r="U316" s="40">
        <v>27918</v>
      </c>
      <c r="V316" s="40">
        <v>95</v>
      </c>
      <c r="W316" s="42">
        <f t="shared" si="5"/>
        <v>2652210</v>
      </c>
      <c r="X316" s="42">
        <v>2970475.2</v>
      </c>
      <c r="Y316" s="38" t="s">
        <v>192</v>
      </c>
      <c r="Z316" s="11">
        <v>2014</v>
      </c>
      <c r="AA316" s="11"/>
    </row>
    <row r="317" spans="1:27" ht="93.75">
      <c r="A317" s="11" t="s">
        <v>477</v>
      </c>
      <c r="B317" s="11" t="s">
        <v>31</v>
      </c>
      <c r="C317" s="11" t="s">
        <v>352</v>
      </c>
      <c r="D317" s="11" t="s">
        <v>320</v>
      </c>
      <c r="E317" s="11" t="s">
        <v>321</v>
      </c>
      <c r="F317" s="11" t="s">
        <v>353</v>
      </c>
      <c r="G317" s="11" t="s">
        <v>354</v>
      </c>
      <c r="H317" s="11"/>
      <c r="I317" s="39"/>
      <c r="J317" s="11" t="s">
        <v>39</v>
      </c>
      <c r="K317" s="11">
        <v>100</v>
      </c>
      <c r="L317" s="11">
        <v>710000000</v>
      </c>
      <c r="M317" s="11" t="s">
        <v>40</v>
      </c>
      <c r="N317" s="11" t="s">
        <v>188</v>
      </c>
      <c r="O317" s="9" t="s">
        <v>358</v>
      </c>
      <c r="P317" s="11" t="s">
        <v>189</v>
      </c>
      <c r="Q317" s="11" t="s">
        <v>190</v>
      </c>
      <c r="R317" s="11" t="s">
        <v>191</v>
      </c>
      <c r="S317" s="11">
        <v>112</v>
      </c>
      <c r="T317" s="11" t="s">
        <v>81</v>
      </c>
      <c r="U317" s="40">
        <v>2040</v>
      </c>
      <c r="V317" s="40">
        <v>95</v>
      </c>
      <c r="W317" s="42">
        <f t="shared" si="5"/>
        <v>193800</v>
      </c>
      <c r="X317" s="42">
        <v>217056.00000000003</v>
      </c>
      <c r="Y317" s="38" t="s">
        <v>192</v>
      </c>
      <c r="Z317" s="11">
        <v>2014</v>
      </c>
      <c r="AA317" s="11"/>
    </row>
    <row r="318" spans="1:27" ht="93.75">
      <c r="A318" s="11" t="s">
        <v>478</v>
      </c>
      <c r="B318" s="11" t="s">
        <v>31</v>
      </c>
      <c r="C318" s="11" t="s">
        <v>352</v>
      </c>
      <c r="D318" s="11" t="s">
        <v>320</v>
      </c>
      <c r="E318" s="11" t="s">
        <v>321</v>
      </c>
      <c r="F318" s="11" t="s">
        <v>353</v>
      </c>
      <c r="G318" s="11" t="s">
        <v>354</v>
      </c>
      <c r="H318" s="11"/>
      <c r="I318" s="39"/>
      <c r="J318" s="11" t="s">
        <v>39</v>
      </c>
      <c r="K318" s="11">
        <v>100</v>
      </c>
      <c r="L318" s="11">
        <v>710000000</v>
      </c>
      <c r="M318" s="11" t="s">
        <v>40</v>
      </c>
      <c r="N318" s="11" t="s">
        <v>188</v>
      </c>
      <c r="O318" s="9" t="s">
        <v>167</v>
      </c>
      <c r="P318" s="11" t="s">
        <v>189</v>
      </c>
      <c r="Q318" s="11" t="s">
        <v>190</v>
      </c>
      <c r="R318" s="11" t="s">
        <v>191</v>
      </c>
      <c r="S318" s="11">
        <v>112</v>
      </c>
      <c r="T318" s="11" t="s">
        <v>81</v>
      </c>
      <c r="U318" s="40">
        <v>40394</v>
      </c>
      <c r="V318" s="40">
        <v>95</v>
      </c>
      <c r="W318" s="42">
        <f t="shared" si="5"/>
        <v>3837430</v>
      </c>
      <c r="X318" s="42">
        <v>4297921.6000000006</v>
      </c>
      <c r="Y318" s="38" t="s">
        <v>192</v>
      </c>
      <c r="Z318" s="11">
        <v>2014</v>
      </c>
      <c r="AA318" s="11"/>
    </row>
    <row r="319" spans="1:27" ht="93.75">
      <c r="A319" s="11" t="s">
        <v>479</v>
      </c>
      <c r="B319" s="11" t="s">
        <v>31</v>
      </c>
      <c r="C319" s="11" t="s">
        <v>352</v>
      </c>
      <c r="D319" s="11" t="s">
        <v>320</v>
      </c>
      <c r="E319" s="11" t="s">
        <v>321</v>
      </c>
      <c r="F319" s="11" t="s">
        <v>353</v>
      </c>
      <c r="G319" s="11" t="s">
        <v>354</v>
      </c>
      <c r="H319" s="11"/>
      <c r="I319" s="39"/>
      <c r="J319" s="11" t="s">
        <v>39</v>
      </c>
      <c r="K319" s="11">
        <v>100</v>
      </c>
      <c r="L319" s="11">
        <v>710000000</v>
      </c>
      <c r="M319" s="11" t="s">
        <v>40</v>
      </c>
      <c r="N319" s="11" t="s">
        <v>188</v>
      </c>
      <c r="O319" s="9" t="s">
        <v>223</v>
      </c>
      <c r="P319" s="11" t="s">
        <v>189</v>
      </c>
      <c r="Q319" s="11" t="s">
        <v>190</v>
      </c>
      <c r="R319" s="11" t="s">
        <v>191</v>
      </c>
      <c r="S319" s="11">
        <v>112</v>
      </c>
      <c r="T319" s="11" t="s">
        <v>81</v>
      </c>
      <c r="U319" s="40">
        <v>104914</v>
      </c>
      <c r="V319" s="40">
        <v>95</v>
      </c>
      <c r="W319" s="42">
        <f t="shared" si="5"/>
        <v>9966830</v>
      </c>
      <c r="X319" s="42">
        <v>11162849.600000001</v>
      </c>
      <c r="Y319" s="38" t="s">
        <v>192</v>
      </c>
      <c r="Z319" s="11">
        <v>2014</v>
      </c>
      <c r="AA319" s="11"/>
    </row>
    <row r="320" spans="1:27" ht="93.75">
      <c r="A320" s="11" t="s">
        <v>480</v>
      </c>
      <c r="B320" s="11" t="s">
        <v>31</v>
      </c>
      <c r="C320" s="11" t="s">
        <v>352</v>
      </c>
      <c r="D320" s="11" t="s">
        <v>320</v>
      </c>
      <c r="E320" s="11" t="s">
        <v>321</v>
      </c>
      <c r="F320" s="11" t="s">
        <v>353</v>
      </c>
      <c r="G320" s="11" t="s">
        <v>354</v>
      </c>
      <c r="H320" s="11"/>
      <c r="I320" s="39"/>
      <c r="J320" s="11" t="s">
        <v>39</v>
      </c>
      <c r="K320" s="11">
        <v>100</v>
      </c>
      <c r="L320" s="11">
        <v>710000000</v>
      </c>
      <c r="M320" s="11" t="s">
        <v>40</v>
      </c>
      <c r="N320" s="11" t="s">
        <v>188</v>
      </c>
      <c r="O320" s="9" t="s">
        <v>170</v>
      </c>
      <c r="P320" s="11" t="s">
        <v>189</v>
      </c>
      <c r="Q320" s="11" t="s">
        <v>190</v>
      </c>
      <c r="R320" s="11" t="s">
        <v>191</v>
      </c>
      <c r="S320" s="11">
        <v>112</v>
      </c>
      <c r="T320" s="11" t="s">
        <v>81</v>
      </c>
      <c r="U320" s="40">
        <v>64495</v>
      </c>
      <c r="V320" s="40">
        <v>95</v>
      </c>
      <c r="W320" s="42">
        <f t="shared" si="5"/>
        <v>6127025</v>
      </c>
      <c r="X320" s="42">
        <v>6862268.0000000009</v>
      </c>
      <c r="Y320" s="38" t="s">
        <v>192</v>
      </c>
      <c r="Z320" s="11">
        <v>2014</v>
      </c>
      <c r="AA320" s="11"/>
    </row>
    <row r="321" spans="1:27" ht="93.75">
      <c r="A321" s="11" t="s">
        <v>481</v>
      </c>
      <c r="B321" s="11" t="s">
        <v>31</v>
      </c>
      <c r="C321" s="11" t="s">
        <v>352</v>
      </c>
      <c r="D321" s="11" t="s">
        <v>320</v>
      </c>
      <c r="E321" s="11" t="s">
        <v>321</v>
      </c>
      <c r="F321" s="11" t="s">
        <v>353</v>
      </c>
      <c r="G321" s="11" t="s">
        <v>354</v>
      </c>
      <c r="H321" s="11"/>
      <c r="I321" s="39"/>
      <c r="J321" s="11" t="s">
        <v>39</v>
      </c>
      <c r="K321" s="11">
        <v>100</v>
      </c>
      <c r="L321" s="11">
        <v>710000000</v>
      </c>
      <c r="M321" s="11" t="s">
        <v>40</v>
      </c>
      <c r="N321" s="11" t="s">
        <v>188</v>
      </c>
      <c r="O321" s="9" t="s">
        <v>177</v>
      </c>
      <c r="P321" s="11" t="s">
        <v>189</v>
      </c>
      <c r="Q321" s="11" t="s">
        <v>190</v>
      </c>
      <c r="R321" s="11" t="s">
        <v>191</v>
      </c>
      <c r="S321" s="11">
        <v>112</v>
      </c>
      <c r="T321" s="11" t="s">
        <v>81</v>
      </c>
      <c r="U321" s="40">
        <v>102220</v>
      </c>
      <c r="V321" s="40">
        <v>95</v>
      </c>
      <c r="W321" s="42">
        <f t="shared" si="5"/>
        <v>9710900</v>
      </c>
      <c r="X321" s="42">
        <v>10876208.000000002</v>
      </c>
      <c r="Y321" s="38" t="s">
        <v>192</v>
      </c>
      <c r="Z321" s="11">
        <v>2014</v>
      </c>
      <c r="AA321" s="11"/>
    </row>
    <row r="322" spans="1:27" ht="93.75">
      <c r="A322" s="11" t="s">
        <v>482</v>
      </c>
      <c r="B322" s="11" t="s">
        <v>31</v>
      </c>
      <c r="C322" s="11" t="s">
        <v>352</v>
      </c>
      <c r="D322" s="11" t="s">
        <v>320</v>
      </c>
      <c r="E322" s="11" t="s">
        <v>321</v>
      </c>
      <c r="F322" s="11" t="s">
        <v>353</v>
      </c>
      <c r="G322" s="11" t="s">
        <v>354</v>
      </c>
      <c r="H322" s="11"/>
      <c r="I322" s="39"/>
      <c r="J322" s="11" t="s">
        <v>39</v>
      </c>
      <c r="K322" s="11">
        <v>100</v>
      </c>
      <c r="L322" s="11">
        <v>710000000</v>
      </c>
      <c r="M322" s="11" t="s">
        <v>40</v>
      </c>
      <c r="N322" s="11" t="s">
        <v>188</v>
      </c>
      <c r="O322" s="9" t="s">
        <v>364</v>
      </c>
      <c r="P322" s="11" t="s">
        <v>189</v>
      </c>
      <c r="Q322" s="11" t="s">
        <v>190</v>
      </c>
      <c r="R322" s="11" t="s">
        <v>191</v>
      </c>
      <c r="S322" s="11">
        <v>112</v>
      </c>
      <c r="T322" s="11" t="s">
        <v>81</v>
      </c>
      <c r="U322" s="40">
        <v>1300</v>
      </c>
      <c r="V322" s="40">
        <v>95</v>
      </c>
      <c r="W322" s="42">
        <f t="shared" si="5"/>
        <v>123500</v>
      </c>
      <c r="X322" s="42">
        <v>138320</v>
      </c>
      <c r="Y322" s="38" t="s">
        <v>192</v>
      </c>
      <c r="Z322" s="11">
        <v>2014</v>
      </c>
      <c r="AA322" s="11"/>
    </row>
    <row r="323" spans="1:27" ht="93.75">
      <c r="A323" s="11" t="s">
        <v>483</v>
      </c>
      <c r="B323" s="11" t="s">
        <v>31</v>
      </c>
      <c r="C323" s="11" t="s">
        <v>352</v>
      </c>
      <c r="D323" s="11" t="s">
        <v>320</v>
      </c>
      <c r="E323" s="11" t="s">
        <v>321</v>
      </c>
      <c r="F323" s="11" t="s">
        <v>353</v>
      </c>
      <c r="G323" s="11" t="s">
        <v>354</v>
      </c>
      <c r="H323" s="11"/>
      <c r="I323" s="39"/>
      <c r="J323" s="11" t="s">
        <v>39</v>
      </c>
      <c r="K323" s="11">
        <v>100</v>
      </c>
      <c r="L323" s="11">
        <v>710000000</v>
      </c>
      <c r="M323" s="11" t="s">
        <v>40</v>
      </c>
      <c r="N323" s="11" t="s">
        <v>188</v>
      </c>
      <c r="O323" s="9" t="s">
        <v>180</v>
      </c>
      <c r="P323" s="11" t="s">
        <v>189</v>
      </c>
      <c r="Q323" s="11" t="s">
        <v>190</v>
      </c>
      <c r="R323" s="11" t="s">
        <v>191</v>
      </c>
      <c r="S323" s="11">
        <v>112</v>
      </c>
      <c r="T323" s="11" t="s">
        <v>81</v>
      </c>
      <c r="U323" s="40">
        <v>50711</v>
      </c>
      <c r="V323" s="40">
        <v>95</v>
      </c>
      <c r="W323" s="42">
        <f t="shared" si="5"/>
        <v>4817545</v>
      </c>
      <c r="X323" s="42">
        <v>5395650.4000000004</v>
      </c>
      <c r="Y323" s="38" t="s">
        <v>192</v>
      </c>
      <c r="Z323" s="11">
        <v>2014</v>
      </c>
      <c r="AA323" s="11"/>
    </row>
    <row r="324" spans="1:27" ht="93.75">
      <c r="A324" s="11" t="s">
        <v>484</v>
      </c>
      <c r="B324" s="11" t="s">
        <v>31</v>
      </c>
      <c r="C324" s="11" t="s">
        <v>352</v>
      </c>
      <c r="D324" s="11" t="s">
        <v>320</v>
      </c>
      <c r="E324" s="11" t="s">
        <v>321</v>
      </c>
      <c r="F324" s="11" t="s">
        <v>353</v>
      </c>
      <c r="G324" s="11" t="s">
        <v>354</v>
      </c>
      <c r="H324" s="11"/>
      <c r="I324" s="39"/>
      <c r="J324" s="11" t="s">
        <v>39</v>
      </c>
      <c r="K324" s="11">
        <v>100</v>
      </c>
      <c r="L324" s="11">
        <v>710000000</v>
      </c>
      <c r="M324" s="11" t="s">
        <v>40</v>
      </c>
      <c r="N324" s="11" t="s">
        <v>188</v>
      </c>
      <c r="O324" s="9" t="s">
        <v>258</v>
      </c>
      <c r="P324" s="11" t="s">
        <v>189</v>
      </c>
      <c r="Q324" s="11" t="s">
        <v>190</v>
      </c>
      <c r="R324" s="11" t="s">
        <v>191</v>
      </c>
      <c r="S324" s="11">
        <v>112</v>
      </c>
      <c r="T324" s="11" t="s">
        <v>81</v>
      </c>
      <c r="U324" s="40">
        <v>13433</v>
      </c>
      <c r="V324" s="40">
        <v>95</v>
      </c>
      <c r="W324" s="42">
        <f t="shared" si="5"/>
        <v>1276135</v>
      </c>
      <c r="X324" s="42">
        <v>1429271.2000000002</v>
      </c>
      <c r="Y324" s="38" t="s">
        <v>192</v>
      </c>
      <c r="Z324" s="11">
        <v>2014</v>
      </c>
      <c r="AA324" s="11"/>
    </row>
    <row r="325" spans="1:27" ht="93.75">
      <c r="A325" s="11" t="s">
        <v>485</v>
      </c>
      <c r="B325" s="11" t="s">
        <v>31</v>
      </c>
      <c r="C325" s="11" t="s">
        <v>352</v>
      </c>
      <c r="D325" s="11" t="s">
        <v>320</v>
      </c>
      <c r="E325" s="11" t="s">
        <v>321</v>
      </c>
      <c r="F325" s="11" t="s">
        <v>353</v>
      </c>
      <c r="G325" s="11" t="s">
        <v>354</v>
      </c>
      <c r="H325" s="11"/>
      <c r="I325" s="39"/>
      <c r="J325" s="11" t="s">
        <v>39</v>
      </c>
      <c r="K325" s="11">
        <v>100</v>
      </c>
      <c r="L325" s="11">
        <v>710000000</v>
      </c>
      <c r="M325" s="11" t="s">
        <v>40</v>
      </c>
      <c r="N325" s="11" t="s">
        <v>188</v>
      </c>
      <c r="O325" s="9" t="s">
        <v>368</v>
      </c>
      <c r="P325" s="11" t="s">
        <v>189</v>
      </c>
      <c r="Q325" s="11" t="s">
        <v>190</v>
      </c>
      <c r="R325" s="11" t="s">
        <v>191</v>
      </c>
      <c r="S325" s="11">
        <v>112</v>
      </c>
      <c r="T325" s="11" t="s">
        <v>81</v>
      </c>
      <c r="U325" s="40">
        <v>4896</v>
      </c>
      <c r="V325" s="40">
        <v>95</v>
      </c>
      <c r="W325" s="42">
        <f t="shared" si="5"/>
        <v>465120</v>
      </c>
      <c r="X325" s="42">
        <v>520934.40000000002</v>
      </c>
      <c r="Y325" s="38" t="s">
        <v>192</v>
      </c>
      <c r="Z325" s="11">
        <v>2014</v>
      </c>
      <c r="AA325" s="11"/>
    </row>
    <row r="326" spans="1:27" ht="93.75">
      <c r="A326" s="11" t="s">
        <v>486</v>
      </c>
      <c r="B326" s="11" t="s">
        <v>31</v>
      </c>
      <c r="C326" s="11" t="s">
        <v>352</v>
      </c>
      <c r="D326" s="11" t="s">
        <v>320</v>
      </c>
      <c r="E326" s="11" t="s">
        <v>321</v>
      </c>
      <c r="F326" s="11" t="s">
        <v>353</v>
      </c>
      <c r="G326" s="11" t="s">
        <v>354</v>
      </c>
      <c r="H326" s="11"/>
      <c r="I326" s="39"/>
      <c r="J326" s="11" t="s">
        <v>39</v>
      </c>
      <c r="K326" s="11">
        <v>100</v>
      </c>
      <c r="L326" s="11">
        <v>710000000</v>
      </c>
      <c r="M326" s="11" t="s">
        <v>40</v>
      </c>
      <c r="N326" s="11" t="s">
        <v>188</v>
      </c>
      <c r="O326" s="9" t="s">
        <v>370</v>
      </c>
      <c r="P326" s="11" t="s">
        <v>189</v>
      </c>
      <c r="Q326" s="11" t="s">
        <v>190</v>
      </c>
      <c r="R326" s="11" t="s">
        <v>191</v>
      </c>
      <c r="S326" s="11">
        <v>112</v>
      </c>
      <c r="T326" s="11" t="s">
        <v>81</v>
      </c>
      <c r="U326" s="40">
        <v>3111</v>
      </c>
      <c r="V326" s="40">
        <v>95</v>
      </c>
      <c r="W326" s="42">
        <f t="shared" si="5"/>
        <v>295545</v>
      </c>
      <c r="X326" s="42">
        <v>331010.40000000002</v>
      </c>
      <c r="Y326" s="38" t="s">
        <v>192</v>
      </c>
      <c r="Z326" s="11">
        <v>2014</v>
      </c>
      <c r="AA326" s="11"/>
    </row>
    <row r="327" spans="1:27" ht="93.75">
      <c r="A327" s="11" t="s">
        <v>487</v>
      </c>
      <c r="B327" s="11" t="s">
        <v>31</v>
      </c>
      <c r="C327" s="11" t="s">
        <v>352</v>
      </c>
      <c r="D327" s="11" t="s">
        <v>320</v>
      </c>
      <c r="E327" s="11" t="s">
        <v>321</v>
      </c>
      <c r="F327" s="11" t="s">
        <v>353</v>
      </c>
      <c r="G327" s="11" t="s">
        <v>354</v>
      </c>
      <c r="H327" s="11"/>
      <c r="I327" s="39"/>
      <c r="J327" s="11" t="s">
        <v>39</v>
      </c>
      <c r="K327" s="11">
        <v>100</v>
      </c>
      <c r="L327" s="11">
        <v>710000000</v>
      </c>
      <c r="M327" s="11" t="s">
        <v>40</v>
      </c>
      <c r="N327" s="11" t="s">
        <v>188</v>
      </c>
      <c r="O327" s="9" t="s">
        <v>372</v>
      </c>
      <c r="P327" s="11" t="s">
        <v>189</v>
      </c>
      <c r="Q327" s="11" t="s">
        <v>190</v>
      </c>
      <c r="R327" s="11" t="s">
        <v>191</v>
      </c>
      <c r="S327" s="11">
        <v>112</v>
      </c>
      <c r="T327" s="11" t="s">
        <v>81</v>
      </c>
      <c r="U327" s="40">
        <v>4571</v>
      </c>
      <c r="V327" s="40">
        <v>95</v>
      </c>
      <c r="W327" s="42">
        <f t="shared" si="5"/>
        <v>434245</v>
      </c>
      <c r="X327" s="42">
        <v>486354.4</v>
      </c>
      <c r="Y327" s="38" t="s">
        <v>192</v>
      </c>
      <c r="Z327" s="11">
        <v>2014</v>
      </c>
      <c r="AA327" s="11"/>
    </row>
    <row r="328" spans="1:27" ht="93.75">
      <c r="A328" s="11" t="s">
        <v>488</v>
      </c>
      <c r="B328" s="11" t="s">
        <v>31</v>
      </c>
      <c r="C328" s="11" t="s">
        <v>352</v>
      </c>
      <c r="D328" s="11" t="s">
        <v>320</v>
      </c>
      <c r="E328" s="11" t="s">
        <v>321</v>
      </c>
      <c r="F328" s="11" t="s">
        <v>353</v>
      </c>
      <c r="G328" s="11" t="s">
        <v>354</v>
      </c>
      <c r="H328" s="11"/>
      <c r="I328" s="39"/>
      <c r="J328" s="11" t="s">
        <v>39</v>
      </c>
      <c r="K328" s="11">
        <v>100</v>
      </c>
      <c r="L328" s="11">
        <v>710000000</v>
      </c>
      <c r="M328" s="11" t="s">
        <v>40</v>
      </c>
      <c r="N328" s="11" t="s">
        <v>188</v>
      </c>
      <c r="O328" s="9" t="s">
        <v>374</v>
      </c>
      <c r="P328" s="11" t="s">
        <v>189</v>
      </c>
      <c r="Q328" s="11" t="s">
        <v>190</v>
      </c>
      <c r="R328" s="11" t="s">
        <v>191</v>
      </c>
      <c r="S328" s="11">
        <v>112</v>
      </c>
      <c r="T328" s="11" t="s">
        <v>81</v>
      </c>
      <c r="U328" s="40">
        <v>3429</v>
      </c>
      <c r="V328" s="40">
        <v>95</v>
      </c>
      <c r="W328" s="42">
        <f t="shared" si="5"/>
        <v>325755</v>
      </c>
      <c r="X328" s="42">
        <v>364845.60000000003</v>
      </c>
      <c r="Y328" s="38" t="s">
        <v>192</v>
      </c>
      <c r="Z328" s="11">
        <v>2014</v>
      </c>
      <c r="AA328" s="11"/>
    </row>
    <row r="329" spans="1:27" s="161" customFormat="1" ht="93.75">
      <c r="A329" s="67" t="s">
        <v>489</v>
      </c>
      <c r="B329" s="67" t="s">
        <v>490</v>
      </c>
      <c r="C329" s="67" t="s">
        <v>32</v>
      </c>
      <c r="D329" s="67" t="s">
        <v>33</v>
      </c>
      <c r="E329" s="67" t="s">
        <v>491</v>
      </c>
      <c r="F329" s="67" t="s">
        <v>35</v>
      </c>
      <c r="G329" s="67" t="s">
        <v>492</v>
      </c>
      <c r="H329" s="67" t="s">
        <v>493</v>
      </c>
      <c r="I329" s="67" t="s">
        <v>494</v>
      </c>
      <c r="J329" s="67" t="s">
        <v>39</v>
      </c>
      <c r="K329" s="67">
        <v>100</v>
      </c>
      <c r="L329" s="67">
        <v>710000000</v>
      </c>
      <c r="M329" s="67" t="s">
        <v>40</v>
      </c>
      <c r="N329" s="67" t="s">
        <v>495</v>
      </c>
      <c r="O329" s="75" t="s">
        <v>65</v>
      </c>
      <c r="P329" s="67" t="s">
        <v>43</v>
      </c>
      <c r="Q329" s="67" t="s">
        <v>496</v>
      </c>
      <c r="R329" s="67" t="s">
        <v>45</v>
      </c>
      <c r="S329" s="67">
        <v>114</v>
      </c>
      <c r="T329" s="67" t="s">
        <v>4755</v>
      </c>
      <c r="U329" s="293">
        <v>315.72300000000001</v>
      </c>
      <c r="V329" s="77">
        <v>3256</v>
      </c>
      <c r="W329" s="70">
        <v>0</v>
      </c>
      <c r="X329" s="42">
        <v>0</v>
      </c>
      <c r="Y329" s="77" t="s">
        <v>52</v>
      </c>
      <c r="Z329" s="67">
        <v>2014</v>
      </c>
      <c r="AA329" s="67"/>
    </row>
    <row r="330" spans="1:27" s="161" customFormat="1" ht="93.75">
      <c r="A330" s="67" t="s">
        <v>5266</v>
      </c>
      <c r="B330" s="67" t="s">
        <v>490</v>
      </c>
      <c r="C330" s="67" t="s">
        <v>32</v>
      </c>
      <c r="D330" s="67" t="s">
        <v>33</v>
      </c>
      <c r="E330" s="67" t="s">
        <v>491</v>
      </c>
      <c r="F330" s="67" t="s">
        <v>35</v>
      </c>
      <c r="G330" s="67" t="s">
        <v>492</v>
      </c>
      <c r="H330" s="67" t="s">
        <v>493</v>
      </c>
      <c r="I330" s="67" t="s">
        <v>494</v>
      </c>
      <c r="J330" s="67" t="s">
        <v>39</v>
      </c>
      <c r="K330" s="67">
        <v>100</v>
      </c>
      <c r="L330" s="67">
        <v>710000000</v>
      </c>
      <c r="M330" s="67" t="s">
        <v>40</v>
      </c>
      <c r="N330" s="67" t="s">
        <v>767</v>
      </c>
      <c r="O330" s="75" t="s">
        <v>69</v>
      </c>
      <c r="P330" s="67" t="s">
        <v>43</v>
      </c>
      <c r="Q330" s="67" t="s">
        <v>496</v>
      </c>
      <c r="R330" s="67" t="s">
        <v>45</v>
      </c>
      <c r="S330" s="67">
        <v>114</v>
      </c>
      <c r="T330" s="67" t="s">
        <v>4755</v>
      </c>
      <c r="U330" s="293">
        <v>315.72300000000001</v>
      </c>
      <c r="V330" s="77">
        <v>3256</v>
      </c>
      <c r="W330" s="70">
        <v>0</v>
      </c>
      <c r="X330" s="42">
        <v>0</v>
      </c>
      <c r="Y330" s="77" t="s">
        <v>52</v>
      </c>
      <c r="Z330" s="67">
        <v>2014</v>
      </c>
      <c r="AA330" s="67" t="s">
        <v>5303</v>
      </c>
    </row>
    <row r="331" spans="1:27" ht="93.75">
      <c r="A331" s="11" t="s">
        <v>5647</v>
      </c>
      <c r="B331" s="11" t="s">
        <v>490</v>
      </c>
      <c r="C331" s="11" t="s">
        <v>32</v>
      </c>
      <c r="D331" s="11" t="s">
        <v>33</v>
      </c>
      <c r="E331" s="11" t="s">
        <v>491</v>
      </c>
      <c r="F331" s="11" t="s">
        <v>35</v>
      </c>
      <c r="G331" s="11" t="s">
        <v>492</v>
      </c>
      <c r="H331" s="11" t="s">
        <v>493</v>
      </c>
      <c r="I331" s="11" t="s">
        <v>494</v>
      </c>
      <c r="J331" s="11" t="s">
        <v>39</v>
      </c>
      <c r="K331" s="11">
        <v>100</v>
      </c>
      <c r="L331" s="11">
        <v>710000000</v>
      </c>
      <c r="M331" s="11" t="s">
        <v>40</v>
      </c>
      <c r="N331" s="11" t="s">
        <v>5302</v>
      </c>
      <c r="O331" s="9" t="s">
        <v>69</v>
      </c>
      <c r="P331" s="11" t="s">
        <v>43</v>
      </c>
      <c r="Q331" s="11" t="s">
        <v>496</v>
      </c>
      <c r="R331" s="11" t="s">
        <v>45</v>
      </c>
      <c r="S331" s="11">
        <v>114</v>
      </c>
      <c r="T331" s="11" t="s">
        <v>4755</v>
      </c>
      <c r="U331" s="37">
        <v>315.72300000000001</v>
      </c>
      <c r="V331" s="38">
        <v>1021.95</v>
      </c>
      <c r="W331" s="42">
        <f t="shared" ref="W331:W394" si="6">U331*V331</f>
        <v>322653.11985000002</v>
      </c>
      <c r="X331" s="42">
        <v>361371.5</v>
      </c>
      <c r="Y331" s="38" t="s">
        <v>52</v>
      </c>
      <c r="Z331" s="11">
        <v>2014</v>
      </c>
      <c r="AA331" s="11" t="s">
        <v>7412</v>
      </c>
    </row>
    <row r="332" spans="1:27" ht="112.5">
      <c r="A332" s="11" t="s">
        <v>497</v>
      </c>
      <c r="B332" s="11" t="s">
        <v>490</v>
      </c>
      <c r="C332" s="11" t="s">
        <v>498</v>
      </c>
      <c r="D332" s="11" t="s">
        <v>499</v>
      </c>
      <c r="E332" s="11" t="s">
        <v>500</v>
      </c>
      <c r="F332" s="11" t="s">
        <v>501</v>
      </c>
      <c r="G332" s="11" t="s">
        <v>502</v>
      </c>
      <c r="H332" s="11" t="s">
        <v>503</v>
      </c>
      <c r="I332" s="11" t="s">
        <v>504</v>
      </c>
      <c r="J332" s="11" t="s">
        <v>39</v>
      </c>
      <c r="K332" s="11">
        <v>0</v>
      </c>
      <c r="L332" s="11">
        <v>511010000</v>
      </c>
      <c r="M332" s="11" t="s">
        <v>317</v>
      </c>
      <c r="N332" s="11" t="s">
        <v>505</v>
      </c>
      <c r="O332" s="9" t="s">
        <v>506</v>
      </c>
      <c r="P332" s="11" t="s">
        <v>43</v>
      </c>
      <c r="Q332" s="11" t="s">
        <v>507</v>
      </c>
      <c r="R332" s="11" t="s">
        <v>508</v>
      </c>
      <c r="S332" s="11">
        <v>163</v>
      </c>
      <c r="T332" s="11" t="s">
        <v>509</v>
      </c>
      <c r="U332" s="40">
        <v>9900</v>
      </c>
      <c r="V332" s="38">
        <v>2.39</v>
      </c>
      <c r="W332" s="42">
        <f t="shared" si="6"/>
        <v>23661</v>
      </c>
      <c r="X332" s="42">
        <v>26500.320000000003</v>
      </c>
      <c r="Y332" s="38"/>
      <c r="Z332" s="11">
        <v>2014</v>
      </c>
      <c r="AA332" s="11"/>
    </row>
    <row r="333" spans="1:27" ht="112.5">
      <c r="A333" s="11" t="s">
        <v>510</v>
      </c>
      <c r="B333" s="11" t="s">
        <v>490</v>
      </c>
      <c r="C333" s="11" t="s">
        <v>498</v>
      </c>
      <c r="D333" s="11" t="s">
        <v>499</v>
      </c>
      <c r="E333" s="11" t="s">
        <v>500</v>
      </c>
      <c r="F333" s="11" t="s">
        <v>501</v>
      </c>
      <c r="G333" s="11" t="s">
        <v>502</v>
      </c>
      <c r="H333" s="11" t="s">
        <v>503</v>
      </c>
      <c r="I333" s="11" t="s">
        <v>504</v>
      </c>
      <c r="J333" s="11" t="s">
        <v>39</v>
      </c>
      <c r="K333" s="11">
        <v>0</v>
      </c>
      <c r="L333" s="11">
        <v>471010000</v>
      </c>
      <c r="M333" s="11" t="s">
        <v>310</v>
      </c>
      <c r="N333" s="11" t="s">
        <v>505</v>
      </c>
      <c r="O333" s="9" t="s">
        <v>511</v>
      </c>
      <c r="P333" s="11" t="s">
        <v>43</v>
      </c>
      <c r="Q333" s="11" t="s">
        <v>507</v>
      </c>
      <c r="R333" s="11" t="s">
        <v>508</v>
      </c>
      <c r="S333" s="11">
        <v>163</v>
      </c>
      <c r="T333" s="11" t="s">
        <v>509</v>
      </c>
      <c r="U333" s="40">
        <v>6000</v>
      </c>
      <c r="V333" s="38">
        <v>3.32</v>
      </c>
      <c r="W333" s="42">
        <f t="shared" si="6"/>
        <v>19920</v>
      </c>
      <c r="X333" s="42">
        <v>22310.400000000001</v>
      </c>
      <c r="Y333" s="38"/>
      <c r="Z333" s="11">
        <v>2014</v>
      </c>
      <c r="AA333" s="11"/>
    </row>
    <row r="334" spans="1:27" ht="131.25">
      <c r="A334" s="11" t="s">
        <v>512</v>
      </c>
      <c r="B334" s="11" t="s">
        <v>490</v>
      </c>
      <c r="C334" s="11" t="s">
        <v>498</v>
      </c>
      <c r="D334" s="11" t="s">
        <v>499</v>
      </c>
      <c r="E334" s="11" t="s">
        <v>500</v>
      </c>
      <c r="F334" s="11" t="s">
        <v>501</v>
      </c>
      <c r="G334" s="11" t="s">
        <v>502</v>
      </c>
      <c r="H334" s="11" t="s">
        <v>503</v>
      </c>
      <c r="I334" s="11" t="s">
        <v>504</v>
      </c>
      <c r="J334" s="11" t="s">
        <v>39</v>
      </c>
      <c r="K334" s="11">
        <v>0</v>
      </c>
      <c r="L334" s="11">
        <v>231010000</v>
      </c>
      <c r="M334" s="8" t="s">
        <v>273</v>
      </c>
      <c r="N334" s="11" t="s">
        <v>505</v>
      </c>
      <c r="O334" s="9" t="s">
        <v>513</v>
      </c>
      <c r="P334" s="11" t="s">
        <v>43</v>
      </c>
      <c r="Q334" s="11" t="s">
        <v>507</v>
      </c>
      <c r="R334" s="11" t="s">
        <v>508</v>
      </c>
      <c r="S334" s="11">
        <v>163</v>
      </c>
      <c r="T334" s="11" t="s">
        <v>509</v>
      </c>
      <c r="U334" s="40">
        <v>39000</v>
      </c>
      <c r="V334" s="38">
        <v>2.14</v>
      </c>
      <c r="W334" s="42">
        <f t="shared" si="6"/>
        <v>83460</v>
      </c>
      <c r="X334" s="42">
        <v>93475.200000000012</v>
      </c>
      <c r="Y334" s="38"/>
      <c r="Z334" s="11">
        <v>2014</v>
      </c>
      <c r="AA334" s="11"/>
    </row>
    <row r="335" spans="1:27" ht="112.5">
      <c r="A335" s="11" t="s">
        <v>514</v>
      </c>
      <c r="B335" s="11" t="s">
        <v>490</v>
      </c>
      <c r="C335" s="11" t="s">
        <v>515</v>
      </c>
      <c r="D335" s="11" t="s">
        <v>516</v>
      </c>
      <c r="E335" s="11" t="s">
        <v>517</v>
      </c>
      <c r="F335" s="11" t="s">
        <v>518</v>
      </c>
      <c r="G335" s="11" t="s">
        <v>519</v>
      </c>
      <c r="H335" s="11" t="s">
        <v>520</v>
      </c>
      <c r="I335" s="11" t="s">
        <v>521</v>
      </c>
      <c r="J335" s="11" t="s">
        <v>39</v>
      </c>
      <c r="K335" s="11">
        <v>0</v>
      </c>
      <c r="L335" s="11">
        <v>271010000</v>
      </c>
      <c r="M335" s="11" t="s">
        <v>265</v>
      </c>
      <c r="N335" s="11" t="s">
        <v>522</v>
      </c>
      <c r="O335" s="9" t="s">
        <v>523</v>
      </c>
      <c r="P335" s="11" t="s">
        <v>43</v>
      </c>
      <c r="Q335" s="11" t="s">
        <v>507</v>
      </c>
      <c r="R335" s="11" t="s">
        <v>508</v>
      </c>
      <c r="S335" s="11">
        <v>166</v>
      </c>
      <c r="T335" s="11" t="s">
        <v>267</v>
      </c>
      <c r="U335" s="72">
        <v>2.6320000000000001</v>
      </c>
      <c r="V335" s="46">
        <v>3210</v>
      </c>
      <c r="W335" s="42">
        <f t="shared" si="6"/>
        <v>8448.7200000000012</v>
      </c>
      <c r="X335" s="42">
        <v>9462.5664000000015</v>
      </c>
      <c r="Y335" s="38"/>
      <c r="Z335" s="11">
        <v>2014</v>
      </c>
      <c r="AA335" s="11"/>
    </row>
    <row r="336" spans="1:27" ht="112.5">
      <c r="A336" s="11" t="s">
        <v>524</v>
      </c>
      <c r="B336" s="11" t="s">
        <v>490</v>
      </c>
      <c r="C336" s="11" t="s">
        <v>515</v>
      </c>
      <c r="D336" s="11" t="s">
        <v>516</v>
      </c>
      <c r="E336" s="11" t="s">
        <v>517</v>
      </c>
      <c r="F336" s="11" t="s">
        <v>518</v>
      </c>
      <c r="G336" s="11" t="s">
        <v>519</v>
      </c>
      <c r="H336" s="11" t="s">
        <v>520</v>
      </c>
      <c r="I336" s="11" t="s">
        <v>521</v>
      </c>
      <c r="J336" s="11" t="s">
        <v>39</v>
      </c>
      <c r="K336" s="11">
        <v>0</v>
      </c>
      <c r="L336" s="11">
        <v>511010000</v>
      </c>
      <c r="M336" s="11" t="s">
        <v>317</v>
      </c>
      <c r="N336" s="11" t="s">
        <v>505</v>
      </c>
      <c r="O336" s="9" t="s">
        <v>506</v>
      </c>
      <c r="P336" s="11" t="s">
        <v>43</v>
      </c>
      <c r="Q336" s="11" t="s">
        <v>507</v>
      </c>
      <c r="R336" s="11" t="s">
        <v>508</v>
      </c>
      <c r="S336" s="11">
        <v>166</v>
      </c>
      <c r="T336" s="11" t="s">
        <v>267</v>
      </c>
      <c r="U336" s="40">
        <v>2.75</v>
      </c>
      <c r="V336" s="38">
        <v>955.36</v>
      </c>
      <c r="W336" s="42">
        <f t="shared" si="6"/>
        <v>2627.2400000000002</v>
      </c>
      <c r="X336" s="42">
        <v>2942.5088000000005</v>
      </c>
      <c r="Y336" s="38"/>
      <c r="Z336" s="11">
        <v>2014</v>
      </c>
      <c r="AA336" s="11"/>
    </row>
    <row r="337" spans="1:27" ht="150">
      <c r="A337" s="11" t="s">
        <v>525</v>
      </c>
      <c r="B337" s="11" t="s">
        <v>490</v>
      </c>
      <c r="C337" s="11" t="s">
        <v>526</v>
      </c>
      <c r="D337" s="11" t="s">
        <v>527</v>
      </c>
      <c r="E337" s="11" t="s">
        <v>528</v>
      </c>
      <c r="F337" s="11" t="s">
        <v>529</v>
      </c>
      <c r="G337" s="11" t="s">
        <v>530</v>
      </c>
      <c r="H337" s="11" t="s">
        <v>531</v>
      </c>
      <c r="I337" s="11" t="s">
        <v>532</v>
      </c>
      <c r="J337" s="11" t="s">
        <v>39</v>
      </c>
      <c r="K337" s="11">
        <v>100</v>
      </c>
      <c r="L337" s="11">
        <v>271010000</v>
      </c>
      <c r="M337" s="11" t="s">
        <v>265</v>
      </c>
      <c r="N337" s="11" t="s">
        <v>522</v>
      </c>
      <c r="O337" s="9" t="s">
        <v>533</v>
      </c>
      <c r="P337" s="11" t="s">
        <v>43</v>
      </c>
      <c r="Q337" s="11" t="s">
        <v>507</v>
      </c>
      <c r="R337" s="11" t="s">
        <v>534</v>
      </c>
      <c r="S337" s="11">
        <v>166</v>
      </c>
      <c r="T337" s="11" t="s">
        <v>267</v>
      </c>
      <c r="U337" s="72">
        <v>263.678</v>
      </c>
      <c r="V337" s="46">
        <v>172.27</v>
      </c>
      <c r="W337" s="42">
        <f t="shared" si="6"/>
        <v>45423.80906</v>
      </c>
      <c r="X337" s="42">
        <v>50874.666147200005</v>
      </c>
      <c r="Y337" s="38" t="s">
        <v>52</v>
      </c>
      <c r="Z337" s="11">
        <v>2014</v>
      </c>
      <c r="AA337" s="11"/>
    </row>
    <row r="338" spans="1:27" ht="112.5">
      <c r="A338" s="11" t="s">
        <v>535</v>
      </c>
      <c r="B338" s="11" t="s">
        <v>490</v>
      </c>
      <c r="C338" s="11" t="s">
        <v>526</v>
      </c>
      <c r="D338" s="11" t="s">
        <v>527</v>
      </c>
      <c r="E338" s="11" t="s">
        <v>528</v>
      </c>
      <c r="F338" s="11" t="s">
        <v>529</v>
      </c>
      <c r="G338" s="11" t="s">
        <v>530</v>
      </c>
      <c r="H338" s="11" t="s">
        <v>531</v>
      </c>
      <c r="I338" s="11" t="s">
        <v>532</v>
      </c>
      <c r="J338" s="11" t="s">
        <v>39</v>
      </c>
      <c r="K338" s="11">
        <v>100</v>
      </c>
      <c r="L338" s="11">
        <v>511010000</v>
      </c>
      <c r="M338" s="11" t="s">
        <v>317</v>
      </c>
      <c r="N338" s="11" t="s">
        <v>505</v>
      </c>
      <c r="O338" s="9" t="s">
        <v>506</v>
      </c>
      <c r="P338" s="11" t="s">
        <v>43</v>
      </c>
      <c r="Q338" s="11" t="s">
        <v>507</v>
      </c>
      <c r="R338" s="11" t="s">
        <v>534</v>
      </c>
      <c r="S338" s="11">
        <v>166</v>
      </c>
      <c r="T338" s="11" t="s">
        <v>267</v>
      </c>
      <c r="U338" s="40">
        <v>2717</v>
      </c>
      <c r="V338" s="38">
        <v>85.98</v>
      </c>
      <c r="W338" s="42">
        <f t="shared" si="6"/>
        <v>233607.66</v>
      </c>
      <c r="X338" s="42">
        <v>261640.57920000004</v>
      </c>
      <c r="Y338" s="38" t="s">
        <v>52</v>
      </c>
      <c r="Z338" s="11">
        <v>2014</v>
      </c>
      <c r="AA338" s="11"/>
    </row>
    <row r="339" spans="1:27" ht="112.5">
      <c r="A339" s="11" t="s">
        <v>536</v>
      </c>
      <c r="B339" s="11" t="s">
        <v>490</v>
      </c>
      <c r="C339" s="11" t="s">
        <v>498</v>
      </c>
      <c r="D339" s="11" t="s">
        <v>499</v>
      </c>
      <c r="E339" s="11" t="s">
        <v>500</v>
      </c>
      <c r="F339" s="11" t="s">
        <v>501</v>
      </c>
      <c r="G339" s="11" t="s">
        <v>502</v>
      </c>
      <c r="H339" s="11" t="s">
        <v>503</v>
      </c>
      <c r="I339" s="11" t="s">
        <v>504</v>
      </c>
      <c r="J339" s="11" t="s">
        <v>39</v>
      </c>
      <c r="K339" s="11">
        <v>0</v>
      </c>
      <c r="L339" s="11">
        <v>471010000</v>
      </c>
      <c r="M339" s="11" t="s">
        <v>310</v>
      </c>
      <c r="N339" s="11" t="s">
        <v>505</v>
      </c>
      <c r="O339" s="9" t="s">
        <v>537</v>
      </c>
      <c r="P339" s="11" t="s">
        <v>43</v>
      </c>
      <c r="Q339" s="11" t="s">
        <v>507</v>
      </c>
      <c r="R339" s="11" t="s">
        <v>508</v>
      </c>
      <c r="S339" s="11">
        <v>163</v>
      </c>
      <c r="T339" s="11" t="s">
        <v>509</v>
      </c>
      <c r="U339" s="40">
        <v>18000</v>
      </c>
      <c r="V339" s="38">
        <v>3.32</v>
      </c>
      <c r="W339" s="42">
        <f t="shared" si="6"/>
        <v>59760</v>
      </c>
      <c r="X339" s="42">
        <v>66931.200000000012</v>
      </c>
      <c r="Y339" s="38"/>
      <c r="Z339" s="11">
        <v>2014</v>
      </c>
      <c r="AA339" s="11"/>
    </row>
    <row r="340" spans="1:27" ht="112.5">
      <c r="A340" s="11" t="s">
        <v>538</v>
      </c>
      <c r="B340" s="11" t="s">
        <v>490</v>
      </c>
      <c r="C340" s="11" t="s">
        <v>526</v>
      </c>
      <c r="D340" s="11" t="s">
        <v>527</v>
      </c>
      <c r="E340" s="11" t="s">
        <v>528</v>
      </c>
      <c r="F340" s="11" t="s">
        <v>529</v>
      </c>
      <c r="G340" s="11" t="s">
        <v>530</v>
      </c>
      <c r="H340" s="11" t="s">
        <v>531</v>
      </c>
      <c r="I340" s="11" t="s">
        <v>532</v>
      </c>
      <c r="J340" s="11" t="s">
        <v>39</v>
      </c>
      <c r="K340" s="11">
        <v>100</v>
      </c>
      <c r="L340" s="11">
        <v>471010000</v>
      </c>
      <c r="M340" s="11" t="s">
        <v>310</v>
      </c>
      <c r="N340" s="11" t="s">
        <v>505</v>
      </c>
      <c r="O340" s="9" t="s">
        <v>511</v>
      </c>
      <c r="P340" s="11" t="s">
        <v>43</v>
      </c>
      <c r="Q340" s="11" t="s">
        <v>507</v>
      </c>
      <c r="R340" s="11" t="s">
        <v>534</v>
      </c>
      <c r="S340" s="11">
        <v>166</v>
      </c>
      <c r="T340" s="11" t="s">
        <v>267</v>
      </c>
      <c r="U340" s="40">
        <v>770</v>
      </c>
      <c r="V340" s="38">
        <v>256.8</v>
      </c>
      <c r="W340" s="42">
        <f t="shared" si="6"/>
        <v>197736</v>
      </c>
      <c r="X340" s="42">
        <v>221464.32000000001</v>
      </c>
      <c r="Y340" s="38" t="s">
        <v>52</v>
      </c>
      <c r="Z340" s="11">
        <v>2014</v>
      </c>
      <c r="AA340" s="11"/>
    </row>
    <row r="341" spans="1:27" ht="131.25">
      <c r="A341" s="11" t="s">
        <v>539</v>
      </c>
      <c r="B341" s="11" t="s">
        <v>490</v>
      </c>
      <c r="C341" s="11" t="s">
        <v>526</v>
      </c>
      <c r="D341" s="11" t="s">
        <v>527</v>
      </c>
      <c r="E341" s="11" t="s">
        <v>528</v>
      </c>
      <c r="F341" s="11" t="s">
        <v>529</v>
      </c>
      <c r="G341" s="11" t="s">
        <v>530</v>
      </c>
      <c r="H341" s="11" t="s">
        <v>531</v>
      </c>
      <c r="I341" s="11" t="s">
        <v>532</v>
      </c>
      <c r="J341" s="11" t="s">
        <v>39</v>
      </c>
      <c r="K341" s="11">
        <v>100</v>
      </c>
      <c r="L341" s="11">
        <v>231010000</v>
      </c>
      <c r="M341" s="8" t="s">
        <v>273</v>
      </c>
      <c r="N341" s="11" t="s">
        <v>505</v>
      </c>
      <c r="O341" s="9" t="s">
        <v>513</v>
      </c>
      <c r="P341" s="11" t="s">
        <v>43</v>
      </c>
      <c r="Q341" s="11" t="s">
        <v>507</v>
      </c>
      <c r="R341" s="11" t="s">
        <v>534</v>
      </c>
      <c r="S341" s="11">
        <v>166</v>
      </c>
      <c r="T341" s="11" t="s">
        <v>267</v>
      </c>
      <c r="U341" s="40">
        <v>3520</v>
      </c>
      <c r="V341" s="38">
        <v>149.80000000000001</v>
      </c>
      <c r="W341" s="42">
        <f t="shared" si="6"/>
        <v>527296</v>
      </c>
      <c r="X341" s="42">
        <v>590571.52000000002</v>
      </c>
      <c r="Y341" s="38" t="s">
        <v>52</v>
      </c>
      <c r="Z341" s="11">
        <v>2014</v>
      </c>
      <c r="AA341" s="11"/>
    </row>
    <row r="342" spans="1:27" ht="206.25">
      <c r="A342" s="11" t="s">
        <v>540</v>
      </c>
      <c r="B342" s="11" t="s">
        <v>490</v>
      </c>
      <c r="C342" s="11" t="s">
        <v>541</v>
      </c>
      <c r="D342" s="11" t="s">
        <v>542</v>
      </c>
      <c r="E342" s="11" t="s">
        <v>543</v>
      </c>
      <c r="F342" s="11" t="s">
        <v>544</v>
      </c>
      <c r="G342" s="11" t="s">
        <v>545</v>
      </c>
      <c r="H342" s="11" t="s">
        <v>546</v>
      </c>
      <c r="I342" s="11" t="s">
        <v>547</v>
      </c>
      <c r="J342" s="11" t="s">
        <v>302</v>
      </c>
      <c r="K342" s="11">
        <v>100</v>
      </c>
      <c r="L342" s="11">
        <v>271010000</v>
      </c>
      <c r="M342" s="11" t="s">
        <v>265</v>
      </c>
      <c r="N342" s="11" t="s">
        <v>522</v>
      </c>
      <c r="O342" s="9" t="s">
        <v>533</v>
      </c>
      <c r="P342" s="11" t="s">
        <v>43</v>
      </c>
      <c r="Q342" s="11" t="s">
        <v>507</v>
      </c>
      <c r="R342" s="11" t="s">
        <v>534</v>
      </c>
      <c r="S342" s="11" t="s">
        <v>548</v>
      </c>
      <c r="T342" s="11" t="s">
        <v>267</v>
      </c>
      <c r="U342" s="72">
        <v>1776.239</v>
      </c>
      <c r="V342" s="46">
        <v>1819</v>
      </c>
      <c r="W342" s="42">
        <f t="shared" si="6"/>
        <v>3230978.7409999999</v>
      </c>
      <c r="X342" s="42">
        <v>3618696.1899200003</v>
      </c>
      <c r="Y342" s="38" t="s">
        <v>52</v>
      </c>
      <c r="Z342" s="11">
        <v>2014</v>
      </c>
      <c r="AA342" s="11"/>
    </row>
    <row r="343" spans="1:27" ht="206.25">
      <c r="A343" s="11" t="s">
        <v>549</v>
      </c>
      <c r="B343" s="11" t="s">
        <v>490</v>
      </c>
      <c r="C343" s="11" t="s">
        <v>541</v>
      </c>
      <c r="D343" s="11" t="s">
        <v>542</v>
      </c>
      <c r="E343" s="11" t="s">
        <v>543</v>
      </c>
      <c r="F343" s="11" t="s">
        <v>544</v>
      </c>
      <c r="G343" s="11" t="s">
        <v>545</v>
      </c>
      <c r="H343" s="11" t="s">
        <v>546</v>
      </c>
      <c r="I343" s="11" t="s">
        <v>547</v>
      </c>
      <c r="J343" s="11" t="s">
        <v>76</v>
      </c>
      <c r="K343" s="11">
        <v>100</v>
      </c>
      <c r="L343" s="11">
        <v>511010000</v>
      </c>
      <c r="M343" s="11" t="s">
        <v>317</v>
      </c>
      <c r="N343" s="11" t="s">
        <v>505</v>
      </c>
      <c r="O343" s="9" t="s">
        <v>506</v>
      </c>
      <c r="P343" s="11" t="s">
        <v>43</v>
      </c>
      <c r="Q343" s="11" t="s">
        <v>507</v>
      </c>
      <c r="R343" s="11" t="s">
        <v>534</v>
      </c>
      <c r="S343" s="11" t="s">
        <v>548</v>
      </c>
      <c r="T343" s="11" t="s">
        <v>267</v>
      </c>
      <c r="U343" s="40">
        <v>8184</v>
      </c>
      <c r="V343" s="38">
        <v>1773</v>
      </c>
      <c r="W343" s="42">
        <f t="shared" si="6"/>
        <v>14510232</v>
      </c>
      <c r="X343" s="42">
        <v>16251459.840000002</v>
      </c>
      <c r="Y343" s="38" t="s">
        <v>52</v>
      </c>
      <c r="Z343" s="11">
        <v>2014</v>
      </c>
      <c r="AA343" s="11"/>
    </row>
    <row r="344" spans="1:27" ht="112.5">
      <c r="A344" s="11" t="s">
        <v>550</v>
      </c>
      <c r="B344" s="11" t="s">
        <v>490</v>
      </c>
      <c r="C344" s="11" t="s">
        <v>526</v>
      </c>
      <c r="D344" s="11" t="s">
        <v>527</v>
      </c>
      <c r="E344" s="11" t="s">
        <v>528</v>
      </c>
      <c r="F344" s="11" t="s">
        <v>529</v>
      </c>
      <c r="G344" s="11" t="s">
        <v>530</v>
      </c>
      <c r="H344" s="11" t="s">
        <v>531</v>
      </c>
      <c r="I344" s="11" t="s">
        <v>532</v>
      </c>
      <c r="J344" s="11" t="s">
        <v>39</v>
      </c>
      <c r="K344" s="11">
        <v>100</v>
      </c>
      <c r="L344" s="11">
        <v>471010000</v>
      </c>
      <c r="M344" s="11" t="s">
        <v>310</v>
      </c>
      <c r="N344" s="11" t="s">
        <v>505</v>
      </c>
      <c r="O344" s="9" t="s">
        <v>537</v>
      </c>
      <c r="P344" s="11" t="s">
        <v>43</v>
      </c>
      <c r="Q344" s="11" t="s">
        <v>507</v>
      </c>
      <c r="R344" s="11" t="s">
        <v>534</v>
      </c>
      <c r="S344" s="11">
        <v>166</v>
      </c>
      <c r="T344" s="11" t="s">
        <v>267</v>
      </c>
      <c r="U344" s="40">
        <v>1110</v>
      </c>
      <c r="V344" s="38">
        <v>256.8</v>
      </c>
      <c r="W344" s="42">
        <f t="shared" si="6"/>
        <v>285048</v>
      </c>
      <c r="X344" s="42">
        <v>319253.76000000001</v>
      </c>
      <c r="Y344" s="38" t="s">
        <v>52</v>
      </c>
      <c r="Z344" s="11">
        <v>2014</v>
      </c>
      <c r="AA344" s="11"/>
    </row>
    <row r="345" spans="1:27" ht="206.25">
      <c r="A345" s="11" t="s">
        <v>551</v>
      </c>
      <c r="B345" s="11" t="s">
        <v>490</v>
      </c>
      <c r="C345" s="11" t="s">
        <v>541</v>
      </c>
      <c r="D345" s="11" t="s">
        <v>542</v>
      </c>
      <c r="E345" s="11" t="s">
        <v>543</v>
      </c>
      <c r="F345" s="11" t="s">
        <v>544</v>
      </c>
      <c r="G345" s="11" t="s">
        <v>545</v>
      </c>
      <c r="H345" s="11" t="s">
        <v>546</v>
      </c>
      <c r="I345" s="11" t="s">
        <v>547</v>
      </c>
      <c r="J345" s="11" t="s">
        <v>302</v>
      </c>
      <c r="K345" s="11">
        <v>100</v>
      </c>
      <c r="L345" s="11">
        <v>471010000</v>
      </c>
      <c r="M345" s="11" t="s">
        <v>310</v>
      </c>
      <c r="N345" s="11" t="s">
        <v>505</v>
      </c>
      <c r="O345" s="9" t="s">
        <v>511</v>
      </c>
      <c r="P345" s="11" t="s">
        <v>43</v>
      </c>
      <c r="Q345" s="11" t="s">
        <v>507</v>
      </c>
      <c r="R345" s="11" t="s">
        <v>534</v>
      </c>
      <c r="S345" s="11" t="s">
        <v>548</v>
      </c>
      <c r="T345" s="11" t="s">
        <v>267</v>
      </c>
      <c r="U345" s="40">
        <v>588</v>
      </c>
      <c r="V345" s="38">
        <v>2033</v>
      </c>
      <c r="W345" s="42">
        <f t="shared" si="6"/>
        <v>1195404</v>
      </c>
      <c r="X345" s="42">
        <v>1338852.4800000002</v>
      </c>
      <c r="Y345" s="38" t="s">
        <v>52</v>
      </c>
      <c r="Z345" s="11">
        <v>2014</v>
      </c>
      <c r="AA345" s="11"/>
    </row>
    <row r="346" spans="1:27" ht="206.25">
      <c r="A346" s="11" t="s">
        <v>552</v>
      </c>
      <c r="B346" s="11" t="s">
        <v>490</v>
      </c>
      <c r="C346" s="11" t="s">
        <v>541</v>
      </c>
      <c r="D346" s="11" t="s">
        <v>542</v>
      </c>
      <c r="E346" s="11" t="s">
        <v>543</v>
      </c>
      <c r="F346" s="11" t="s">
        <v>544</v>
      </c>
      <c r="G346" s="11" t="s">
        <v>545</v>
      </c>
      <c r="H346" s="11" t="s">
        <v>546</v>
      </c>
      <c r="I346" s="11" t="s">
        <v>547</v>
      </c>
      <c r="J346" s="11" t="s">
        <v>302</v>
      </c>
      <c r="K346" s="11">
        <v>100</v>
      </c>
      <c r="L346" s="11">
        <v>231010000</v>
      </c>
      <c r="M346" s="8" t="s">
        <v>273</v>
      </c>
      <c r="N346" s="11" t="s">
        <v>505</v>
      </c>
      <c r="O346" s="9" t="s">
        <v>513</v>
      </c>
      <c r="P346" s="11" t="s">
        <v>43</v>
      </c>
      <c r="Q346" s="11" t="s">
        <v>507</v>
      </c>
      <c r="R346" s="11" t="s">
        <v>534</v>
      </c>
      <c r="S346" s="11" t="s">
        <v>548</v>
      </c>
      <c r="T346" s="11" t="s">
        <v>267</v>
      </c>
      <c r="U346" s="40">
        <v>2760</v>
      </c>
      <c r="V346" s="38">
        <v>1979.5</v>
      </c>
      <c r="W346" s="42">
        <f t="shared" si="6"/>
        <v>5463420</v>
      </c>
      <c r="X346" s="42">
        <v>6119030.4000000004</v>
      </c>
      <c r="Y346" s="38" t="s">
        <v>52</v>
      </c>
      <c r="Z346" s="11">
        <v>2014</v>
      </c>
      <c r="AA346" s="11"/>
    </row>
    <row r="347" spans="1:27" ht="281.25">
      <c r="A347" s="11" t="s">
        <v>553</v>
      </c>
      <c r="B347" s="11" t="s">
        <v>490</v>
      </c>
      <c r="C347" s="11" t="s">
        <v>554</v>
      </c>
      <c r="D347" s="11" t="s">
        <v>555</v>
      </c>
      <c r="E347" s="11" t="s">
        <v>556</v>
      </c>
      <c r="F347" s="11" t="s">
        <v>557</v>
      </c>
      <c r="G347" s="11" t="s">
        <v>558</v>
      </c>
      <c r="H347" s="11" t="s">
        <v>559</v>
      </c>
      <c r="I347" s="11" t="s">
        <v>560</v>
      </c>
      <c r="J347" s="11" t="s">
        <v>39</v>
      </c>
      <c r="K347" s="11">
        <v>100</v>
      </c>
      <c r="L347" s="11">
        <v>511010000</v>
      </c>
      <c r="M347" s="11" t="s">
        <v>317</v>
      </c>
      <c r="N347" s="11" t="s">
        <v>505</v>
      </c>
      <c r="O347" s="9" t="s">
        <v>506</v>
      </c>
      <c r="P347" s="11" t="s">
        <v>43</v>
      </c>
      <c r="Q347" s="11" t="s">
        <v>507</v>
      </c>
      <c r="R347" s="11" t="s">
        <v>534</v>
      </c>
      <c r="S347" s="11">
        <v>166</v>
      </c>
      <c r="T347" s="11" t="s">
        <v>267</v>
      </c>
      <c r="U347" s="40">
        <v>2266</v>
      </c>
      <c r="V347" s="38">
        <v>477.68</v>
      </c>
      <c r="W347" s="42">
        <f t="shared" si="6"/>
        <v>1082422.8800000001</v>
      </c>
      <c r="X347" s="42">
        <v>1212313.6256000001</v>
      </c>
      <c r="Y347" s="38" t="s">
        <v>52</v>
      </c>
      <c r="Z347" s="11">
        <v>2014</v>
      </c>
      <c r="AA347" s="11"/>
    </row>
    <row r="348" spans="1:27" ht="206.25">
      <c r="A348" s="11" t="s">
        <v>561</v>
      </c>
      <c r="B348" s="11" t="s">
        <v>490</v>
      </c>
      <c r="C348" s="11" t="s">
        <v>541</v>
      </c>
      <c r="D348" s="11" t="s">
        <v>542</v>
      </c>
      <c r="E348" s="11" t="s">
        <v>543</v>
      </c>
      <c r="F348" s="11" t="s">
        <v>544</v>
      </c>
      <c r="G348" s="11" t="s">
        <v>545</v>
      </c>
      <c r="H348" s="11" t="s">
        <v>546</v>
      </c>
      <c r="I348" s="11" t="s">
        <v>547</v>
      </c>
      <c r="J348" s="11" t="s">
        <v>302</v>
      </c>
      <c r="K348" s="11">
        <v>100</v>
      </c>
      <c r="L348" s="11">
        <v>471010000</v>
      </c>
      <c r="M348" s="11" t="s">
        <v>310</v>
      </c>
      <c r="N348" s="11" t="s">
        <v>505</v>
      </c>
      <c r="O348" s="9" t="s">
        <v>537</v>
      </c>
      <c r="P348" s="11" t="s">
        <v>43</v>
      </c>
      <c r="Q348" s="11" t="s">
        <v>507</v>
      </c>
      <c r="R348" s="11" t="s">
        <v>534</v>
      </c>
      <c r="S348" s="11" t="s">
        <v>548</v>
      </c>
      <c r="T348" s="11" t="s">
        <v>267</v>
      </c>
      <c r="U348" s="40">
        <v>840</v>
      </c>
      <c r="V348" s="38">
        <v>2033</v>
      </c>
      <c r="W348" s="42">
        <f t="shared" si="6"/>
        <v>1707720</v>
      </c>
      <c r="X348" s="42">
        <v>1912646.4000000001</v>
      </c>
      <c r="Y348" s="38" t="s">
        <v>52</v>
      </c>
      <c r="Z348" s="11">
        <v>2014</v>
      </c>
      <c r="AA348" s="11"/>
    </row>
    <row r="349" spans="1:27" ht="281.25">
      <c r="A349" s="11" t="s">
        <v>562</v>
      </c>
      <c r="B349" s="11" t="s">
        <v>490</v>
      </c>
      <c r="C349" s="11" t="s">
        <v>554</v>
      </c>
      <c r="D349" s="11" t="s">
        <v>555</v>
      </c>
      <c r="E349" s="11" t="s">
        <v>556</v>
      </c>
      <c r="F349" s="11" t="s">
        <v>557</v>
      </c>
      <c r="G349" s="11" t="s">
        <v>558</v>
      </c>
      <c r="H349" s="11" t="s">
        <v>559</v>
      </c>
      <c r="I349" s="11" t="s">
        <v>560</v>
      </c>
      <c r="J349" s="11" t="s">
        <v>39</v>
      </c>
      <c r="K349" s="11">
        <v>100</v>
      </c>
      <c r="L349" s="11">
        <v>471010000</v>
      </c>
      <c r="M349" s="11" t="s">
        <v>310</v>
      </c>
      <c r="N349" s="11" t="s">
        <v>505</v>
      </c>
      <c r="O349" s="9" t="s">
        <v>511</v>
      </c>
      <c r="P349" s="11" t="s">
        <v>43</v>
      </c>
      <c r="Q349" s="11" t="s">
        <v>507</v>
      </c>
      <c r="R349" s="11" t="s">
        <v>534</v>
      </c>
      <c r="S349" s="11">
        <v>166</v>
      </c>
      <c r="T349" s="11" t="s">
        <v>267</v>
      </c>
      <c r="U349" s="40">
        <v>36</v>
      </c>
      <c r="V349" s="38">
        <v>775.75</v>
      </c>
      <c r="W349" s="42">
        <f t="shared" si="6"/>
        <v>27927</v>
      </c>
      <c r="X349" s="42">
        <v>31278.240000000002</v>
      </c>
      <c r="Y349" s="38" t="s">
        <v>52</v>
      </c>
      <c r="Z349" s="11">
        <v>2014</v>
      </c>
      <c r="AA349" s="11"/>
    </row>
    <row r="350" spans="1:27" ht="281.25">
      <c r="A350" s="11" t="s">
        <v>563</v>
      </c>
      <c r="B350" s="11" t="s">
        <v>490</v>
      </c>
      <c r="C350" s="11" t="s">
        <v>554</v>
      </c>
      <c r="D350" s="11" t="s">
        <v>555</v>
      </c>
      <c r="E350" s="11" t="s">
        <v>556</v>
      </c>
      <c r="F350" s="11" t="s">
        <v>557</v>
      </c>
      <c r="G350" s="11" t="s">
        <v>558</v>
      </c>
      <c r="H350" s="11" t="s">
        <v>559</v>
      </c>
      <c r="I350" s="11" t="s">
        <v>560</v>
      </c>
      <c r="J350" s="11" t="s">
        <v>39</v>
      </c>
      <c r="K350" s="11">
        <v>100</v>
      </c>
      <c r="L350" s="11">
        <v>231010000</v>
      </c>
      <c r="M350" s="8" t="s">
        <v>273</v>
      </c>
      <c r="N350" s="11" t="s">
        <v>505</v>
      </c>
      <c r="O350" s="9" t="s">
        <v>513</v>
      </c>
      <c r="P350" s="11" t="s">
        <v>43</v>
      </c>
      <c r="Q350" s="11" t="s">
        <v>507</v>
      </c>
      <c r="R350" s="11" t="s">
        <v>534</v>
      </c>
      <c r="S350" s="11">
        <v>166</v>
      </c>
      <c r="T350" s="11" t="s">
        <v>267</v>
      </c>
      <c r="U350" s="40">
        <v>893</v>
      </c>
      <c r="V350" s="38">
        <v>695.5</v>
      </c>
      <c r="W350" s="42">
        <f t="shared" si="6"/>
        <v>621081.5</v>
      </c>
      <c r="X350" s="42">
        <v>695611.28</v>
      </c>
      <c r="Y350" s="38" t="s">
        <v>52</v>
      </c>
      <c r="Z350" s="11">
        <v>2014</v>
      </c>
      <c r="AA350" s="11"/>
    </row>
    <row r="351" spans="1:27" ht="150">
      <c r="A351" s="11" t="s">
        <v>564</v>
      </c>
      <c r="B351" s="11" t="s">
        <v>490</v>
      </c>
      <c r="C351" s="11" t="s">
        <v>565</v>
      </c>
      <c r="D351" s="11" t="s">
        <v>566</v>
      </c>
      <c r="E351" s="11" t="s">
        <v>567</v>
      </c>
      <c r="F351" s="11" t="s">
        <v>568</v>
      </c>
      <c r="G351" s="11" t="s">
        <v>569</v>
      </c>
      <c r="H351" s="11" t="s">
        <v>570</v>
      </c>
      <c r="I351" s="11" t="s">
        <v>571</v>
      </c>
      <c r="J351" s="11" t="s">
        <v>39</v>
      </c>
      <c r="K351" s="11">
        <v>100</v>
      </c>
      <c r="L351" s="11">
        <v>271010000</v>
      </c>
      <c r="M351" s="11" t="s">
        <v>265</v>
      </c>
      <c r="N351" s="11" t="s">
        <v>522</v>
      </c>
      <c r="O351" s="9" t="s">
        <v>533</v>
      </c>
      <c r="P351" s="11" t="s">
        <v>43</v>
      </c>
      <c r="Q351" s="11" t="s">
        <v>507</v>
      </c>
      <c r="R351" s="11" t="s">
        <v>534</v>
      </c>
      <c r="S351" s="11">
        <v>166</v>
      </c>
      <c r="T351" s="11" t="s">
        <v>267</v>
      </c>
      <c r="U351" s="72">
        <v>302.58699999999999</v>
      </c>
      <c r="V351" s="46">
        <v>144.44999999999999</v>
      </c>
      <c r="W351" s="42">
        <f t="shared" si="6"/>
        <v>43708.692149999995</v>
      </c>
      <c r="X351" s="42">
        <v>48953.735207999998</v>
      </c>
      <c r="Y351" s="38" t="s">
        <v>52</v>
      </c>
      <c r="Z351" s="11">
        <v>2014</v>
      </c>
      <c r="AA351" s="11"/>
    </row>
    <row r="352" spans="1:27" ht="112.5">
      <c r="A352" s="11" t="s">
        <v>572</v>
      </c>
      <c r="B352" s="11" t="s">
        <v>490</v>
      </c>
      <c r="C352" s="11" t="s">
        <v>565</v>
      </c>
      <c r="D352" s="11" t="s">
        <v>566</v>
      </c>
      <c r="E352" s="11" t="s">
        <v>567</v>
      </c>
      <c r="F352" s="11" t="s">
        <v>568</v>
      </c>
      <c r="G352" s="11" t="s">
        <v>569</v>
      </c>
      <c r="H352" s="11" t="s">
        <v>570</v>
      </c>
      <c r="I352" s="11" t="s">
        <v>571</v>
      </c>
      <c r="J352" s="11" t="s">
        <v>39</v>
      </c>
      <c r="K352" s="11">
        <v>100</v>
      </c>
      <c r="L352" s="11">
        <v>511010000</v>
      </c>
      <c r="M352" s="11" t="s">
        <v>317</v>
      </c>
      <c r="N352" s="11" t="s">
        <v>505</v>
      </c>
      <c r="O352" s="9" t="s">
        <v>506</v>
      </c>
      <c r="P352" s="11" t="s">
        <v>43</v>
      </c>
      <c r="Q352" s="11" t="s">
        <v>507</v>
      </c>
      <c r="R352" s="11" t="s">
        <v>534</v>
      </c>
      <c r="S352" s="11">
        <v>166</v>
      </c>
      <c r="T352" s="11" t="s">
        <v>267</v>
      </c>
      <c r="U352" s="40">
        <v>9647</v>
      </c>
      <c r="V352" s="38">
        <v>81.209999999999994</v>
      </c>
      <c r="W352" s="42">
        <f t="shared" si="6"/>
        <v>783432.87</v>
      </c>
      <c r="X352" s="42">
        <v>877444.81440000003</v>
      </c>
      <c r="Y352" s="38" t="s">
        <v>52</v>
      </c>
      <c r="Z352" s="11">
        <v>2014</v>
      </c>
      <c r="AA352" s="11"/>
    </row>
    <row r="353" spans="1:27" ht="281.25">
      <c r="A353" s="11" t="s">
        <v>573</v>
      </c>
      <c r="B353" s="11" t="s">
        <v>490</v>
      </c>
      <c r="C353" s="11" t="s">
        <v>554</v>
      </c>
      <c r="D353" s="11" t="s">
        <v>555</v>
      </c>
      <c r="E353" s="11" t="s">
        <v>556</v>
      </c>
      <c r="F353" s="11" t="s">
        <v>557</v>
      </c>
      <c r="G353" s="11" t="s">
        <v>558</v>
      </c>
      <c r="H353" s="11" t="s">
        <v>559</v>
      </c>
      <c r="I353" s="11" t="s">
        <v>560</v>
      </c>
      <c r="J353" s="11" t="s">
        <v>39</v>
      </c>
      <c r="K353" s="11">
        <v>100</v>
      </c>
      <c r="L353" s="11">
        <v>471010000</v>
      </c>
      <c r="M353" s="11" t="s">
        <v>310</v>
      </c>
      <c r="N353" s="11" t="s">
        <v>505</v>
      </c>
      <c r="O353" s="9" t="s">
        <v>537</v>
      </c>
      <c r="P353" s="11" t="s">
        <v>43</v>
      </c>
      <c r="Q353" s="11" t="s">
        <v>507</v>
      </c>
      <c r="R353" s="11" t="s">
        <v>534</v>
      </c>
      <c r="S353" s="11">
        <v>166</v>
      </c>
      <c r="T353" s="11" t="s">
        <v>267</v>
      </c>
      <c r="U353" s="40">
        <v>45</v>
      </c>
      <c r="V353" s="38">
        <v>775.75</v>
      </c>
      <c r="W353" s="42">
        <f t="shared" si="6"/>
        <v>34908.75</v>
      </c>
      <c r="X353" s="42">
        <v>39097.800000000003</v>
      </c>
      <c r="Y353" s="38" t="s">
        <v>52</v>
      </c>
      <c r="Z353" s="11">
        <v>2014</v>
      </c>
      <c r="AA353" s="11"/>
    </row>
    <row r="354" spans="1:27" ht="112.5">
      <c r="A354" s="11" t="s">
        <v>574</v>
      </c>
      <c r="B354" s="11" t="s">
        <v>490</v>
      </c>
      <c r="C354" s="11" t="s">
        <v>565</v>
      </c>
      <c r="D354" s="11" t="s">
        <v>566</v>
      </c>
      <c r="E354" s="11" t="s">
        <v>567</v>
      </c>
      <c r="F354" s="11" t="s">
        <v>568</v>
      </c>
      <c r="G354" s="11" t="s">
        <v>569</v>
      </c>
      <c r="H354" s="11" t="s">
        <v>570</v>
      </c>
      <c r="I354" s="11" t="s">
        <v>571</v>
      </c>
      <c r="J354" s="11" t="s">
        <v>39</v>
      </c>
      <c r="K354" s="11">
        <v>100</v>
      </c>
      <c r="L354" s="11">
        <v>471010000</v>
      </c>
      <c r="M354" s="11" t="s">
        <v>310</v>
      </c>
      <c r="N354" s="11" t="s">
        <v>505</v>
      </c>
      <c r="O354" s="9" t="s">
        <v>511</v>
      </c>
      <c r="P354" s="11" t="s">
        <v>43</v>
      </c>
      <c r="Q354" s="11" t="s">
        <v>507</v>
      </c>
      <c r="R354" s="11" t="s">
        <v>534</v>
      </c>
      <c r="S354" s="11">
        <v>166</v>
      </c>
      <c r="T354" s="11" t="s">
        <v>267</v>
      </c>
      <c r="U354" s="40">
        <v>315</v>
      </c>
      <c r="V354" s="38">
        <v>176.55</v>
      </c>
      <c r="W354" s="42">
        <f t="shared" si="6"/>
        <v>55613.25</v>
      </c>
      <c r="X354" s="42">
        <v>62286.840000000004</v>
      </c>
      <c r="Y354" s="38" t="s">
        <v>52</v>
      </c>
      <c r="Z354" s="11">
        <v>2014</v>
      </c>
      <c r="AA354" s="11"/>
    </row>
    <row r="355" spans="1:27" ht="131.25">
      <c r="A355" s="11" t="s">
        <v>575</v>
      </c>
      <c r="B355" s="11" t="s">
        <v>490</v>
      </c>
      <c r="C355" s="11" t="s">
        <v>565</v>
      </c>
      <c r="D355" s="11" t="s">
        <v>566</v>
      </c>
      <c r="E355" s="11" t="s">
        <v>567</v>
      </c>
      <c r="F355" s="11" t="s">
        <v>568</v>
      </c>
      <c r="G355" s="11" t="s">
        <v>569</v>
      </c>
      <c r="H355" s="11" t="s">
        <v>570</v>
      </c>
      <c r="I355" s="11" t="s">
        <v>571</v>
      </c>
      <c r="J355" s="11" t="s">
        <v>39</v>
      </c>
      <c r="K355" s="11">
        <v>100</v>
      </c>
      <c r="L355" s="11">
        <v>231010000</v>
      </c>
      <c r="M355" s="8" t="s">
        <v>273</v>
      </c>
      <c r="N355" s="11" t="s">
        <v>505</v>
      </c>
      <c r="O355" s="9" t="s">
        <v>513</v>
      </c>
      <c r="P355" s="11" t="s">
        <v>43</v>
      </c>
      <c r="Q355" s="11" t="s">
        <v>507</v>
      </c>
      <c r="R355" s="11" t="s">
        <v>534</v>
      </c>
      <c r="S355" s="11">
        <v>166</v>
      </c>
      <c r="T355" s="11" t="s">
        <v>267</v>
      </c>
      <c r="U355" s="40">
        <v>2086</v>
      </c>
      <c r="V355" s="38">
        <v>160.5</v>
      </c>
      <c r="W355" s="42">
        <f t="shared" si="6"/>
        <v>334803</v>
      </c>
      <c r="X355" s="42">
        <v>374979.36000000004</v>
      </c>
      <c r="Y355" s="38" t="s">
        <v>52</v>
      </c>
      <c r="Z355" s="11">
        <v>2014</v>
      </c>
      <c r="AA355" s="11"/>
    </row>
    <row r="356" spans="1:27" ht="168.75">
      <c r="A356" s="11" t="s">
        <v>576</v>
      </c>
      <c r="B356" s="11" t="s">
        <v>490</v>
      </c>
      <c r="C356" s="11" t="s">
        <v>577</v>
      </c>
      <c r="D356" s="11" t="s">
        <v>578</v>
      </c>
      <c r="E356" s="11" t="s">
        <v>579</v>
      </c>
      <c r="F356" s="11" t="s">
        <v>580</v>
      </c>
      <c r="G356" s="11" t="s">
        <v>581</v>
      </c>
      <c r="H356" s="11" t="s">
        <v>582</v>
      </c>
      <c r="I356" s="11" t="s">
        <v>583</v>
      </c>
      <c r="J356" s="11" t="s">
        <v>39</v>
      </c>
      <c r="K356" s="11">
        <v>100</v>
      </c>
      <c r="L356" s="11">
        <v>271010000</v>
      </c>
      <c r="M356" s="11" t="s">
        <v>265</v>
      </c>
      <c r="N356" s="11" t="s">
        <v>522</v>
      </c>
      <c r="O356" s="9" t="s">
        <v>533</v>
      </c>
      <c r="P356" s="11" t="s">
        <v>43</v>
      </c>
      <c r="Q356" s="11" t="s">
        <v>507</v>
      </c>
      <c r="R356" s="11" t="s">
        <v>534</v>
      </c>
      <c r="S356" s="11">
        <v>166</v>
      </c>
      <c r="T356" s="11" t="s">
        <v>267</v>
      </c>
      <c r="U356" s="72">
        <v>74.897000000000006</v>
      </c>
      <c r="V356" s="46">
        <v>197.95</v>
      </c>
      <c r="W356" s="42">
        <f t="shared" si="6"/>
        <v>14825.861150000001</v>
      </c>
      <c r="X356" s="42">
        <v>16604.964488000001</v>
      </c>
      <c r="Y356" s="38" t="s">
        <v>52</v>
      </c>
      <c r="Z356" s="11">
        <v>2014</v>
      </c>
      <c r="AA356" s="11"/>
    </row>
    <row r="357" spans="1:27" ht="168.75">
      <c r="A357" s="11" t="s">
        <v>584</v>
      </c>
      <c r="B357" s="11" t="s">
        <v>490</v>
      </c>
      <c r="C357" s="11" t="s">
        <v>577</v>
      </c>
      <c r="D357" s="11" t="s">
        <v>578</v>
      </c>
      <c r="E357" s="11" t="s">
        <v>579</v>
      </c>
      <c r="F357" s="11" t="s">
        <v>580</v>
      </c>
      <c r="G357" s="11" t="s">
        <v>581</v>
      </c>
      <c r="H357" s="11" t="s">
        <v>582</v>
      </c>
      <c r="I357" s="11" t="s">
        <v>583</v>
      </c>
      <c r="J357" s="11" t="s">
        <v>39</v>
      </c>
      <c r="K357" s="11">
        <v>100</v>
      </c>
      <c r="L357" s="11">
        <v>511010000</v>
      </c>
      <c r="M357" s="11" t="s">
        <v>317</v>
      </c>
      <c r="N357" s="11" t="s">
        <v>505</v>
      </c>
      <c r="O357" s="9" t="s">
        <v>506</v>
      </c>
      <c r="P357" s="11" t="s">
        <v>43</v>
      </c>
      <c r="Q357" s="11" t="s">
        <v>507</v>
      </c>
      <c r="R357" s="11" t="s">
        <v>534</v>
      </c>
      <c r="S357" s="11">
        <v>166</v>
      </c>
      <c r="T357" s="11" t="s">
        <v>267</v>
      </c>
      <c r="U357" s="40">
        <v>88</v>
      </c>
      <c r="V357" s="38">
        <v>143.30000000000001</v>
      </c>
      <c r="W357" s="42">
        <f t="shared" si="6"/>
        <v>12610.400000000001</v>
      </c>
      <c r="X357" s="42">
        <v>14123.648000000003</v>
      </c>
      <c r="Y357" s="38" t="s">
        <v>52</v>
      </c>
      <c r="Z357" s="11">
        <v>2014</v>
      </c>
      <c r="AA357" s="11"/>
    </row>
    <row r="358" spans="1:27" ht="112.5">
      <c r="A358" s="11" t="s">
        <v>585</v>
      </c>
      <c r="B358" s="11" t="s">
        <v>490</v>
      </c>
      <c r="C358" s="11" t="s">
        <v>565</v>
      </c>
      <c r="D358" s="11" t="s">
        <v>566</v>
      </c>
      <c r="E358" s="11" t="s">
        <v>567</v>
      </c>
      <c r="F358" s="11" t="s">
        <v>568</v>
      </c>
      <c r="G358" s="11" t="s">
        <v>569</v>
      </c>
      <c r="H358" s="11" t="s">
        <v>570</v>
      </c>
      <c r="I358" s="11" t="s">
        <v>571</v>
      </c>
      <c r="J358" s="11" t="s">
        <v>39</v>
      </c>
      <c r="K358" s="11">
        <v>100</v>
      </c>
      <c r="L358" s="11">
        <v>471010000</v>
      </c>
      <c r="M358" s="11" t="s">
        <v>310</v>
      </c>
      <c r="N358" s="11" t="s">
        <v>505</v>
      </c>
      <c r="O358" s="9" t="s">
        <v>537</v>
      </c>
      <c r="P358" s="11" t="s">
        <v>43</v>
      </c>
      <c r="Q358" s="11" t="s">
        <v>507</v>
      </c>
      <c r="R358" s="11" t="s">
        <v>534</v>
      </c>
      <c r="S358" s="11">
        <v>166</v>
      </c>
      <c r="T358" s="11" t="s">
        <v>267</v>
      </c>
      <c r="U358" s="40">
        <v>765</v>
      </c>
      <c r="V358" s="38">
        <v>176.55</v>
      </c>
      <c r="W358" s="42">
        <f t="shared" si="6"/>
        <v>135060.75</v>
      </c>
      <c r="X358" s="42">
        <v>151268.04</v>
      </c>
      <c r="Y358" s="38" t="s">
        <v>52</v>
      </c>
      <c r="Z358" s="11">
        <v>2014</v>
      </c>
      <c r="AA358" s="11"/>
    </row>
    <row r="359" spans="1:27" ht="168.75">
      <c r="A359" s="11" t="s">
        <v>586</v>
      </c>
      <c r="B359" s="11" t="s">
        <v>490</v>
      </c>
      <c r="C359" s="11" t="s">
        <v>577</v>
      </c>
      <c r="D359" s="11" t="s">
        <v>578</v>
      </c>
      <c r="E359" s="11" t="s">
        <v>579</v>
      </c>
      <c r="F359" s="11" t="s">
        <v>580</v>
      </c>
      <c r="G359" s="11" t="s">
        <v>581</v>
      </c>
      <c r="H359" s="11" t="s">
        <v>582</v>
      </c>
      <c r="I359" s="11" t="s">
        <v>583</v>
      </c>
      <c r="J359" s="11" t="s">
        <v>39</v>
      </c>
      <c r="K359" s="11">
        <v>100</v>
      </c>
      <c r="L359" s="11">
        <v>471010000</v>
      </c>
      <c r="M359" s="11" t="s">
        <v>310</v>
      </c>
      <c r="N359" s="11" t="s">
        <v>505</v>
      </c>
      <c r="O359" s="9" t="s">
        <v>511</v>
      </c>
      <c r="P359" s="11" t="s">
        <v>43</v>
      </c>
      <c r="Q359" s="11" t="s">
        <v>507</v>
      </c>
      <c r="R359" s="11" t="s">
        <v>534</v>
      </c>
      <c r="S359" s="11">
        <v>166</v>
      </c>
      <c r="T359" s="11" t="s">
        <v>267</v>
      </c>
      <c r="U359" s="40">
        <v>20</v>
      </c>
      <c r="V359" s="38">
        <v>214</v>
      </c>
      <c r="W359" s="42">
        <f t="shared" si="6"/>
        <v>4280</v>
      </c>
      <c r="X359" s="42">
        <v>4793.6000000000004</v>
      </c>
      <c r="Y359" s="38" t="s">
        <v>52</v>
      </c>
      <c r="Z359" s="11">
        <v>2014</v>
      </c>
      <c r="AA359" s="11"/>
    </row>
    <row r="360" spans="1:27" ht="168.75">
      <c r="A360" s="11" t="s">
        <v>587</v>
      </c>
      <c r="B360" s="11" t="s">
        <v>490</v>
      </c>
      <c r="C360" s="11" t="s">
        <v>577</v>
      </c>
      <c r="D360" s="11" t="s">
        <v>578</v>
      </c>
      <c r="E360" s="11" t="s">
        <v>579</v>
      </c>
      <c r="F360" s="11" t="s">
        <v>580</v>
      </c>
      <c r="G360" s="11" t="s">
        <v>581</v>
      </c>
      <c r="H360" s="11" t="s">
        <v>582</v>
      </c>
      <c r="I360" s="11" t="s">
        <v>583</v>
      </c>
      <c r="J360" s="11" t="s">
        <v>39</v>
      </c>
      <c r="K360" s="11">
        <v>100</v>
      </c>
      <c r="L360" s="11">
        <v>231010000</v>
      </c>
      <c r="M360" s="8" t="s">
        <v>273</v>
      </c>
      <c r="N360" s="11" t="s">
        <v>505</v>
      </c>
      <c r="O360" s="9" t="s">
        <v>513</v>
      </c>
      <c r="P360" s="11" t="s">
        <v>43</v>
      </c>
      <c r="Q360" s="11" t="s">
        <v>507</v>
      </c>
      <c r="R360" s="11" t="s">
        <v>534</v>
      </c>
      <c r="S360" s="11">
        <v>166</v>
      </c>
      <c r="T360" s="11" t="s">
        <v>267</v>
      </c>
      <c r="U360" s="40">
        <v>123</v>
      </c>
      <c r="V360" s="38">
        <v>203.3</v>
      </c>
      <c r="W360" s="42">
        <f t="shared" si="6"/>
        <v>25005.9</v>
      </c>
      <c r="X360" s="42">
        <v>28006.608000000004</v>
      </c>
      <c r="Y360" s="38" t="s">
        <v>52</v>
      </c>
      <c r="Z360" s="11">
        <v>2014</v>
      </c>
      <c r="AA360" s="11"/>
    </row>
    <row r="361" spans="1:27" ht="112.5">
      <c r="A361" s="11" t="s">
        <v>588</v>
      </c>
      <c r="B361" s="11" t="s">
        <v>490</v>
      </c>
      <c r="C361" s="11" t="s">
        <v>589</v>
      </c>
      <c r="D361" s="11" t="s">
        <v>590</v>
      </c>
      <c r="E361" s="11" t="s">
        <v>591</v>
      </c>
      <c r="F361" s="11" t="s">
        <v>592</v>
      </c>
      <c r="G361" s="11" t="s">
        <v>593</v>
      </c>
      <c r="H361" s="11" t="s">
        <v>594</v>
      </c>
      <c r="I361" s="11" t="s">
        <v>595</v>
      </c>
      <c r="J361" s="11" t="s">
        <v>39</v>
      </c>
      <c r="K361" s="11">
        <v>0</v>
      </c>
      <c r="L361" s="11">
        <v>271010000</v>
      </c>
      <c r="M361" s="11" t="s">
        <v>265</v>
      </c>
      <c r="N361" s="11" t="s">
        <v>522</v>
      </c>
      <c r="O361" s="9" t="s">
        <v>596</v>
      </c>
      <c r="P361" s="11" t="s">
        <v>43</v>
      </c>
      <c r="Q361" s="11" t="s">
        <v>507</v>
      </c>
      <c r="R361" s="11" t="s">
        <v>508</v>
      </c>
      <c r="S361" s="11">
        <v>778</v>
      </c>
      <c r="T361" s="11" t="s">
        <v>597</v>
      </c>
      <c r="U361" s="73">
        <v>5</v>
      </c>
      <c r="V361" s="46">
        <v>1284</v>
      </c>
      <c r="W361" s="42">
        <f t="shared" si="6"/>
        <v>6420</v>
      </c>
      <c r="X361" s="42">
        <v>7190.4000000000005</v>
      </c>
      <c r="Y361" s="38" t="s">
        <v>192</v>
      </c>
      <c r="Z361" s="11">
        <v>2014</v>
      </c>
      <c r="AA361" s="11"/>
    </row>
    <row r="362" spans="1:27" ht="112.5">
      <c r="A362" s="11" t="s">
        <v>598</v>
      </c>
      <c r="B362" s="11" t="s">
        <v>490</v>
      </c>
      <c r="C362" s="11" t="s">
        <v>589</v>
      </c>
      <c r="D362" s="11" t="s">
        <v>590</v>
      </c>
      <c r="E362" s="11" t="s">
        <v>591</v>
      </c>
      <c r="F362" s="11" t="s">
        <v>592</v>
      </c>
      <c r="G362" s="11" t="s">
        <v>593</v>
      </c>
      <c r="H362" s="11" t="s">
        <v>594</v>
      </c>
      <c r="I362" s="11" t="s">
        <v>595</v>
      </c>
      <c r="J362" s="11" t="s">
        <v>39</v>
      </c>
      <c r="K362" s="11">
        <v>0</v>
      </c>
      <c r="L362" s="11">
        <v>511010000</v>
      </c>
      <c r="M362" s="11" t="s">
        <v>317</v>
      </c>
      <c r="N362" s="11" t="s">
        <v>505</v>
      </c>
      <c r="O362" s="9" t="s">
        <v>506</v>
      </c>
      <c r="P362" s="11" t="s">
        <v>43</v>
      </c>
      <c r="Q362" s="11" t="s">
        <v>507</v>
      </c>
      <c r="R362" s="11" t="s">
        <v>508</v>
      </c>
      <c r="S362" s="11">
        <v>778</v>
      </c>
      <c r="T362" s="11" t="s">
        <v>597</v>
      </c>
      <c r="U362" s="40">
        <v>5.5</v>
      </c>
      <c r="V362" s="38">
        <v>1334.38</v>
      </c>
      <c r="W362" s="42">
        <f t="shared" si="6"/>
        <v>7339.09</v>
      </c>
      <c r="X362" s="42">
        <v>8219.7808000000005</v>
      </c>
      <c r="Y362" s="38" t="s">
        <v>192</v>
      </c>
      <c r="Z362" s="11">
        <v>2014</v>
      </c>
      <c r="AA362" s="11"/>
    </row>
    <row r="363" spans="1:27" ht="150">
      <c r="A363" s="11" t="s">
        <v>599</v>
      </c>
      <c r="B363" s="11" t="s">
        <v>490</v>
      </c>
      <c r="C363" s="11" t="s">
        <v>600</v>
      </c>
      <c r="D363" s="11" t="s">
        <v>601</v>
      </c>
      <c r="E363" s="11" t="s">
        <v>602</v>
      </c>
      <c r="F363" s="11" t="s">
        <v>603</v>
      </c>
      <c r="G363" s="11" t="s">
        <v>604</v>
      </c>
      <c r="H363" s="11" t="s">
        <v>605</v>
      </c>
      <c r="I363" s="11" t="s">
        <v>606</v>
      </c>
      <c r="J363" s="11" t="s">
        <v>39</v>
      </c>
      <c r="K363" s="11">
        <v>100</v>
      </c>
      <c r="L363" s="11">
        <v>271010000</v>
      </c>
      <c r="M363" s="11" t="s">
        <v>265</v>
      </c>
      <c r="N363" s="11" t="s">
        <v>522</v>
      </c>
      <c r="O363" s="9" t="s">
        <v>533</v>
      </c>
      <c r="P363" s="11" t="s">
        <v>43</v>
      </c>
      <c r="Q363" s="11" t="s">
        <v>507</v>
      </c>
      <c r="R363" s="11" t="s">
        <v>534</v>
      </c>
      <c r="S363" s="11">
        <v>166</v>
      </c>
      <c r="T363" s="11" t="s">
        <v>267</v>
      </c>
      <c r="U363" s="72">
        <v>116.76900000000001</v>
      </c>
      <c r="V363" s="46">
        <v>535</v>
      </c>
      <c r="W363" s="42">
        <f t="shared" si="6"/>
        <v>62471.415000000001</v>
      </c>
      <c r="X363" s="42">
        <v>69967.984800000006</v>
      </c>
      <c r="Y363" s="38" t="s">
        <v>52</v>
      </c>
      <c r="Z363" s="11">
        <v>2014</v>
      </c>
      <c r="AA363" s="11"/>
    </row>
    <row r="364" spans="1:27" ht="112.5">
      <c r="A364" s="11" t="s">
        <v>607</v>
      </c>
      <c r="B364" s="11" t="s">
        <v>490</v>
      </c>
      <c r="C364" s="11" t="s">
        <v>600</v>
      </c>
      <c r="D364" s="11" t="s">
        <v>601</v>
      </c>
      <c r="E364" s="11" t="s">
        <v>602</v>
      </c>
      <c r="F364" s="11" t="s">
        <v>603</v>
      </c>
      <c r="G364" s="11" t="s">
        <v>604</v>
      </c>
      <c r="H364" s="11" t="s">
        <v>605</v>
      </c>
      <c r="I364" s="11" t="s">
        <v>606</v>
      </c>
      <c r="J364" s="11" t="s">
        <v>39</v>
      </c>
      <c r="K364" s="11">
        <v>100</v>
      </c>
      <c r="L364" s="11">
        <v>511010000</v>
      </c>
      <c r="M364" s="11" t="s">
        <v>317</v>
      </c>
      <c r="N364" s="11" t="s">
        <v>505</v>
      </c>
      <c r="O364" s="9" t="s">
        <v>506</v>
      </c>
      <c r="P364" s="11" t="s">
        <v>43</v>
      </c>
      <c r="Q364" s="11" t="s">
        <v>507</v>
      </c>
      <c r="R364" s="11" t="s">
        <v>534</v>
      </c>
      <c r="S364" s="11">
        <v>166</v>
      </c>
      <c r="T364" s="11" t="s">
        <v>267</v>
      </c>
      <c r="U364" s="40">
        <v>385</v>
      </c>
      <c r="V364" s="38">
        <v>334.38</v>
      </c>
      <c r="W364" s="42">
        <f t="shared" si="6"/>
        <v>128736.3</v>
      </c>
      <c r="X364" s="42">
        <v>144184.65600000002</v>
      </c>
      <c r="Y364" s="38" t="s">
        <v>52</v>
      </c>
      <c r="Z364" s="11">
        <v>2014</v>
      </c>
      <c r="AA364" s="11"/>
    </row>
    <row r="365" spans="1:27" ht="168.75">
      <c r="A365" s="11" t="s">
        <v>608</v>
      </c>
      <c r="B365" s="11" t="s">
        <v>490</v>
      </c>
      <c r="C365" s="11" t="s">
        <v>577</v>
      </c>
      <c r="D365" s="11" t="s">
        <v>578</v>
      </c>
      <c r="E365" s="11" t="s">
        <v>579</v>
      </c>
      <c r="F365" s="11" t="s">
        <v>580</v>
      </c>
      <c r="G365" s="11" t="s">
        <v>581</v>
      </c>
      <c r="H365" s="11" t="s">
        <v>582</v>
      </c>
      <c r="I365" s="11" t="s">
        <v>583</v>
      </c>
      <c r="J365" s="11" t="s">
        <v>39</v>
      </c>
      <c r="K365" s="11">
        <v>100</v>
      </c>
      <c r="L365" s="11">
        <v>471010000</v>
      </c>
      <c r="M365" s="11" t="s">
        <v>310</v>
      </c>
      <c r="N365" s="11" t="s">
        <v>505</v>
      </c>
      <c r="O365" s="9" t="s">
        <v>537</v>
      </c>
      <c r="P365" s="11" t="s">
        <v>43</v>
      </c>
      <c r="Q365" s="11" t="s">
        <v>507</v>
      </c>
      <c r="R365" s="11" t="s">
        <v>534</v>
      </c>
      <c r="S365" s="11">
        <v>166</v>
      </c>
      <c r="T365" s="11" t="s">
        <v>267</v>
      </c>
      <c r="U365" s="40">
        <v>35</v>
      </c>
      <c r="V365" s="38">
        <v>214</v>
      </c>
      <c r="W365" s="42">
        <f t="shared" si="6"/>
        <v>7490</v>
      </c>
      <c r="X365" s="42">
        <v>8388.8000000000011</v>
      </c>
      <c r="Y365" s="38" t="s">
        <v>52</v>
      </c>
      <c r="Z365" s="11">
        <v>2014</v>
      </c>
      <c r="AA365" s="11"/>
    </row>
    <row r="366" spans="1:27" ht="112.5">
      <c r="A366" s="11" t="s">
        <v>609</v>
      </c>
      <c r="B366" s="11" t="s">
        <v>490</v>
      </c>
      <c r="C366" s="11" t="s">
        <v>600</v>
      </c>
      <c r="D366" s="11" t="s">
        <v>601</v>
      </c>
      <c r="E366" s="11" t="s">
        <v>602</v>
      </c>
      <c r="F366" s="11" t="s">
        <v>603</v>
      </c>
      <c r="G366" s="11" t="s">
        <v>604</v>
      </c>
      <c r="H366" s="11" t="s">
        <v>605</v>
      </c>
      <c r="I366" s="11" t="s">
        <v>606</v>
      </c>
      <c r="J366" s="11" t="s">
        <v>39</v>
      </c>
      <c r="K366" s="11">
        <v>100</v>
      </c>
      <c r="L366" s="11">
        <v>471010000</v>
      </c>
      <c r="M366" s="11" t="s">
        <v>310</v>
      </c>
      <c r="N366" s="11" t="s">
        <v>505</v>
      </c>
      <c r="O366" s="9" t="s">
        <v>511</v>
      </c>
      <c r="P366" s="11" t="s">
        <v>43</v>
      </c>
      <c r="Q366" s="11" t="s">
        <v>507</v>
      </c>
      <c r="R366" s="11" t="s">
        <v>534</v>
      </c>
      <c r="S366" s="11">
        <v>166</v>
      </c>
      <c r="T366" s="11" t="s">
        <v>267</v>
      </c>
      <c r="U366" s="40">
        <v>30</v>
      </c>
      <c r="V366" s="38">
        <v>601.88</v>
      </c>
      <c r="W366" s="42">
        <f t="shared" si="6"/>
        <v>18056.400000000001</v>
      </c>
      <c r="X366" s="42">
        <v>20223.168000000005</v>
      </c>
      <c r="Y366" s="38" t="s">
        <v>52</v>
      </c>
      <c r="Z366" s="11">
        <v>2014</v>
      </c>
      <c r="AA366" s="11"/>
    </row>
    <row r="367" spans="1:27" ht="131.25">
      <c r="A367" s="11" t="s">
        <v>610</v>
      </c>
      <c r="B367" s="11" t="s">
        <v>490</v>
      </c>
      <c r="C367" s="11" t="s">
        <v>600</v>
      </c>
      <c r="D367" s="11" t="s">
        <v>601</v>
      </c>
      <c r="E367" s="11" t="s">
        <v>602</v>
      </c>
      <c r="F367" s="11" t="s">
        <v>603</v>
      </c>
      <c r="G367" s="11" t="s">
        <v>604</v>
      </c>
      <c r="H367" s="11" t="s">
        <v>605</v>
      </c>
      <c r="I367" s="11" t="s">
        <v>606</v>
      </c>
      <c r="J367" s="11" t="s">
        <v>39</v>
      </c>
      <c r="K367" s="11">
        <v>100</v>
      </c>
      <c r="L367" s="11">
        <v>231010000</v>
      </c>
      <c r="M367" s="8" t="s">
        <v>273</v>
      </c>
      <c r="N367" s="11" t="s">
        <v>505</v>
      </c>
      <c r="O367" s="9" t="s">
        <v>513</v>
      </c>
      <c r="P367" s="11" t="s">
        <v>43</v>
      </c>
      <c r="Q367" s="11" t="s">
        <v>507</v>
      </c>
      <c r="R367" s="11" t="s">
        <v>534</v>
      </c>
      <c r="S367" s="11">
        <v>166</v>
      </c>
      <c r="T367" s="11" t="s">
        <v>267</v>
      </c>
      <c r="U367" s="40">
        <v>166</v>
      </c>
      <c r="V367" s="38">
        <v>588.5</v>
      </c>
      <c r="W367" s="42">
        <f t="shared" si="6"/>
        <v>97691</v>
      </c>
      <c r="X367" s="42">
        <v>109413.92000000001</v>
      </c>
      <c r="Y367" s="38" t="s">
        <v>52</v>
      </c>
      <c r="Z367" s="11">
        <v>2014</v>
      </c>
      <c r="AA367" s="11"/>
    </row>
    <row r="368" spans="1:27" ht="262.5">
      <c r="A368" s="11" t="s">
        <v>611</v>
      </c>
      <c r="B368" s="11" t="s">
        <v>490</v>
      </c>
      <c r="C368" s="11" t="s">
        <v>612</v>
      </c>
      <c r="D368" s="11" t="s">
        <v>613</v>
      </c>
      <c r="E368" s="11" t="s">
        <v>614</v>
      </c>
      <c r="F368" s="11" t="s">
        <v>615</v>
      </c>
      <c r="G368" s="11" t="s">
        <v>616</v>
      </c>
      <c r="H368" s="11" t="s">
        <v>617</v>
      </c>
      <c r="I368" s="11" t="s">
        <v>618</v>
      </c>
      <c r="J368" s="11" t="s">
        <v>39</v>
      </c>
      <c r="K368" s="11">
        <v>0</v>
      </c>
      <c r="L368" s="11">
        <v>511010000</v>
      </c>
      <c r="M368" s="11" t="s">
        <v>317</v>
      </c>
      <c r="N368" s="11" t="s">
        <v>505</v>
      </c>
      <c r="O368" s="9" t="s">
        <v>506</v>
      </c>
      <c r="P368" s="11" t="s">
        <v>43</v>
      </c>
      <c r="Q368" s="11" t="s">
        <v>507</v>
      </c>
      <c r="R368" s="11" t="s">
        <v>508</v>
      </c>
      <c r="S368" s="11">
        <v>166</v>
      </c>
      <c r="T368" s="11" t="s">
        <v>267</v>
      </c>
      <c r="U368" s="40">
        <v>374</v>
      </c>
      <c r="V368" s="38">
        <v>764.43</v>
      </c>
      <c r="W368" s="42">
        <f t="shared" si="6"/>
        <v>285896.82</v>
      </c>
      <c r="X368" s="42">
        <v>320204.43840000004</v>
      </c>
      <c r="Y368" s="38" t="s">
        <v>192</v>
      </c>
      <c r="Z368" s="11">
        <v>2014</v>
      </c>
      <c r="AA368" s="11"/>
    </row>
    <row r="369" spans="1:27" ht="112.5">
      <c r="A369" s="11" t="s">
        <v>619</v>
      </c>
      <c r="B369" s="11" t="s">
        <v>490</v>
      </c>
      <c r="C369" s="11" t="s">
        <v>600</v>
      </c>
      <c r="D369" s="11" t="s">
        <v>601</v>
      </c>
      <c r="E369" s="11" t="s">
        <v>602</v>
      </c>
      <c r="F369" s="11" t="s">
        <v>603</v>
      </c>
      <c r="G369" s="11" t="s">
        <v>604</v>
      </c>
      <c r="H369" s="11" t="s">
        <v>605</v>
      </c>
      <c r="I369" s="11" t="s">
        <v>606</v>
      </c>
      <c r="J369" s="11" t="s">
        <v>39</v>
      </c>
      <c r="K369" s="11">
        <v>100</v>
      </c>
      <c r="L369" s="11">
        <v>471010000</v>
      </c>
      <c r="M369" s="11" t="s">
        <v>310</v>
      </c>
      <c r="N369" s="11" t="s">
        <v>505</v>
      </c>
      <c r="O369" s="9" t="s">
        <v>537</v>
      </c>
      <c r="P369" s="11" t="s">
        <v>43</v>
      </c>
      <c r="Q369" s="11" t="s">
        <v>507</v>
      </c>
      <c r="R369" s="11" t="s">
        <v>534</v>
      </c>
      <c r="S369" s="11">
        <v>166</v>
      </c>
      <c r="T369" s="11" t="s">
        <v>267</v>
      </c>
      <c r="U369" s="40">
        <v>25</v>
      </c>
      <c r="V369" s="38">
        <v>601.88</v>
      </c>
      <c r="W369" s="42">
        <f t="shared" si="6"/>
        <v>15047</v>
      </c>
      <c r="X369" s="42">
        <v>16852.640000000003</v>
      </c>
      <c r="Y369" s="38" t="s">
        <v>52</v>
      </c>
      <c r="Z369" s="11">
        <v>2014</v>
      </c>
      <c r="AA369" s="11"/>
    </row>
    <row r="370" spans="1:27" ht="262.5">
      <c r="A370" s="11" t="s">
        <v>620</v>
      </c>
      <c r="B370" s="11" t="s">
        <v>490</v>
      </c>
      <c r="C370" s="11" t="s">
        <v>612</v>
      </c>
      <c r="D370" s="11" t="s">
        <v>613</v>
      </c>
      <c r="E370" s="11" t="s">
        <v>614</v>
      </c>
      <c r="F370" s="11" t="s">
        <v>615</v>
      </c>
      <c r="G370" s="11" t="s">
        <v>616</v>
      </c>
      <c r="H370" s="11" t="s">
        <v>617</v>
      </c>
      <c r="I370" s="11" t="s">
        <v>618</v>
      </c>
      <c r="J370" s="11" t="s">
        <v>39</v>
      </c>
      <c r="K370" s="11">
        <v>0</v>
      </c>
      <c r="L370" s="11">
        <v>471010000</v>
      </c>
      <c r="M370" s="11" t="s">
        <v>310</v>
      </c>
      <c r="N370" s="11" t="s">
        <v>505</v>
      </c>
      <c r="O370" s="9" t="s">
        <v>511</v>
      </c>
      <c r="P370" s="11" t="s">
        <v>43</v>
      </c>
      <c r="Q370" s="11" t="s">
        <v>507</v>
      </c>
      <c r="R370" s="11" t="s">
        <v>508</v>
      </c>
      <c r="S370" s="11">
        <v>166</v>
      </c>
      <c r="T370" s="11" t="s">
        <v>267</v>
      </c>
      <c r="U370" s="40">
        <v>4</v>
      </c>
      <c r="V370" s="38">
        <v>1575.04</v>
      </c>
      <c r="W370" s="42">
        <f t="shared" si="6"/>
        <v>6300.16</v>
      </c>
      <c r="X370" s="42">
        <v>7056.1792000000005</v>
      </c>
      <c r="Y370" s="38" t="s">
        <v>192</v>
      </c>
      <c r="Z370" s="11">
        <v>2014</v>
      </c>
      <c r="AA370" s="11"/>
    </row>
    <row r="371" spans="1:27" ht="262.5">
      <c r="A371" s="11" t="s">
        <v>621</v>
      </c>
      <c r="B371" s="11" t="s">
        <v>490</v>
      </c>
      <c r="C371" s="11" t="s">
        <v>612</v>
      </c>
      <c r="D371" s="11" t="s">
        <v>613</v>
      </c>
      <c r="E371" s="11" t="s">
        <v>614</v>
      </c>
      <c r="F371" s="11" t="s">
        <v>615</v>
      </c>
      <c r="G371" s="11" t="s">
        <v>616</v>
      </c>
      <c r="H371" s="11" t="s">
        <v>617</v>
      </c>
      <c r="I371" s="11" t="s">
        <v>618</v>
      </c>
      <c r="J371" s="11" t="s">
        <v>39</v>
      </c>
      <c r="K371" s="11">
        <v>0</v>
      </c>
      <c r="L371" s="11">
        <v>231010000</v>
      </c>
      <c r="M371" s="8" t="s">
        <v>273</v>
      </c>
      <c r="N371" s="11" t="s">
        <v>505</v>
      </c>
      <c r="O371" s="9" t="s">
        <v>513</v>
      </c>
      <c r="P371" s="11" t="s">
        <v>43</v>
      </c>
      <c r="Q371" s="11" t="s">
        <v>507</v>
      </c>
      <c r="R371" s="11" t="s">
        <v>508</v>
      </c>
      <c r="S371" s="11">
        <v>166</v>
      </c>
      <c r="T371" s="11" t="s">
        <v>267</v>
      </c>
      <c r="U371" s="40">
        <v>57</v>
      </c>
      <c r="V371" s="38">
        <v>1605</v>
      </c>
      <c r="W371" s="42">
        <f t="shared" si="6"/>
        <v>91485</v>
      </c>
      <c r="X371" s="42">
        <v>102463.20000000001</v>
      </c>
      <c r="Y371" s="38" t="s">
        <v>192</v>
      </c>
      <c r="Z371" s="11">
        <v>2014</v>
      </c>
      <c r="AA371" s="11"/>
    </row>
    <row r="372" spans="1:27" ht="112.5">
      <c r="A372" s="11" t="s">
        <v>622</v>
      </c>
      <c r="B372" s="11" t="s">
        <v>490</v>
      </c>
      <c r="C372" s="11" t="s">
        <v>623</v>
      </c>
      <c r="D372" s="11" t="s">
        <v>624</v>
      </c>
      <c r="E372" s="11" t="s">
        <v>625</v>
      </c>
      <c r="F372" s="11" t="s">
        <v>626</v>
      </c>
      <c r="G372" s="11" t="s">
        <v>627</v>
      </c>
      <c r="H372" s="11" t="s">
        <v>628</v>
      </c>
      <c r="I372" s="11" t="s">
        <v>629</v>
      </c>
      <c r="J372" s="11" t="s">
        <v>39</v>
      </c>
      <c r="K372" s="11">
        <v>0</v>
      </c>
      <c r="L372" s="11">
        <v>511010000</v>
      </c>
      <c r="M372" s="11" t="s">
        <v>317</v>
      </c>
      <c r="N372" s="11" t="s">
        <v>505</v>
      </c>
      <c r="O372" s="9" t="s">
        <v>506</v>
      </c>
      <c r="P372" s="11" t="s">
        <v>43</v>
      </c>
      <c r="Q372" s="11" t="s">
        <v>507</v>
      </c>
      <c r="R372" s="11" t="s">
        <v>508</v>
      </c>
      <c r="S372" s="11">
        <v>166</v>
      </c>
      <c r="T372" s="11" t="s">
        <v>267</v>
      </c>
      <c r="U372" s="40">
        <v>44</v>
      </c>
      <c r="V372" s="38">
        <v>286.61</v>
      </c>
      <c r="W372" s="42">
        <f t="shared" si="6"/>
        <v>12610.84</v>
      </c>
      <c r="X372" s="42">
        <v>14124.140800000001</v>
      </c>
      <c r="Y372" s="38" t="s">
        <v>192</v>
      </c>
      <c r="Z372" s="11">
        <v>2014</v>
      </c>
      <c r="AA372" s="11"/>
    </row>
    <row r="373" spans="1:27" ht="150">
      <c r="A373" s="11" t="s">
        <v>630</v>
      </c>
      <c r="B373" s="11" t="s">
        <v>490</v>
      </c>
      <c r="C373" s="11" t="s">
        <v>631</v>
      </c>
      <c r="D373" s="11" t="s">
        <v>632</v>
      </c>
      <c r="E373" s="11" t="s">
        <v>633</v>
      </c>
      <c r="F373" s="11" t="s">
        <v>634</v>
      </c>
      <c r="G373" s="11" t="s">
        <v>635</v>
      </c>
      <c r="H373" s="11" t="s">
        <v>636</v>
      </c>
      <c r="I373" s="11" t="s">
        <v>637</v>
      </c>
      <c r="J373" s="11" t="s">
        <v>39</v>
      </c>
      <c r="K373" s="11">
        <v>80</v>
      </c>
      <c r="L373" s="11">
        <v>271010000</v>
      </c>
      <c r="M373" s="11" t="s">
        <v>265</v>
      </c>
      <c r="N373" s="11" t="s">
        <v>522</v>
      </c>
      <c r="O373" s="9" t="s">
        <v>533</v>
      </c>
      <c r="P373" s="11" t="s">
        <v>43</v>
      </c>
      <c r="Q373" s="11" t="s">
        <v>507</v>
      </c>
      <c r="R373" s="11" t="s">
        <v>534</v>
      </c>
      <c r="S373" s="11">
        <v>166</v>
      </c>
      <c r="T373" s="11" t="s">
        <v>267</v>
      </c>
      <c r="U373" s="72">
        <v>311.67500000000001</v>
      </c>
      <c r="V373" s="46">
        <v>171.2</v>
      </c>
      <c r="W373" s="42">
        <f t="shared" si="6"/>
        <v>53358.76</v>
      </c>
      <c r="X373" s="42">
        <v>59761.811200000011</v>
      </c>
      <c r="Y373" s="38" t="s">
        <v>52</v>
      </c>
      <c r="Z373" s="11">
        <v>2014</v>
      </c>
      <c r="AA373" s="11"/>
    </row>
    <row r="374" spans="1:27" ht="112.5">
      <c r="A374" s="11" t="s">
        <v>638</v>
      </c>
      <c r="B374" s="11" t="s">
        <v>490</v>
      </c>
      <c r="C374" s="11" t="s">
        <v>631</v>
      </c>
      <c r="D374" s="11" t="s">
        <v>632</v>
      </c>
      <c r="E374" s="11" t="s">
        <v>633</v>
      </c>
      <c r="F374" s="11" t="s">
        <v>634</v>
      </c>
      <c r="G374" s="11" t="s">
        <v>635</v>
      </c>
      <c r="H374" s="11" t="s">
        <v>636</v>
      </c>
      <c r="I374" s="11" t="s">
        <v>637</v>
      </c>
      <c r="J374" s="11" t="s">
        <v>39</v>
      </c>
      <c r="K374" s="11">
        <v>80</v>
      </c>
      <c r="L374" s="11">
        <v>511010000</v>
      </c>
      <c r="M374" s="11" t="s">
        <v>317</v>
      </c>
      <c r="N374" s="11" t="s">
        <v>505</v>
      </c>
      <c r="O374" s="9" t="s">
        <v>506</v>
      </c>
      <c r="P374" s="11" t="s">
        <v>43</v>
      </c>
      <c r="Q374" s="11" t="s">
        <v>507</v>
      </c>
      <c r="R374" s="11" t="s">
        <v>534</v>
      </c>
      <c r="S374" s="11">
        <v>166</v>
      </c>
      <c r="T374" s="11" t="s">
        <v>267</v>
      </c>
      <c r="U374" s="40">
        <v>2420</v>
      </c>
      <c r="V374" s="38">
        <v>76.430000000000007</v>
      </c>
      <c r="W374" s="42">
        <f t="shared" si="6"/>
        <v>184960.6</v>
      </c>
      <c r="X374" s="42">
        <v>207155.87200000003</v>
      </c>
      <c r="Y374" s="38" t="s">
        <v>52</v>
      </c>
      <c r="Z374" s="11">
        <v>2014</v>
      </c>
      <c r="AA374" s="11"/>
    </row>
    <row r="375" spans="1:27" ht="262.5">
      <c r="A375" s="11" t="s">
        <v>639</v>
      </c>
      <c r="B375" s="11" t="s">
        <v>490</v>
      </c>
      <c r="C375" s="11" t="s">
        <v>612</v>
      </c>
      <c r="D375" s="11" t="s">
        <v>613</v>
      </c>
      <c r="E375" s="11" t="s">
        <v>614</v>
      </c>
      <c r="F375" s="11" t="s">
        <v>615</v>
      </c>
      <c r="G375" s="11" t="s">
        <v>616</v>
      </c>
      <c r="H375" s="11" t="s">
        <v>617</v>
      </c>
      <c r="I375" s="11" t="s">
        <v>618</v>
      </c>
      <c r="J375" s="11" t="s">
        <v>39</v>
      </c>
      <c r="K375" s="11">
        <v>0</v>
      </c>
      <c r="L375" s="11">
        <v>471010000</v>
      </c>
      <c r="M375" s="11" t="s">
        <v>310</v>
      </c>
      <c r="N375" s="11" t="s">
        <v>505</v>
      </c>
      <c r="O375" s="9" t="s">
        <v>537</v>
      </c>
      <c r="P375" s="11" t="s">
        <v>43</v>
      </c>
      <c r="Q375" s="11" t="s">
        <v>507</v>
      </c>
      <c r="R375" s="11" t="s">
        <v>508</v>
      </c>
      <c r="S375" s="11">
        <v>166</v>
      </c>
      <c r="T375" s="11" t="s">
        <v>267</v>
      </c>
      <c r="U375" s="40">
        <v>6</v>
      </c>
      <c r="V375" s="38">
        <v>1575.04</v>
      </c>
      <c r="W375" s="42">
        <f t="shared" si="6"/>
        <v>9450.24</v>
      </c>
      <c r="X375" s="42">
        <v>10584.268800000002</v>
      </c>
      <c r="Y375" s="38" t="s">
        <v>192</v>
      </c>
      <c r="Z375" s="11">
        <v>2014</v>
      </c>
      <c r="AA375" s="11"/>
    </row>
    <row r="376" spans="1:27" ht="112.5">
      <c r="A376" s="11" t="s">
        <v>640</v>
      </c>
      <c r="B376" s="11" t="s">
        <v>490</v>
      </c>
      <c r="C376" s="11" t="s">
        <v>631</v>
      </c>
      <c r="D376" s="11" t="s">
        <v>632</v>
      </c>
      <c r="E376" s="11" t="s">
        <v>633</v>
      </c>
      <c r="F376" s="11" t="s">
        <v>634</v>
      </c>
      <c r="G376" s="11" t="s">
        <v>635</v>
      </c>
      <c r="H376" s="11" t="s">
        <v>636</v>
      </c>
      <c r="I376" s="11" t="s">
        <v>637</v>
      </c>
      <c r="J376" s="11" t="s">
        <v>39</v>
      </c>
      <c r="K376" s="11">
        <v>80</v>
      </c>
      <c r="L376" s="11">
        <v>471010000</v>
      </c>
      <c r="M376" s="11" t="s">
        <v>310</v>
      </c>
      <c r="N376" s="11" t="s">
        <v>505</v>
      </c>
      <c r="O376" s="9" t="s">
        <v>511</v>
      </c>
      <c r="P376" s="11" t="s">
        <v>43</v>
      </c>
      <c r="Q376" s="11" t="s">
        <v>507</v>
      </c>
      <c r="R376" s="11" t="s">
        <v>534</v>
      </c>
      <c r="S376" s="11">
        <v>166</v>
      </c>
      <c r="T376" s="11" t="s">
        <v>267</v>
      </c>
      <c r="U376" s="40">
        <v>140</v>
      </c>
      <c r="V376" s="38">
        <v>240.75</v>
      </c>
      <c r="W376" s="42">
        <f t="shared" si="6"/>
        <v>33705</v>
      </c>
      <c r="X376" s="42">
        <v>37749.600000000006</v>
      </c>
      <c r="Y376" s="38" t="s">
        <v>52</v>
      </c>
      <c r="Z376" s="11">
        <v>2014</v>
      </c>
      <c r="AA376" s="11"/>
    </row>
    <row r="377" spans="1:27" ht="131.25">
      <c r="A377" s="11" t="s">
        <v>641</v>
      </c>
      <c r="B377" s="11" t="s">
        <v>490</v>
      </c>
      <c r="C377" s="11" t="s">
        <v>631</v>
      </c>
      <c r="D377" s="11" t="s">
        <v>632</v>
      </c>
      <c r="E377" s="11" t="s">
        <v>633</v>
      </c>
      <c r="F377" s="11" t="s">
        <v>634</v>
      </c>
      <c r="G377" s="11" t="s">
        <v>635</v>
      </c>
      <c r="H377" s="11" t="s">
        <v>636</v>
      </c>
      <c r="I377" s="11" t="s">
        <v>637</v>
      </c>
      <c r="J377" s="11" t="s">
        <v>39</v>
      </c>
      <c r="K377" s="11">
        <v>80</v>
      </c>
      <c r="L377" s="11">
        <v>231010000</v>
      </c>
      <c r="M377" s="8" t="s">
        <v>273</v>
      </c>
      <c r="N377" s="11" t="s">
        <v>505</v>
      </c>
      <c r="O377" s="9" t="s">
        <v>513</v>
      </c>
      <c r="P377" s="11" t="s">
        <v>43</v>
      </c>
      <c r="Q377" s="11" t="s">
        <v>507</v>
      </c>
      <c r="R377" s="11" t="s">
        <v>534</v>
      </c>
      <c r="S377" s="11">
        <v>166</v>
      </c>
      <c r="T377" s="11" t="s">
        <v>267</v>
      </c>
      <c r="U377" s="40">
        <v>981</v>
      </c>
      <c r="V377" s="38">
        <v>192.6</v>
      </c>
      <c r="W377" s="42">
        <f t="shared" si="6"/>
        <v>188940.6</v>
      </c>
      <c r="X377" s="42">
        <v>211613.47200000004</v>
      </c>
      <c r="Y377" s="38" t="s">
        <v>52</v>
      </c>
      <c r="Z377" s="11">
        <v>2014</v>
      </c>
      <c r="AA377" s="11"/>
    </row>
    <row r="378" spans="1:27" ht="150">
      <c r="A378" s="11" t="s">
        <v>642</v>
      </c>
      <c r="B378" s="11" t="s">
        <v>490</v>
      </c>
      <c r="C378" s="11" t="s">
        <v>643</v>
      </c>
      <c r="D378" s="11" t="s">
        <v>644</v>
      </c>
      <c r="E378" s="11" t="s">
        <v>645</v>
      </c>
      <c r="F378" s="11" t="s">
        <v>646</v>
      </c>
      <c r="G378" s="11" t="s">
        <v>647</v>
      </c>
      <c r="H378" s="11" t="s">
        <v>648</v>
      </c>
      <c r="I378" s="11" t="s">
        <v>649</v>
      </c>
      <c r="J378" s="11" t="s">
        <v>39</v>
      </c>
      <c r="K378" s="11">
        <v>0</v>
      </c>
      <c r="L378" s="11">
        <v>271010000</v>
      </c>
      <c r="M378" s="11" t="s">
        <v>265</v>
      </c>
      <c r="N378" s="11" t="s">
        <v>522</v>
      </c>
      <c r="O378" s="9" t="s">
        <v>533</v>
      </c>
      <c r="P378" s="11" t="s">
        <v>43</v>
      </c>
      <c r="Q378" s="11" t="s">
        <v>507</v>
      </c>
      <c r="R378" s="11" t="s">
        <v>508</v>
      </c>
      <c r="S378" s="11">
        <v>778</v>
      </c>
      <c r="T378" s="11" t="s">
        <v>597</v>
      </c>
      <c r="U378" s="73">
        <v>57</v>
      </c>
      <c r="V378" s="46">
        <v>856</v>
      </c>
      <c r="W378" s="42">
        <f t="shared" si="6"/>
        <v>48792</v>
      </c>
      <c r="X378" s="42">
        <v>54647.040000000008</v>
      </c>
      <c r="Y378" s="38" t="s">
        <v>192</v>
      </c>
      <c r="Z378" s="11">
        <v>2014</v>
      </c>
      <c r="AA378" s="11"/>
    </row>
    <row r="379" spans="1:27" ht="150">
      <c r="A379" s="11" t="s">
        <v>650</v>
      </c>
      <c r="B379" s="11" t="s">
        <v>490</v>
      </c>
      <c r="C379" s="11" t="s">
        <v>643</v>
      </c>
      <c r="D379" s="11" t="s">
        <v>644</v>
      </c>
      <c r="E379" s="11" t="s">
        <v>645</v>
      </c>
      <c r="F379" s="11" t="s">
        <v>646</v>
      </c>
      <c r="G379" s="11" t="s">
        <v>647</v>
      </c>
      <c r="H379" s="11" t="s">
        <v>648</v>
      </c>
      <c r="I379" s="11" t="s">
        <v>649</v>
      </c>
      <c r="J379" s="11" t="s">
        <v>39</v>
      </c>
      <c r="K379" s="11">
        <v>0</v>
      </c>
      <c r="L379" s="11">
        <v>511010000</v>
      </c>
      <c r="M379" s="11" t="s">
        <v>317</v>
      </c>
      <c r="N379" s="11" t="s">
        <v>505</v>
      </c>
      <c r="O379" s="9" t="s">
        <v>506</v>
      </c>
      <c r="P379" s="11" t="s">
        <v>43</v>
      </c>
      <c r="Q379" s="11" t="s">
        <v>507</v>
      </c>
      <c r="R379" s="11" t="s">
        <v>508</v>
      </c>
      <c r="S379" s="11">
        <v>778</v>
      </c>
      <c r="T379" s="11" t="s">
        <v>597</v>
      </c>
      <c r="U379" s="40">
        <v>55</v>
      </c>
      <c r="V379" s="38">
        <v>191.07</v>
      </c>
      <c r="W379" s="42">
        <f t="shared" si="6"/>
        <v>10508.85</v>
      </c>
      <c r="X379" s="42">
        <v>11769.912000000002</v>
      </c>
      <c r="Y379" s="38" t="s">
        <v>192</v>
      </c>
      <c r="Z379" s="11">
        <v>2014</v>
      </c>
      <c r="AA379" s="11"/>
    </row>
    <row r="380" spans="1:27" ht="112.5">
      <c r="A380" s="11" t="s">
        <v>651</v>
      </c>
      <c r="B380" s="11" t="s">
        <v>490</v>
      </c>
      <c r="C380" s="11" t="s">
        <v>631</v>
      </c>
      <c r="D380" s="11" t="s">
        <v>632</v>
      </c>
      <c r="E380" s="11" t="s">
        <v>633</v>
      </c>
      <c r="F380" s="11" t="s">
        <v>634</v>
      </c>
      <c r="G380" s="11" t="s">
        <v>635</v>
      </c>
      <c r="H380" s="11" t="s">
        <v>636</v>
      </c>
      <c r="I380" s="11" t="s">
        <v>637</v>
      </c>
      <c r="J380" s="11" t="s">
        <v>39</v>
      </c>
      <c r="K380" s="11">
        <v>80</v>
      </c>
      <c r="L380" s="11">
        <v>471010000</v>
      </c>
      <c r="M380" s="11" t="s">
        <v>310</v>
      </c>
      <c r="N380" s="11" t="s">
        <v>505</v>
      </c>
      <c r="O380" s="9" t="s">
        <v>537</v>
      </c>
      <c r="P380" s="11" t="s">
        <v>43</v>
      </c>
      <c r="Q380" s="11" t="s">
        <v>507</v>
      </c>
      <c r="R380" s="11" t="s">
        <v>534</v>
      </c>
      <c r="S380" s="11">
        <v>166</v>
      </c>
      <c r="T380" s="11" t="s">
        <v>267</v>
      </c>
      <c r="U380" s="40">
        <v>200</v>
      </c>
      <c r="V380" s="38">
        <v>240.75</v>
      </c>
      <c r="W380" s="42">
        <f t="shared" si="6"/>
        <v>48150</v>
      </c>
      <c r="X380" s="42">
        <v>53928.000000000007</v>
      </c>
      <c r="Y380" s="38" t="s">
        <v>52</v>
      </c>
      <c r="Z380" s="11">
        <v>2014</v>
      </c>
      <c r="AA380" s="11"/>
    </row>
    <row r="381" spans="1:27" ht="150">
      <c r="A381" s="11" t="s">
        <v>652</v>
      </c>
      <c r="B381" s="11" t="s">
        <v>490</v>
      </c>
      <c r="C381" s="11" t="s">
        <v>643</v>
      </c>
      <c r="D381" s="11" t="s">
        <v>644</v>
      </c>
      <c r="E381" s="11" t="s">
        <v>645</v>
      </c>
      <c r="F381" s="11" t="s">
        <v>646</v>
      </c>
      <c r="G381" s="11" t="s">
        <v>647</v>
      </c>
      <c r="H381" s="11" t="s">
        <v>648</v>
      </c>
      <c r="I381" s="11" t="s">
        <v>649</v>
      </c>
      <c r="J381" s="11" t="s">
        <v>39</v>
      </c>
      <c r="K381" s="11">
        <v>0</v>
      </c>
      <c r="L381" s="11">
        <v>471010000</v>
      </c>
      <c r="M381" s="11" t="s">
        <v>310</v>
      </c>
      <c r="N381" s="11" t="s">
        <v>505</v>
      </c>
      <c r="O381" s="9" t="s">
        <v>511</v>
      </c>
      <c r="P381" s="11" t="s">
        <v>43</v>
      </c>
      <c r="Q381" s="11" t="s">
        <v>507</v>
      </c>
      <c r="R381" s="11" t="s">
        <v>508</v>
      </c>
      <c r="S381" s="11">
        <v>778</v>
      </c>
      <c r="T381" s="11" t="s">
        <v>597</v>
      </c>
      <c r="U381" s="40">
        <v>3</v>
      </c>
      <c r="V381" s="38">
        <v>904.15</v>
      </c>
      <c r="W381" s="42">
        <f t="shared" si="6"/>
        <v>2712.45</v>
      </c>
      <c r="X381" s="42">
        <v>3037.944</v>
      </c>
      <c r="Y381" s="38" t="s">
        <v>192</v>
      </c>
      <c r="Z381" s="11">
        <v>2014</v>
      </c>
      <c r="AA381" s="11"/>
    </row>
    <row r="382" spans="1:27" ht="150">
      <c r="A382" s="11" t="s">
        <v>653</v>
      </c>
      <c r="B382" s="11" t="s">
        <v>490</v>
      </c>
      <c r="C382" s="11" t="s">
        <v>643</v>
      </c>
      <c r="D382" s="11" t="s">
        <v>644</v>
      </c>
      <c r="E382" s="11" t="s">
        <v>645</v>
      </c>
      <c r="F382" s="11" t="s">
        <v>646</v>
      </c>
      <c r="G382" s="11" t="s">
        <v>647</v>
      </c>
      <c r="H382" s="11" t="s">
        <v>648</v>
      </c>
      <c r="I382" s="11" t="s">
        <v>649</v>
      </c>
      <c r="J382" s="11" t="s">
        <v>39</v>
      </c>
      <c r="K382" s="11">
        <v>0</v>
      </c>
      <c r="L382" s="11">
        <v>231010000</v>
      </c>
      <c r="M382" s="8" t="s">
        <v>273</v>
      </c>
      <c r="N382" s="11" t="s">
        <v>505</v>
      </c>
      <c r="O382" s="9" t="s">
        <v>654</v>
      </c>
      <c r="P382" s="11" t="s">
        <v>43</v>
      </c>
      <c r="Q382" s="11" t="s">
        <v>507</v>
      </c>
      <c r="R382" s="11" t="s">
        <v>508</v>
      </c>
      <c r="S382" s="11">
        <v>778</v>
      </c>
      <c r="T382" s="11" t="s">
        <v>597</v>
      </c>
      <c r="U382" s="40">
        <v>12</v>
      </c>
      <c r="V382" s="38">
        <v>963</v>
      </c>
      <c r="W382" s="42">
        <f t="shared" si="6"/>
        <v>11556</v>
      </c>
      <c r="X382" s="42">
        <v>12942.720000000001</v>
      </c>
      <c r="Y382" s="38" t="s">
        <v>192</v>
      </c>
      <c r="Z382" s="11">
        <v>2014</v>
      </c>
      <c r="AA382" s="11"/>
    </row>
    <row r="383" spans="1:27" ht="243.75">
      <c r="A383" s="11" t="s">
        <v>655</v>
      </c>
      <c r="B383" s="11" t="s">
        <v>490</v>
      </c>
      <c r="C383" s="11" t="s">
        <v>656</v>
      </c>
      <c r="D383" s="11" t="s">
        <v>657</v>
      </c>
      <c r="E383" s="11" t="s">
        <v>658</v>
      </c>
      <c r="F383" s="11" t="s">
        <v>659</v>
      </c>
      <c r="G383" s="11" t="s">
        <v>660</v>
      </c>
      <c r="H383" s="11" t="s">
        <v>661</v>
      </c>
      <c r="I383" s="11" t="s">
        <v>662</v>
      </c>
      <c r="J383" s="11" t="s">
        <v>39</v>
      </c>
      <c r="K383" s="11">
        <v>100</v>
      </c>
      <c r="L383" s="11">
        <v>511010000</v>
      </c>
      <c r="M383" s="11" t="s">
        <v>317</v>
      </c>
      <c r="N383" s="11" t="s">
        <v>505</v>
      </c>
      <c r="O383" s="9" t="s">
        <v>506</v>
      </c>
      <c r="P383" s="11" t="s">
        <v>43</v>
      </c>
      <c r="Q383" s="11" t="s">
        <v>507</v>
      </c>
      <c r="R383" s="11" t="s">
        <v>534</v>
      </c>
      <c r="S383" s="11">
        <v>112</v>
      </c>
      <c r="T383" s="11" t="s">
        <v>81</v>
      </c>
      <c r="U383" s="40">
        <v>2640</v>
      </c>
      <c r="V383" s="38">
        <v>216.14</v>
      </c>
      <c r="W383" s="42">
        <f t="shared" si="6"/>
        <v>570609.6</v>
      </c>
      <c r="X383" s="42">
        <v>639082.75199999998</v>
      </c>
      <c r="Y383" s="38" t="s">
        <v>52</v>
      </c>
      <c r="Z383" s="11">
        <v>2014</v>
      </c>
      <c r="AA383" s="11"/>
    </row>
    <row r="384" spans="1:27" ht="150">
      <c r="A384" s="11" t="s">
        <v>663</v>
      </c>
      <c r="B384" s="11" t="s">
        <v>490</v>
      </c>
      <c r="C384" s="11" t="s">
        <v>643</v>
      </c>
      <c r="D384" s="11" t="s">
        <v>644</v>
      </c>
      <c r="E384" s="11" t="s">
        <v>645</v>
      </c>
      <c r="F384" s="11" t="s">
        <v>646</v>
      </c>
      <c r="G384" s="11" t="s">
        <v>647</v>
      </c>
      <c r="H384" s="11" t="s">
        <v>648</v>
      </c>
      <c r="I384" s="11" t="s">
        <v>649</v>
      </c>
      <c r="J384" s="11" t="s">
        <v>39</v>
      </c>
      <c r="K384" s="11">
        <v>0</v>
      </c>
      <c r="L384" s="11">
        <v>471010000</v>
      </c>
      <c r="M384" s="11" t="s">
        <v>310</v>
      </c>
      <c r="N384" s="11" t="s">
        <v>505</v>
      </c>
      <c r="O384" s="9" t="s">
        <v>537</v>
      </c>
      <c r="P384" s="11" t="s">
        <v>43</v>
      </c>
      <c r="Q384" s="11" t="s">
        <v>507</v>
      </c>
      <c r="R384" s="11" t="s">
        <v>508</v>
      </c>
      <c r="S384" s="11">
        <v>778</v>
      </c>
      <c r="T384" s="11" t="s">
        <v>597</v>
      </c>
      <c r="U384" s="40">
        <v>4</v>
      </c>
      <c r="V384" s="38">
        <v>904.15</v>
      </c>
      <c r="W384" s="42">
        <f t="shared" si="6"/>
        <v>3616.6</v>
      </c>
      <c r="X384" s="42">
        <v>4050.5920000000001</v>
      </c>
      <c r="Y384" s="38" t="s">
        <v>192</v>
      </c>
      <c r="Z384" s="11">
        <v>2014</v>
      </c>
      <c r="AA384" s="11"/>
    </row>
    <row r="385" spans="1:27" ht="243.75">
      <c r="A385" s="11" t="s">
        <v>664</v>
      </c>
      <c r="B385" s="11" t="s">
        <v>490</v>
      </c>
      <c r="C385" s="11" t="s">
        <v>656</v>
      </c>
      <c r="D385" s="11" t="s">
        <v>657</v>
      </c>
      <c r="E385" s="11" t="s">
        <v>658</v>
      </c>
      <c r="F385" s="11" t="s">
        <v>659</v>
      </c>
      <c r="G385" s="11" t="s">
        <v>660</v>
      </c>
      <c r="H385" s="11" t="s">
        <v>661</v>
      </c>
      <c r="I385" s="11" t="s">
        <v>662</v>
      </c>
      <c r="J385" s="11" t="s">
        <v>39</v>
      </c>
      <c r="K385" s="11">
        <v>100</v>
      </c>
      <c r="L385" s="11">
        <v>471010000</v>
      </c>
      <c r="M385" s="11" t="s">
        <v>310</v>
      </c>
      <c r="N385" s="11" t="s">
        <v>505</v>
      </c>
      <c r="O385" s="9" t="s">
        <v>511</v>
      </c>
      <c r="P385" s="11" t="s">
        <v>43</v>
      </c>
      <c r="Q385" s="11" t="s">
        <v>507</v>
      </c>
      <c r="R385" s="11" t="s">
        <v>534</v>
      </c>
      <c r="S385" s="11">
        <v>112</v>
      </c>
      <c r="T385" s="11" t="s">
        <v>81</v>
      </c>
      <c r="U385" s="40">
        <v>21</v>
      </c>
      <c r="V385" s="38">
        <v>288.89999999999998</v>
      </c>
      <c r="W385" s="42">
        <f t="shared" si="6"/>
        <v>6066.9</v>
      </c>
      <c r="X385" s="42">
        <v>6794.9279999999999</v>
      </c>
      <c r="Y385" s="38" t="s">
        <v>52</v>
      </c>
      <c r="Z385" s="11">
        <v>2014</v>
      </c>
      <c r="AA385" s="11"/>
    </row>
    <row r="386" spans="1:27" ht="112.5">
      <c r="A386" s="11" t="s">
        <v>665</v>
      </c>
      <c r="B386" s="11" t="s">
        <v>490</v>
      </c>
      <c r="C386" s="11" t="s">
        <v>666</v>
      </c>
      <c r="D386" s="11" t="s">
        <v>667</v>
      </c>
      <c r="E386" s="11" t="s">
        <v>668</v>
      </c>
      <c r="F386" s="11" t="s">
        <v>669</v>
      </c>
      <c r="G386" s="11" t="s">
        <v>670</v>
      </c>
      <c r="H386" s="11" t="s">
        <v>671</v>
      </c>
      <c r="I386" s="11" t="s">
        <v>672</v>
      </c>
      <c r="J386" s="11" t="s">
        <v>39</v>
      </c>
      <c r="K386" s="11">
        <v>0</v>
      </c>
      <c r="L386" s="11">
        <v>271010000</v>
      </c>
      <c r="M386" s="11" t="s">
        <v>265</v>
      </c>
      <c r="N386" s="11" t="s">
        <v>522</v>
      </c>
      <c r="O386" s="9" t="s">
        <v>673</v>
      </c>
      <c r="P386" s="11" t="s">
        <v>43</v>
      </c>
      <c r="Q386" s="11" t="s">
        <v>507</v>
      </c>
      <c r="R386" s="11" t="s">
        <v>508</v>
      </c>
      <c r="S386" s="11" t="s">
        <v>674</v>
      </c>
      <c r="T386" s="11" t="s">
        <v>81</v>
      </c>
      <c r="U386" s="72">
        <v>5.62</v>
      </c>
      <c r="V386" s="46">
        <v>950</v>
      </c>
      <c r="W386" s="42">
        <f t="shared" si="6"/>
        <v>5339</v>
      </c>
      <c r="X386" s="42">
        <v>5979.68</v>
      </c>
      <c r="Y386" s="38" t="s">
        <v>192</v>
      </c>
      <c r="Z386" s="11">
        <v>2014</v>
      </c>
      <c r="AA386" s="11"/>
    </row>
    <row r="387" spans="1:27" ht="112.5">
      <c r="A387" s="11" t="s">
        <v>675</v>
      </c>
      <c r="B387" s="11" t="s">
        <v>490</v>
      </c>
      <c r="C387" s="11" t="s">
        <v>666</v>
      </c>
      <c r="D387" s="11" t="s">
        <v>667</v>
      </c>
      <c r="E387" s="11" t="s">
        <v>668</v>
      </c>
      <c r="F387" s="11" t="s">
        <v>669</v>
      </c>
      <c r="G387" s="11" t="s">
        <v>670</v>
      </c>
      <c r="H387" s="11" t="s">
        <v>671</v>
      </c>
      <c r="I387" s="11" t="s">
        <v>672</v>
      </c>
      <c r="J387" s="11" t="s">
        <v>39</v>
      </c>
      <c r="K387" s="11">
        <v>0</v>
      </c>
      <c r="L387" s="11">
        <v>511010000</v>
      </c>
      <c r="M387" s="11" t="s">
        <v>317</v>
      </c>
      <c r="N387" s="11" t="s">
        <v>505</v>
      </c>
      <c r="O387" s="9" t="s">
        <v>506</v>
      </c>
      <c r="P387" s="11" t="s">
        <v>43</v>
      </c>
      <c r="Q387" s="11" t="s">
        <v>507</v>
      </c>
      <c r="R387" s="11" t="s">
        <v>508</v>
      </c>
      <c r="S387" s="11" t="s">
        <v>674</v>
      </c>
      <c r="T387" s="11" t="s">
        <v>81</v>
      </c>
      <c r="U387" s="40">
        <v>176</v>
      </c>
      <c r="V387" s="38">
        <v>210.18</v>
      </c>
      <c r="W387" s="42">
        <f t="shared" si="6"/>
        <v>36991.68</v>
      </c>
      <c r="X387" s="42">
        <v>41430.681600000004</v>
      </c>
      <c r="Y387" s="38" t="s">
        <v>192</v>
      </c>
      <c r="Z387" s="11">
        <v>2014</v>
      </c>
      <c r="AA387" s="11"/>
    </row>
    <row r="388" spans="1:27" ht="187.5">
      <c r="A388" s="11" t="s">
        <v>676</v>
      </c>
      <c r="B388" s="11" t="s">
        <v>490</v>
      </c>
      <c r="C388" s="11" t="s">
        <v>677</v>
      </c>
      <c r="D388" s="11" t="s">
        <v>678</v>
      </c>
      <c r="E388" s="11" t="s">
        <v>679</v>
      </c>
      <c r="F388" s="11" t="s">
        <v>680</v>
      </c>
      <c r="G388" s="11" t="s">
        <v>681</v>
      </c>
      <c r="H388" s="11" t="s">
        <v>682</v>
      </c>
      <c r="I388" s="11" t="s">
        <v>683</v>
      </c>
      <c r="J388" s="11" t="s">
        <v>39</v>
      </c>
      <c r="K388" s="11">
        <v>60</v>
      </c>
      <c r="L388" s="11">
        <v>511010000</v>
      </c>
      <c r="M388" s="11" t="s">
        <v>317</v>
      </c>
      <c r="N388" s="11" t="s">
        <v>505</v>
      </c>
      <c r="O388" s="9" t="s">
        <v>506</v>
      </c>
      <c r="P388" s="11" t="s">
        <v>43</v>
      </c>
      <c r="Q388" s="11" t="s">
        <v>507</v>
      </c>
      <c r="R388" s="11" t="s">
        <v>534</v>
      </c>
      <c r="S388" s="11">
        <v>166</v>
      </c>
      <c r="T388" s="11" t="s">
        <v>267</v>
      </c>
      <c r="U388" s="40">
        <v>44</v>
      </c>
      <c r="V388" s="38">
        <v>955.36</v>
      </c>
      <c r="W388" s="42">
        <f t="shared" si="6"/>
        <v>42035.840000000004</v>
      </c>
      <c r="X388" s="42">
        <v>47080.140800000008</v>
      </c>
      <c r="Y388" s="38" t="s">
        <v>52</v>
      </c>
      <c r="Z388" s="11">
        <v>2014</v>
      </c>
      <c r="AA388" s="11"/>
    </row>
    <row r="389" spans="1:27" ht="187.5">
      <c r="A389" s="11" t="s">
        <v>684</v>
      </c>
      <c r="B389" s="11" t="s">
        <v>490</v>
      </c>
      <c r="C389" s="11" t="s">
        <v>677</v>
      </c>
      <c r="D389" s="11" t="s">
        <v>678</v>
      </c>
      <c r="E389" s="11" t="s">
        <v>679</v>
      </c>
      <c r="F389" s="11" t="s">
        <v>680</v>
      </c>
      <c r="G389" s="11" t="s">
        <v>681</v>
      </c>
      <c r="H389" s="11" t="s">
        <v>682</v>
      </c>
      <c r="I389" s="11" t="s">
        <v>683</v>
      </c>
      <c r="J389" s="11" t="s">
        <v>39</v>
      </c>
      <c r="K389" s="11">
        <v>60</v>
      </c>
      <c r="L389" s="11">
        <v>231010000</v>
      </c>
      <c r="M389" s="8" t="s">
        <v>273</v>
      </c>
      <c r="N389" s="11" t="s">
        <v>505</v>
      </c>
      <c r="O389" s="9" t="s">
        <v>685</v>
      </c>
      <c r="P389" s="11" t="s">
        <v>43</v>
      </c>
      <c r="Q389" s="11" t="s">
        <v>507</v>
      </c>
      <c r="R389" s="11" t="s">
        <v>534</v>
      </c>
      <c r="S389" s="11">
        <v>166</v>
      </c>
      <c r="T389" s="11" t="s">
        <v>267</v>
      </c>
      <c r="U389" s="40">
        <v>72</v>
      </c>
      <c r="V389" s="38">
        <v>1712</v>
      </c>
      <c r="W389" s="42">
        <f t="shared" si="6"/>
        <v>123264</v>
      </c>
      <c r="X389" s="42">
        <v>138055.68000000002</v>
      </c>
      <c r="Y389" s="38" t="s">
        <v>52</v>
      </c>
      <c r="Z389" s="11">
        <v>2014</v>
      </c>
      <c r="AA389" s="11"/>
    </row>
    <row r="390" spans="1:27" ht="150">
      <c r="A390" s="11" t="s">
        <v>686</v>
      </c>
      <c r="B390" s="11" t="s">
        <v>490</v>
      </c>
      <c r="C390" s="11" t="s">
        <v>687</v>
      </c>
      <c r="D390" s="11" t="s">
        <v>688</v>
      </c>
      <c r="E390" s="11" t="s">
        <v>689</v>
      </c>
      <c r="F390" s="11" t="s">
        <v>690</v>
      </c>
      <c r="G390" s="11" t="s">
        <v>691</v>
      </c>
      <c r="H390" s="11" t="s">
        <v>692</v>
      </c>
      <c r="I390" s="11" t="s">
        <v>693</v>
      </c>
      <c r="J390" s="11" t="s">
        <v>39</v>
      </c>
      <c r="K390" s="11">
        <v>0</v>
      </c>
      <c r="L390" s="11">
        <v>271010000</v>
      </c>
      <c r="M390" s="11" t="s">
        <v>265</v>
      </c>
      <c r="N390" s="11" t="s">
        <v>522</v>
      </c>
      <c r="O390" s="9" t="s">
        <v>533</v>
      </c>
      <c r="P390" s="11" t="s">
        <v>43</v>
      </c>
      <c r="Q390" s="11" t="s">
        <v>507</v>
      </c>
      <c r="R390" s="11" t="s">
        <v>508</v>
      </c>
      <c r="S390" s="11">
        <v>166</v>
      </c>
      <c r="T390" s="11" t="s">
        <v>267</v>
      </c>
      <c r="U390" s="72">
        <v>24.12</v>
      </c>
      <c r="V390" s="46">
        <v>160.5</v>
      </c>
      <c r="W390" s="42">
        <f t="shared" si="6"/>
        <v>3871.26</v>
      </c>
      <c r="X390" s="42">
        <v>4335.811200000001</v>
      </c>
      <c r="Y390" s="38" t="s">
        <v>192</v>
      </c>
      <c r="Z390" s="11">
        <v>2014</v>
      </c>
      <c r="AA390" s="11"/>
    </row>
    <row r="391" spans="1:27" ht="112.5">
      <c r="A391" s="11" t="s">
        <v>694</v>
      </c>
      <c r="B391" s="11" t="s">
        <v>490</v>
      </c>
      <c r="C391" s="11" t="s">
        <v>687</v>
      </c>
      <c r="D391" s="11" t="s">
        <v>688</v>
      </c>
      <c r="E391" s="11" t="s">
        <v>689</v>
      </c>
      <c r="F391" s="11" t="s">
        <v>690</v>
      </c>
      <c r="G391" s="11" t="s">
        <v>691</v>
      </c>
      <c r="H391" s="11" t="s">
        <v>692</v>
      </c>
      <c r="I391" s="11" t="s">
        <v>693</v>
      </c>
      <c r="J391" s="11" t="s">
        <v>39</v>
      </c>
      <c r="K391" s="11">
        <v>0</v>
      </c>
      <c r="L391" s="11">
        <v>511010000</v>
      </c>
      <c r="M391" s="11" t="s">
        <v>317</v>
      </c>
      <c r="N391" s="11" t="s">
        <v>505</v>
      </c>
      <c r="O391" s="9" t="s">
        <v>506</v>
      </c>
      <c r="P391" s="11" t="s">
        <v>43</v>
      </c>
      <c r="Q391" s="11" t="s">
        <v>507</v>
      </c>
      <c r="R391" s="11" t="s">
        <v>508</v>
      </c>
      <c r="S391" s="11">
        <v>166</v>
      </c>
      <c r="T391" s="11" t="s">
        <v>267</v>
      </c>
      <c r="U391" s="40">
        <v>55</v>
      </c>
      <c r="V391" s="38">
        <v>185.98</v>
      </c>
      <c r="W391" s="42">
        <f t="shared" si="6"/>
        <v>10228.9</v>
      </c>
      <c r="X391" s="42">
        <v>11456.368</v>
      </c>
      <c r="Y391" s="38" t="s">
        <v>192</v>
      </c>
      <c r="Z391" s="11">
        <v>2014</v>
      </c>
      <c r="AA391" s="11"/>
    </row>
    <row r="392" spans="1:27" ht="243.75">
      <c r="A392" s="11" t="s">
        <v>695</v>
      </c>
      <c r="B392" s="11" t="s">
        <v>490</v>
      </c>
      <c r="C392" s="11" t="s">
        <v>656</v>
      </c>
      <c r="D392" s="11" t="s">
        <v>657</v>
      </c>
      <c r="E392" s="11" t="s">
        <v>658</v>
      </c>
      <c r="F392" s="11" t="s">
        <v>659</v>
      </c>
      <c r="G392" s="11" t="s">
        <v>660</v>
      </c>
      <c r="H392" s="11" t="s">
        <v>661</v>
      </c>
      <c r="I392" s="11" t="s">
        <v>662</v>
      </c>
      <c r="J392" s="11" t="s">
        <v>39</v>
      </c>
      <c r="K392" s="11">
        <v>100</v>
      </c>
      <c r="L392" s="11">
        <v>471010000</v>
      </c>
      <c r="M392" s="11" t="s">
        <v>310</v>
      </c>
      <c r="N392" s="11" t="s">
        <v>505</v>
      </c>
      <c r="O392" s="9" t="s">
        <v>537</v>
      </c>
      <c r="P392" s="11" t="s">
        <v>43</v>
      </c>
      <c r="Q392" s="11" t="s">
        <v>507</v>
      </c>
      <c r="R392" s="11" t="s">
        <v>534</v>
      </c>
      <c r="S392" s="11">
        <v>112</v>
      </c>
      <c r="T392" s="11" t="s">
        <v>81</v>
      </c>
      <c r="U392" s="40">
        <v>20</v>
      </c>
      <c r="V392" s="38">
        <v>288.89999999999998</v>
      </c>
      <c r="W392" s="42">
        <f t="shared" si="6"/>
        <v>5778</v>
      </c>
      <c r="X392" s="42">
        <v>6471.3600000000006</v>
      </c>
      <c r="Y392" s="38" t="s">
        <v>52</v>
      </c>
      <c r="Z392" s="11">
        <v>2014</v>
      </c>
      <c r="AA392" s="11"/>
    </row>
    <row r="393" spans="1:27" ht="112.5">
      <c r="A393" s="11" t="s">
        <v>696</v>
      </c>
      <c r="B393" s="11" t="s">
        <v>490</v>
      </c>
      <c r="C393" s="11" t="s">
        <v>687</v>
      </c>
      <c r="D393" s="11" t="s">
        <v>688</v>
      </c>
      <c r="E393" s="11" t="s">
        <v>689</v>
      </c>
      <c r="F393" s="11" t="s">
        <v>690</v>
      </c>
      <c r="G393" s="11" t="s">
        <v>691</v>
      </c>
      <c r="H393" s="11" t="s">
        <v>692</v>
      </c>
      <c r="I393" s="11" t="s">
        <v>693</v>
      </c>
      <c r="J393" s="11" t="s">
        <v>39</v>
      </c>
      <c r="K393" s="11">
        <v>0</v>
      </c>
      <c r="L393" s="11">
        <v>471010000</v>
      </c>
      <c r="M393" s="11" t="s">
        <v>310</v>
      </c>
      <c r="N393" s="11" t="s">
        <v>505</v>
      </c>
      <c r="O393" s="9" t="s">
        <v>511</v>
      </c>
      <c r="P393" s="11" t="s">
        <v>43</v>
      </c>
      <c r="Q393" s="11" t="s">
        <v>507</v>
      </c>
      <c r="R393" s="11" t="s">
        <v>508</v>
      </c>
      <c r="S393" s="11">
        <v>166</v>
      </c>
      <c r="T393" s="11" t="s">
        <v>267</v>
      </c>
      <c r="U393" s="40">
        <v>7</v>
      </c>
      <c r="V393" s="38">
        <v>237.78</v>
      </c>
      <c r="W393" s="42">
        <f t="shared" si="6"/>
        <v>1664.46</v>
      </c>
      <c r="X393" s="42">
        <v>1864.1952000000001</v>
      </c>
      <c r="Y393" s="38" t="s">
        <v>192</v>
      </c>
      <c r="Z393" s="11">
        <v>2014</v>
      </c>
      <c r="AA393" s="11"/>
    </row>
    <row r="394" spans="1:27" ht="131.25">
      <c r="A394" s="11" t="s">
        <v>697</v>
      </c>
      <c r="B394" s="11" t="s">
        <v>490</v>
      </c>
      <c r="C394" s="11" t="s">
        <v>687</v>
      </c>
      <c r="D394" s="11" t="s">
        <v>688</v>
      </c>
      <c r="E394" s="11" t="s">
        <v>689</v>
      </c>
      <c r="F394" s="11" t="s">
        <v>690</v>
      </c>
      <c r="G394" s="11" t="s">
        <v>691</v>
      </c>
      <c r="H394" s="11" t="s">
        <v>692</v>
      </c>
      <c r="I394" s="11" t="s">
        <v>693</v>
      </c>
      <c r="J394" s="11" t="s">
        <v>39</v>
      </c>
      <c r="K394" s="11">
        <v>0</v>
      </c>
      <c r="L394" s="11">
        <v>231010000</v>
      </c>
      <c r="M394" s="8" t="s">
        <v>273</v>
      </c>
      <c r="N394" s="11" t="s">
        <v>505</v>
      </c>
      <c r="O394" s="9" t="s">
        <v>513</v>
      </c>
      <c r="P394" s="11" t="s">
        <v>43</v>
      </c>
      <c r="Q394" s="11" t="s">
        <v>507</v>
      </c>
      <c r="R394" s="11" t="s">
        <v>508</v>
      </c>
      <c r="S394" s="11">
        <v>166</v>
      </c>
      <c r="T394" s="11" t="s">
        <v>267</v>
      </c>
      <c r="U394" s="40">
        <v>73</v>
      </c>
      <c r="V394" s="38">
        <v>192.6</v>
      </c>
      <c r="W394" s="42">
        <f t="shared" si="6"/>
        <v>14059.8</v>
      </c>
      <c r="X394" s="42">
        <v>15746.976000000001</v>
      </c>
      <c r="Y394" s="38" t="s">
        <v>192</v>
      </c>
      <c r="Z394" s="11">
        <v>2014</v>
      </c>
      <c r="AA394" s="11"/>
    </row>
    <row r="395" spans="1:27" ht="150">
      <c r="A395" s="11" t="s">
        <v>698</v>
      </c>
      <c r="B395" s="11" t="s">
        <v>490</v>
      </c>
      <c r="C395" s="11" t="s">
        <v>699</v>
      </c>
      <c r="D395" s="11" t="s">
        <v>700</v>
      </c>
      <c r="E395" s="11" t="s">
        <v>701</v>
      </c>
      <c r="F395" s="11" t="s">
        <v>702</v>
      </c>
      <c r="G395" s="11" t="s">
        <v>703</v>
      </c>
      <c r="H395" s="11" t="s">
        <v>704</v>
      </c>
      <c r="I395" s="11" t="s">
        <v>705</v>
      </c>
      <c r="J395" s="11" t="s">
        <v>39</v>
      </c>
      <c r="K395" s="11">
        <v>0</v>
      </c>
      <c r="L395" s="11">
        <v>271010000</v>
      </c>
      <c r="M395" s="11" t="s">
        <v>265</v>
      </c>
      <c r="N395" s="11" t="s">
        <v>522</v>
      </c>
      <c r="O395" s="9" t="s">
        <v>533</v>
      </c>
      <c r="P395" s="11" t="s">
        <v>43</v>
      </c>
      <c r="Q395" s="11" t="s">
        <v>507</v>
      </c>
      <c r="R395" s="11" t="s">
        <v>508</v>
      </c>
      <c r="S395" s="11">
        <v>166</v>
      </c>
      <c r="T395" s="11" t="s">
        <v>267</v>
      </c>
      <c r="U395" s="72">
        <v>4.4450000000000003</v>
      </c>
      <c r="V395" s="46">
        <v>2354</v>
      </c>
      <c r="W395" s="42">
        <f t="shared" ref="W395:W458" si="7">U395*V395</f>
        <v>10463.530000000001</v>
      </c>
      <c r="X395" s="42">
        <v>11719.153600000001</v>
      </c>
      <c r="Y395" s="38" t="s">
        <v>192</v>
      </c>
      <c r="Z395" s="11">
        <v>2014</v>
      </c>
      <c r="AA395" s="11"/>
    </row>
    <row r="396" spans="1:27" ht="112.5">
      <c r="A396" s="11" t="s">
        <v>706</v>
      </c>
      <c r="B396" s="11" t="s">
        <v>490</v>
      </c>
      <c r="C396" s="11" t="s">
        <v>699</v>
      </c>
      <c r="D396" s="11" t="s">
        <v>700</v>
      </c>
      <c r="E396" s="11" t="s">
        <v>701</v>
      </c>
      <c r="F396" s="11" t="s">
        <v>702</v>
      </c>
      <c r="G396" s="11" t="s">
        <v>703</v>
      </c>
      <c r="H396" s="11" t="s">
        <v>704</v>
      </c>
      <c r="I396" s="11" t="s">
        <v>705</v>
      </c>
      <c r="J396" s="11" t="s">
        <v>39</v>
      </c>
      <c r="K396" s="11">
        <v>0</v>
      </c>
      <c r="L396" s="11">
        <v>511010000</v>
      </c>
      <c r="M396" s="11" t="s">
        <v>317</v>
      </c>
      <c r="N396" s="11" t="s">
        <v>505</v>
      </c>
      <c r="O396" s="9" t="s">
        <v>506</v>
      </c>
      <c r="P396" s="11" t="s">
        <v>43</v>
      </c>
      <c r="Q396" s="11" t="s">
        <v>507</v>
      </c>
      <c r="R396" s="11" t="s">
        <v>508</v>
      </c>
      <c r="S396" s="11">
        <v>166</v>
      </c>
      <c r="T396" s="11" t="s">
        <v>267</v>
      </c>
      <c r="U396" s="40">
        <v>4.4000000000000004</v>
      </c>
      <c r="V396" s="38">
        <v>1995.54</v>
      </c>
      <c r="W396" s="42">
        <f t="shared" si="7"/>
        <v>8780.3760000000002</v>
      </c>
      <c r="X396" s="42">
        <v>9834.0211200000012</v>
      </c>
      <c r="Y396" s="38" t="s">
        <v>192</v>
      </c>
      <c r="Z396" s="11">
        <v>2014</v>
      </c>
      <c r="AA396" s="11"/>
    </row>
    <row r="397" spans="1:27" ht="112.5">
      <c r="A397" s="11" t="s">
        <v>707</v>
      </c>
      <c r="B397" s="11" t="s">
        <v>490</v>
      </c>
      <c r="C397" s="11" t="s">
        <v>708</v>
      </c>
      <c r="D397" s="11" t="s">
        <v>709</v>
      </c>
      <c r="E397" s="11" t="s">
        <v>709</v>
      </c>
      <c r="F397" s="11" t="s">
        <v>710</v>
      </c>
      <c r="G397" s="11" t="s">
        <v>711</v>
      </c>
      <c r="H397" s="11" t="s">
        <v>712</v>
      </c>
      <c r="I397" s="11" t="s">
        <v>713</v>
      </c>
      <c r="J397" s="11" t="s">
        <v>39</v>
      </c>
      <c r="K397" s="11">
        <v>0</v>
      </c>
      <c r="L397" s="11">
        <v>511010000</v>
      </c>
      <c r="M397" s="11" t="s">
        <v>317</v>
      </c>
      <c r="N397" s="11" t="s">
        <v>505</v>
      </c>
      <c r="O397" s="9" t="s">
        <v>506</v>
      </c>
      <c r="P397" s="11" t="s">
        <v>43</v>
      </c>
      <c r="Q397" s="11" t="s">
        <v>507</v>
      </c>
      <c r="R397" s="11" t="s">
        <v>508</v>
      </c>
      <c r="S397" s="11">
        <v>166</v>
      </c>
      <c r="T397" s="11" t="s">
        <v>267</v>
      </c>
      <c r="U397" s="40">
        <v>242</v>
      </c>
      <c r="V397" s="38">
        <v>796.08</v>
      </c>
      <c r="W397" s="42">
        <f t="shared" si="7"/>
        <v>192651.36000000002</v>
      </c>
      <c r="X397" s="42">
        <v>215769.52320000003</v>
      </c>
      <c r="Y397" s="38" t="s">
        <v>192</v>
      </c>
      <c r="Z397" s="11">
        <v>2014</v>
      </c>
      <c r="AA397" s="11"/>
    </row>
    <row r="398" spans="1:27" ht="112.5">
      <c r="A398" s="11" t="s">
        <v>714</v>
      </c>
      <c r="B398" s="11" t="s">
        <v>490</v>
      </c>
      <c r="C398" s="11" t="s">
        <v>687</v>
      </c>
      <c r="D398" s="11" t="s">
        <v>688</v>
      </c>
      <c r="E398" s="11" t="s">
        <v>689</v>
      </c>
      <c r="F398" s="11" t="s">
        <v>690</v>
      </c>
      <c r="G398" s="11" t="s">
        <v>691</v>
      </c>
      <c r="H398" s="11" t="s">
        <v>692</v>
      </c>
      <c r="I398" s="11" t="s">
        <v>693</v>
      </c>
      <c r="J398" s="11" t="s">
        <v>39</v>
      </c>
      <c r="K398" s="11">
        <v>0</v>
      </c>
      <c r="L398" s="11">
        <v>471010000</v>
      </c>
      <c r="M398" s="11" t="s">
        <v>310</v>
      </c>
      <c r="N398" s="11" t="s">
        <v>505</v>
      </c>
      <c r="O398" s="9" t="s">
        <v>537</v>
      </c>
      <c r="P398" s="11" t="s">
        <v>43</v>
      </c>
      <c r="Q398" s="11" t="s">
        <v>507</v>
      </c>
      <c r="R398" s="11" t="s">
        <v>508</v>
      </c>
      <c r="S398" s="11">
        <v>166</v>
      </c>
      <c r="T398" s="11" t="s">
        <v>267</v>
      </c>
      <c r="U398" s="40">
        <v>5</v>
      </c>
      <c r="V398" s="38">
        <v>237.78</v>
      </c>
      <c r="W398" s="42">
        <f t="shared" si="7"/>
        <v>1188.9000000000001</v>
      </c>
      <c r="X398" s="42">
        <v>1331.5680000000002</v>
      </c>
      <c r="Y398" s="38" t="s">
        <v>192</v>
      </c>
      <c r="Z398" s="11">
        <v>2014</v>
      </c>
      <c r="AA398" s="11"/>
    </row>
    <row r="399" spans="1:27" ht="112.5">
      <c r="A399" s="11" t="s">
        <v>715</v>
      </c>
      <c r="B399" s="11" t="s">
        <v>490</v>
      </c>
      <c r="C399" s="11" t="s">
        <v>699</v>
      </c>
      <c r="D399" s="11" t="s">
        <v>700</v>
      </c>
      <c r="E399" s="11" t="s">
        <v>701</v>
      </c>
      <c r="F399" s="11" t="s">
        <v>702</v>
      </c>
      <c r="G399" s="11" t="s">
        <v>703</v>
      </c>
      <c r="H399" s="11" t="s">
        <v>704</v>
      </c>
      <c r="I399" s="11" t="s">
        <v>705</v>
      </c>
      <c r="J399" s="11" t="s">
        <v>39</v>
      </c>
      <c r="K399" s="11">
        <v>0</v>
      </c>
      <c r="L399" s="11">
        <v>471010000</v>
      </c>
      <c r="M399" s="11" t="s">
        <v>310</v>
      </c>
      <c r="N399" s="11" t="s">
        <v>505</v>
      </c>
      <c r="O399" s="9" t="s">
        <v>511</v>
      </c>
      <c r="P399" s="11" t="s">
        <v>43</v>
      </c>
      <c r="Q399" s="11" t="s">
        <v>507</v>
      </c>
      <c r="R399" s="11" t="s">
        <v>508</v>
      </c>
      <c r="S399" s="11">
        <v>166</v>
      </c>
      <c r="T399" s="11" t="s">
        <v>267</v>
      </c>
      <c r="U399" s="40">
        <v>2</v>
      </c>
      <c r="V399" s="38">
        <v>2675</v>
      </c>
      <c r="W399" s="42">
        <f t="shared" si="7"/>
        <v>5350</v>
      </c>
      <c r="X399" s="42">
        <v>5992.0000000000009</v>
      </c>
      <c r="Y399" s="38" t="s">
        <v>192</v>
      </c>
      <c r="Z399" s="11">
        <v>2014</v>
      </c>
      <c r="AA399" s="11"/>
    </row>
    <row r="400" spans="1:27" ht="112.5">
      <c r="A400" s="11" t="s">
        <v>716</v>
      </c>
      <c r="B400" s="11" t="s">
        <v>490</v>
      </c>
      <c r="C400" s="11" t="s">
        <v>699</v>
      </c>
      <c r="D400" s="11" t="s">
        <v>700</v>
      </c>
      <c r="E400" s="11" t="s">
        <v>701</v>
      </c>
      <c r="F400" s="11" t="s">
        <v>702</v>
      </c>
      <c r="G400" s="11" t="s">
        <v>703</v>
      </c>
      <c r="H400" s="11" t="s">
        <v>704</v>
      </c>
      <c r="I400" s="11" t="s">
        <v>705</v>
      </c>
      <c r="J400" s="11" t="s">
        <v>39</v>
      </c>
      <c r="K400" s="11">
        <v>0</v>
      </c>
      <c r="L400" s="11">
        <v>231010000</v>
      </c>
      <c r="M400" s="8" t="s">
        <v>273</v>
      </c>
      <c r="N400" s="11" t="s">
        <v>505</v>
      </c>
      <c r="O400" s="9" t="s">
        <v>717</v>
      </c>
      <c r="P400" s="11" t="s">
        <v>43</v>
      </c>
      <c r="Q400" s="11" t="s">
        <v>507</v>
      </c>
      <c r="R400" s="11" t="s">
        <v>508</v>
      </c>
      <c r="S400" s="11">
        <v>166</v>
      </c>
      <c r="T400" s="11" t="s">
        <v>267</v>
      </c>
      <c r="U400" s="40">
        <v>5.2</v>
      </c>
      <c r="V400" s="38">
        <v>2461</v>
      </c>
      <c r="W400" s="42">
        <f t="shared" si="7"/>
        <v>12797.2</v>
      </c>
      <c r="X400" s="42">
        <v>14332.864000000001</v>
      </c>
      <c r="Y400" s="38" t="s">
        <v>192</v>
      </c>
      <c r="Z400" s="11">
        <v>2014</v>
      </c>
      <c r="AA400" s="11"/>
    </row>
    <row r="401" spans="1:27" ht="112.5">
      <c r="A401" s="11" t="s">
        <v>718</v>
      </c>
      <c r="B401" s="11" t="s">
        <v>490</v>
      </c>
      <c r="C401" s="11" t="s">
        <v>699</v>
      </c>
      <c r="D401" s="11" t="s">
        <v>700</v>
      </c>
      <c r="E401" s="11" t="s">
        <v>701</v>
      </c>
      <c r="F401" s="11" t="s">
        <v>702</v>
      </c>
      <c r="G401" s="11" t="s">
        <v>703</v>
      </c>
      <c r="H401" s="11" t="s">
        <v>704</v>
      </c>
      <c r="I401" s="11" t="s">
        <v>705</v>
      </c>
      <c r="J401" s="11" t="s">
        <v>39</v>
      </c>
      <c r="K401" s="11">
        <v>0</v>
      </c>
      <c r="L401" s="11">
        <v>471010000</v>
      </c>
      <c r="M401" s="11" t="s">
        <v>310</v>
      </c>
      <c r="N401" s="11" t="s">
        <v>505</v>
      </c>
      <c r="O401" s="9" t="s">
        <v>537</v>
      </c>
      <c r="P401" s="11" t="s">
        <v>43</v>
      </c>
      <c r="Q401" s="11" t="s">
        <v>507</v>
      </c>
      <c r="R401" s="11" t="s">
        <v>508</v>
      </c>
      <c r="S401" s="11">
        <v>166</v>
      </c>
      <c r="T401" s="11" t="s">
        <v>267</v>
      </c>
      <c r="U401" s="40">
        <v>4</v>
      </c>
      <c r="V401" s="38">
        <v>2675</v>
      </c>
      <c r="W401" s="42">
        <f t="shared" si="7"/>
        <v>10700</v>
      </c>
      <c r="X401" s="42">
        <v>11984.000000000002</v>
      </c>
      <c r="Y401" s="38" t="s">
        <v>192</v>
      </c>
      <c r="Z401" s="11">
        <v>2014</v>
      </c>
      <c r="AA401" s="11"/>
    </row>
    <row r="402" spans="1:27" ht="112.5">
      <c r="A402" s="11" t="s">
        <v>719</v>
      </c>
      <c r="B402" s="11" t="s">
        <v>490</v>
      </c>
      <c r="C402" s="11" t="s">
        <v>708</v>
      </c>
      <c r="D402" s="11" t="s">
        <v>709</v>
      </c>
      <c r="E402" s="11" t="s">
        <v>709</v>
      </c>
      <c r="F402" s="11" t="s">
        <v>710</v>
      </c>
      <c r="G402" s="11" t="s">
        <v>711</v>
      </c>
      <c r="H402" s="11" t="s">
        <v>712</v>
      </c>
      <c r="I402" s="11" t="s">
        <v>713</v>
      </c>
      <c r="J402" s="11" t="s">
        <v>39</v>
      </c>
      <c r="K402" s="11">
        <v>0</v>
      </c>
      <c r="L402" s="11">
        <v>471010000</v>
      </c>
      <c r="M402" s="11" t="s">
        <v>310</v>
      </c>
      <c r="N402" s="11" t="s">
        <v>505</v>
      </c>
      <c r="O402" s="9" t="s">
        <v>511</v>
      </c>
      <c r="P402" s="11" t="s">
        <v>43</v>
      </c>
      <c r="Q402" s="11" t="s">
        <v>507</v>
      </c>
      <c r="R402" s="11" t="s">
        <v>508</v>
      </c>
      <c r="S402" s="11">
        <v>166</v>
      </c>
      <c r="T402" s="11" t="s">
        <v>267</v>
      </c>
      <c r="U402" s="40">
        <v>10</v>
      </c>
      <c r="V402" s="38">
        <v>936.25</v>
      </c>
      <c r="W402" s="42">
        <f t="shared" si="7"/>
        <v>9362.5</v>
      </c>
      <c r="X402" s="42">
        <v>10486.000000000002</v>
      </c>
      <c r="Y402" s="38" t="s">
        <v>192</v>
      </c>
      <c r="Z402" s="11">
        <v>2014</v>
      </c>
      <c r="AA402" s="11"/>
    </row>
    <row r="403" spans="1:27" ht="150">
      <c r="A403" s="11" t="s">
        <v>720</v>
      </c>
      <c r="B403" s="11" t="s">
        <v>490</v>
      </c>
      <c r="C403" s="11" t="s">
        <v>721</v>
      </c>
      <c r="D403" s="11" t="s">
        <v>722</v>
      </c>
      <c r="E403" s="11" t="s">
        <v>723</v>
      </c>
      <c r="F403" s="11" t="s">
        <v>724</v>
      </c>
      <c r="G403" s="11" t="s">
        <v>725</v>
      </c>
      <c r="H403" s="11" t="s">
        <v>726</v>
      </c>
      <c r="I403" s="11" t="s">
        <v>727</v>
      </c>
      <c r="J403" s="11" t="s">
        <v>39</v>
      </c>
      <c r="K403" s="11">
        <v>100</v>
      </c>
      <c r="L403" s="11">
        <v>271010000</v>
      </c>
      <c r="M403" s="11" t="s">
        <v>265</v>
      </c>
      <c r="N403" s="11" t="s">
        <v>522</v>
      </c>
      <c r="O403" s="9" t="s">
        <v>533</v>
      </c>
      <c r="P403" s="11" t="s">
        <v>43</v>
      </c>
      <c r="Q403" s="11" t="s">
        <v>507</v>
      </c>
      <c r="R403" s="11" t="s">
        <v>534</v>
      </c>
      <c r="S403" s="11">
        <v>166</v>
      </c>
      <c r="T403" s="11" t="s">
        <v>267</v>
      </c>
      <c r="U403" s="72">
        <v>138.53200000000001</v>
      </c>
      <c r="V403" s="46">
        <v>144.44999999999999</v>
      </c>
      <c r="W403" s="42">
        <f t="shared" si="7"/>
        <v>20010.947400000001</v>
      </c>
      <c r="X403" s="42">
        <v>22412.261088000003</v>
      </c>
      <c r="Y403" s="38" t="s">
        <v>52</v>
      </c>
      <c r="Z403" s="11">
        <v>2014</v>
      </c>
      <c r="AA403" s="11"/>
    </row>
    <row r="404" spans="1:27" ht="112.5">
      <c r="A404" s="11" t="s">
        <v>728</v>
      </c>
      <c r="B404" s="11" t="s">
        <v>490</v>
      </c>
      <c r="C404" s="11" t="s">
        <v>721</v>
      </c>
      <c r="D404" s="11" t="s">
        <v>722</v>
      </c>
      <c r="E404" s="11" t="s">
        <v>723</v>
      </c>
      <c r="F404" s="11" t="s">
        <v>724</v>
      </c>
      <c r="G404" s="11" t="s">
        <v>725</v>
      </c>
      <c r="H404" s="11" t="s">
        <v>726</v>
      </c>
      <c r="I404" s="11" t="s">
        <v>727</v>
      </c>
      <c r="J404" s="11" t="s">
        <v>39</v>
      </c>
      <c r="K404" s="11">
        <v>100</v>
      </c>
      <c r="L404" s="11">
        <v>511010000</v>
      </c>
      <c r="M404" s="11" t="s">
        <v>317</v>
      </c>
      <c r="N404" s="11" t="s">
        <v>505</v>
      </c>
      <c r="O404" s="9" t="s">
        <v>506</v>
      </c>
      <c r="P404" s="11" t="s">
        <v>43</v>
      </c>
      <c r="Q404" s="11" t="s">
        <v>507</v>
      </c>
      <c r="R404" s="11" t="s">
        <v>534</v>
      </c>
      <c r="S404" s="11">
        <v>166</v>
      </c>
      <c r="T404" s="11" t="s">
        <v>267</v>
      </c>
      <c r="U404" s="40">
        <v>2912.4</v>
      </c>
      <c r="V404" s="38">
        <v>76.430000000000007</v>
      </c>
      <c r="W404" s="42">
        <f t="shared" si="7"/>
        <v>222594.73200000002</v>
      </c>
      <c r="X404" s="42">
        <v>249306.09984000004</v>
      </c>
      <c r="Y404" s="38" t="s">
        <v>52</v>
      </c>
      <c r="Z404" s="11">
        <v>2014</v>
      </c>
      <c r="AA404" s="11"/>
    </row>
    <row r="405" spans="1:27" ht="112.5">
      <c r="A405" s="11" t="s">
        <v>729</v>
      </c>
      <c r="B405" s="11" t="s">
        <v>490</v>
      </c>
      <c r="C405" s="11" t="s">
        <v>708</v>
      </c>
      <c r="D405" s="11" t="s">
        <v>709</v>
      </c>
      <c r="E405" s="11" t="s">
        <v>709</v>
      </c>
      <c r="F405" s="11" t="s">
        <v>710</v>
      </c>
      <c r="G405" s="11" t="s">
        <v>711</v>
      </c>
      <c r="H405" s="11" t="s">
        <v>712</v>
      </c>
      <c r="I405" s="11" t="s">
        <v>713</v>
      </c>
      <c r="J405" s="11" t="s">
        <v>39</v>
      </c>
      <c r="K405" s="11">
        <v>0</v>
      </c>
      <c r="L405" s="11">
        <v>471010000</v>
      </c>
      <c r="M405" s="11" t="s">
        <v>310</v>
      </c>
      <c r="N405" s="11" t="s">
        <v>505</v>
      </c>
      <c r="O405" s="9" t="s">
        <v>537</v>
      </c>
      <c r="P405" s="11" t="s">
        <v>43</v>
      </c>
      <c r="Q405" s="11" t="s">
        <v>507</v>
      </c>
      <c r="R405" s="11" t="s">
        <v>508</v>
      </c>
      <c r="S405" s="11">
        <v>166</v>
      </c>
      <c r="T405" s="11" t="s">
        <v>267</v>
      </c>
      <c r="U405" s="40">
        <v>15</v>
      </c>
      <c r="V405" s="38">
        <v>936.25</v>
      </c>
      <c r="W405" s="42">
        <f t="shared" si="7"/>
        <v>14043.75</v>
      </c>
      <c r="X405" s="42">
        <v>15729.000000000002</v>
      </c>
      <c r="Y405" s="38" t="s">
        <v>192</v>
      </c>
      <c r="Z405" s="11">
        <v>2014</v>
      </c>
      <c r="AA405" s="11"/>
    </row>
    <row r="406" spans="1:27" ht="112.5">
      <c r="A406" s="11" t="s">
        <v>730</v>
      </c>
      <c r="B406" s="11" t="s">
        <v>490</v>
      </c>
      <c r="C406" s="11" t="s">
        <v>721</v>
      </c>
      <c r="D406" s="11" t="s">
        <v>722</v>
      </c>
      <c r="E406" s="11" t="s">
        <v>723</v>
      </c>
      <c r="F406" s="11" t="s">
        <v>724</v>
      </c>
      <c r="G406" s="11" t="s">
        <v>725</v>
      </c>
      <c r="H406" s="11" t="s">
        <v>726</v>
      </c>
      <c r="I406" s="11" t="s">
        <v>727</v>
      </c>
      <c r="J406" s="11" t="s">
        <v>39</v>
      </c>
      <c r="K406" s="11">
        <v>100</v>
      </c>
      <c r="L406" s="11">
        <v>471010000</v>
      </c>
      <c r="M406" s="11" t="s">
        <v>310</v>
      </c>
      <c r="N406" s="11" t="s">
        <v>505</v>
      </c>
      <c r="O406" s="9" t="s">
        <v>511</v>
      </c>
      <c r="P406" s="11" t="s">
        <v>43</v>
      </c>
      <c r="Q406" s="11" t="s">
        <v>507</v>
      </c>
      <c r="R406" s="11" t="s">
        <v>534</v>
      </c>
      <c r="S406" s="11">
        <v>166</v>
      </c>
      <c r="T406" s="11" t="s">
        <v>267</v>
      </c>
      <c r="U406" s="40">
        <v>140</v>
      </c>
      <c r="V406" s="38">
        <v>160.5</v>
      </c>
      <c r="W406" s="42">
        <f t="shared" si="7"/>
        <v>22470</v>
      </c>
      <c r="X406" s="42">
        <v>25166.400000000001</v>
      </c>
      <c r="Y406" s="38" t="s">
        <v>52</v>
      </c>
      <c r="Z406" s="11">
        <v>2014</v>
      </c>
      <c r="AA406" s="11"/>
    </row>
    <row r="407" spans="1:27" ht="131.25">
      <c r="A407" s="11" t="s">
        <v>731</v>
      </c>
      <c r="B407" s="11" t="s">
        <v>490</v>
      </c>
      <c r="C407" s="11" t="s">
        <v>721</v>
      </c>
      <c r="D407" s="11" t="s">
        <v>722</v>
      </c>
      <c r="E407" s="11" t="s">
        <v>723</v>
      </c>
      <c r="F407" s="11" t="s">
        <v>724</v>
      </c>
      <c r="G407" s="11" t="s">
        <v>725</v>
      </c>
      <c r="H407" s="11" t="s">
        <v>726</v>
      </c>
      <c r="I407" s="11" t="s">
        <v>727</v>
      </c>
      <c r="J407" s="11" t="s">
        <v>39</v>
      </c>
      <c r="K407" s="11">
        <v>100</v>
      </c>
      <c r="L407" s="11">
        <v>231010000</v>
      </c>
      <c r="M407" s="8" t="s">
        <v>273</v>
      </c>
      <c r="N407" s="11" t="s">
        <v>505</v>
      </c>
      <c r="O407" s="9" t="s">
        <v>513</v>
      </c>
      <c r="P407" s="11" t="s">
        <v>43</v>
      </c>
      <c r="Q407" s="11" t="s">
        <v>507</v>
      </c>
      <c r="R407" s="11" t="s">
        <v>534</v>
      </c>
      <c r="S407" s="11">
        <v>166</v>
      </c>
      <c r="T407" s="11" t="s">
        <v>267</v>
      </c>
      <c r="U407" s="40">
        <v>762</v>
      </c>
      <c r="V407" s="38">
        <v>160.5</v>
      </c>
      <c r="W407" s="42">
        <f t="shared" si="7"/>
        <v>122301</v>
      </c>
      <c r="X407" s="42">
        <v>136977.12000000002</v>
      </c>
      <c r="Y407" s="38" t="s">
        <v>52</v>
      </c>
      <c r="Z407" s="11">
        <v>2014</v>
      </c>
      <c r="AA407" s="11"/>
    </row>
    <row r="408" spans="1:27" ht="150">
      <c r="A408" s="11" t="s">
        <v>732</v>
      </c>
      <c r="B408" s="11" t="s">
        <v>490</v>
      </c>
      <c r="C408" s="11" t="s">
        <v>733</v>
      </c>
      <c r="D408" s="11" t="s">
        <v>734</v>
      </c>
      <c r="E408" s="11" t="s">
        <v>734</v>
      </c>
      <c r="F408" s="11" t="s">
        <v>735</v>
      </c>
      <c r="G408" s="11" t="s">
        <v>736</v>
      </c>
      <c r="H408" s="11" t="s">
        <v>4736</v>
      </c>
      <c r="I408" s="11" t="s">
        <v>737</v>
      </c>
      <c r="J408" s="11" t="s">
        <v>39</v>
      </c>
      <c r="K408" s="11">
        <v>0</v>
      </c>
      <c r="L408" s="11">
        <v>271010000</v>
      </c>
      <c r="M408" s="11" t="s">
        <v>265</v>
      </c>
      <c r="N408" s="11" t="s">
        <v>522</v>
      </c>
      <c r="O408" s="9" t="s">
        <v>533</v>
      </c>
      <c r="P408" s="11" t="s">
        <v>43</v>
      </c>
      <c r="Q408" s="11" t="s">
        <v>507</v>
      </c>
      <c r="R408" s="11" t="s">
        <v>508</v>
      </c>
      <c r="S408" s="11">
        <v>778</v>
      </c>
      <c r="T408" s="11" t="s">
        <v>597</v>
      </c>
      <c r="U408" s="73">
        <v>123</v>
      </c>
      <c r="V408" s="46">
        <v>267.5</v>
      </c>
      <c r="W408" s="42">
        <f t="shared" si="7"/>
        <v>32902.5</v>
      </c>
      <c r="X408" s="42">
        <v>36850.800000000003</v>
      </c>
      <c r="Y408" s="38" t="s">
        <v>192</v>
      </c>
      <c r="Z408" s="11">
        <v>2014</v>
      </c>
      <c r="AA408" s="11"/>
    </row>
    <row r="409" spans="1:27" ht="131.25">
      <c r="A409" s="11" t="s">
        <v>738</v>
      </c>
      <c r="B409" s="11" t="s">
        <v>490</v>
      </c>
      <c r="C409" s="11" t="s">
        <v>733</v>
      </c>
      <c r="D409" s="11" t="s">
        <v>734</v>
      </c>
      <c r="E409" s="11" t="s">
        <v>734</v>
      </c>
      <c r="F409" s="11" t="s">
        <v>735</v>
      </c>
      <c r="G409" s="11" t="s">
        <v>736</v>
      </c>
      <c r="H409" s="11" t="s">
        <v>4736</v>
      </c>
      <c r="I409" s="11" t="s">
        <v>737</v>
      </c>
      <c r="J409" s="11" t="s">
        <v>39</v>
      </c>
      <c r="K409" s="11">
        <v>0</v>
      </c>
      <c r="L409" s="11">
        <v>511010000</v>
      </c>
      <c r="M409" s="11" t="s">
        <v>317</v>
      </c>
      <c r="N409" s="11" t="s">
        <v>505</v>
      </c>
      <c r="O409" s="9" t="s">
        <v>506</v>
      </c>
      <c r="P409" s="11" t="s">
        <v>43</v>
      </c>
      <c r="Q409" s="11" t="s">
        <v>507</v>
      </c>
      <c r="R409" s="11" t="s">
        <v>508</v>
      </c>
      <c r="S409" s="11">
        <v>778</v>
      </c>
      <c r="T409" s="11" t="s">
        <v>597</v>
      </c>
      <c r="U409" s="40">
        <v>220</v>
      </c>
      <c r="V409" s="38">
        <v>238.84</v>
      </c>
      <c r="W409" s="42">
        <f t="shared" si="7"/>
        <v>52544.800000000003</v>
      </c>
      <c r="X409" s="42">
        <v>58850.176000000007</v>
      </c>
      <c r="Y409" s="38" t="s">
        <v>192</v>
      </c>
      <c r="Z409" s="11">
        <v>2014</v>
      </c>
      <c r="AA409" s="11"/>
    </row>
    <row r="410" spans="1:27" ht="112.5">
      <c r="A410" s="11" t="s">
        <v>739</v>
      </c>
      <c r="B410" s="11" t="s">
        <v>490</v>
      </c>
      <c r="C410" s="11" t="s">
        <v>721</v>
      </c>
      <c r="D410" s="11" t="s">
        <v>722</v>
      </c>
      <c r="E410" s="11" t="s">
        <v>723</v>
      </c>
      <c r="F410" s="11" t="s">
        <v>724</v>
      </c>
      <c r="G410" s="11" t="s">
        <v>725</v>
      </c>
      <c r="H410" s="11" t="s">
        <v>726</v>
      </c>
      <c r="I410" s="11" t="s">
        <v>727</v>
      </c>
      <c r="J410" s="11" t="s">
        <v>39</v>
      </c>
      <c r="K410" s="11">
        <v>100</v>
      </c>
      <c r="L410" s="11">
        <v>471010000</v>
      </c>
      <c r="M410" s="11" t="s">
        <v>310</v>
      </c>
      <c r="N410" s="11" t="s">
        <v>505</v>
      </c>
      <c r="O410" s="9" t="s">
        <v>537</v>
      </c>
      <c r="P410" s="11" t="s">
        <v>43</v>
      </c>
      <c r="Q410" s="11" t="s">
        <v>507</v>
      </c>
      <c r="R410" s="11" t="s">
        <v>534</v>
      </c>
      <c r="S410" s="11">
        <v>166</v>
      </c>
      <c r="T410" s="11" t="s">
        <v>267</v>
      </c>
      <c r="U410" s="40">
        <v>215</v>
      </c>
      <c r="V410" s="38">
        <v>160.5</v>
      </c>
      <c r="W410" s="42">
        <f t="shared" si="7"/>
        <v>34507.5</v>
      </c>
      <c r="X410" s="42">
        <v>38648.400000000001</v>
      </c>
      <c r="Y410" s="38" t="s">
        <v>52</v>
      </c>
      <c r="Z410" s="11">
        <v>2014</v>
      </c>
      <c r="AA410" s="11"/>
    </row>
    <row r="411" spans="1:27" ht="131.25">
      <c r="A411" s="11" t="s">
        <v>740</v>
      </c>
      <c r="B411" s="11" t="s">
        <v>490</v>
      </c>
      <c r="C411" s="11" t="s">
        <v>733</v>
      </c>
      <c r="D411" s="11" t="s">
        <v>734</v>
      </c>
      <c r="E411" s="11" t="s">
        <v>734</v>
      </c>
      <c r="F411" s="11" t="s">
        <v>735</v>
      </c>
      <c r="G411" s="11" t="s">
        <v>736</v>
      </c>
      <c r="H411" s="11" t="s">
        <v>4736</v>
      </c>
      <c r="I411" s="11" t="s">
        <v>737</v>
      </c>
      <c r="J411" s="11" t="s">
        <v>39</v>
      </c>
      <c r="K411" s="11">
        <v>0</v>
      </c>
      <c r="L411" s="11">
        <v>471010000</v>
      </c>
      <c r="M411" s="11" t="s">
        <v>310</v>
      </c>
      <c r="N411" s="11" t="s">
        <v>505</v>
      </c>
      <c r="O411" s="9" t="s">
        <v>511</v>
      </c>
      <c r="P411" s="11" t="s">
        <v>43</v>
      </c>
      <c r="Q411" s="11" t="s">
        <v>507</v>
      </c>
      <c r="R411" s="11" t="s">
        <v>508</v>
      </c>
      <c r="S411" s="11">
        <v>778</v>
      </c>
      <c r="T411" s="11" t="s">
        <v>597</v>
      </c>
      <c r="U411" s="40">
        <v>25</v>
      </c>
      <c r="V411" s="38">
        <v>246.1</v>
      </c>
      <c r="W411" s="42">
        <f t="shared" si="7"/>
        <v>6152.5</v>
      </c>
      <c r="X411" s="42">
        <v>6890.8000000000011</v>
      </c>
      <c r="Y411" s="38" t="s">
        <v>192</v>
      </c>
      <c r="Z411" s="11">
        <v>2014</v>
      </c>
      <c r="AA411" s="11"/>
    </row>
    <row r="412" spans="1:27" ht="131.25">
      <c r="A412" s="11" t="s">
        <v>741</v>
      </c>
      <c r="B412" s="11" t="s">
        <v>490</v>
      </c>
      <c r="C412" s="11" t="s">
        <v>733</v>
      </c>
      <c r="D412" s="11" t="s">
        <v>734</v>
      </c>
      <c r="E412" s="11" t="s">
        <v>734</v>
      </c>
      <c r="F412" s="11" t="s">
        <v>735</v>
      </c>
      <c r="G412" s="11" t="s">
        <v>736</v>
      </c>
      <c r="H412" s="11" t="s">
        <v>4736</v>
      </c>
      <c r="I412" s="11" t="s">
        <v>737</v>
      </c>
      <c r="J412" s="11" t="s">
        <v>39</v>
      </c>
      <c r="K412" s="11">
        <v>0</v>
      </c>
      <c r="L412" s="11">
        <v>231010000</v>
      </c>
      <c r="M412" s="8" t="s">
        <v>273</v>
      </c>
      <c r="N412" s="11" t="s">
        <v>505</v>
      </c>
      <c r="O412" s="9" t="s">
        <v>513</v>
      </c>
      <c r="P412" s="11" t="s">
        <v>43</v>
      </c>
      <c r="Q412" s="11" t="s">
        <v>507</v>
      </c>
      <c r="R412" s="11" t="s">
        <v>508</v>
      </c>
      <c r="S412" s="11">
        <v>778</v>
      </c>
      <c r="T412" s="11" t="s">
        <v>597</v>
      </c>
      <c r="U412" s="40">
        <v>178</v>
      </c>
      <c r="V412" s="38">
        <v>374.5</v>
      </c>
      <c r="W412" s="42">
        <f t="shared" si="7"/>
        <v>66661</v>
      </c>
      <c r="X412" s="42">
        <v>74660.320000000007</v>
      </c>
      <c r="Y412" s="38" t="s">
        <v>192</v>
      </c>
      <c r="Z412" s="11">
        <v>2014</v>
      </c>
      <c r="AA412" s="11"/>
    </row>
    <row r="413" spans="1:27" ht="150">
      <c r="A413" s="11" t="s">
        <v>742</v>
      </c>
      <c r="B413" s="11" t="s">
        <v>490</v>
      </c>
      <c r="C413" s="11" t="s">
        <v>743</v>
      </c>
      <c r="D413" s="11" t="s">
        <v>744</v>
      </c>
      <c r="E413" s="11" t="s">
        <v>744</v>
      </c>
      <c r="F413" s="11" t="s">
        <v>745</v>
      </c>
      <c r="G413" s="11" t="s">
        <v>746</v>
      </c>
      <c r="H413" s="11" t="s">
        <v>4737</v>
      </c>
      <c r="I413" s="11" t="s">
        <v>747</v>
      </c>
      <c r="J413" s="11" t="s">
        <v>39</v>
      </c>
      <c r="K413" s="11">
        <v>0</v>
      </c>
      <c r="L413" s="11">
        <v>271010000</v>
      </c>
      <c r="M413" s="11" t="s">
        <v>265</v>
      </c>
      <c r="N413" s="11" t="s">
        <v>522</v>
      </c>
      <c r="O413" s="9" t="s">
        <v>533</v>
      </c>
      <c r="P413" s="11" t="s">
        <v>43</v>
      </c>
      <c r="Q413" s="11" t="s">
        <v>507</v>
      </c>
      <c r="R413" s="11" t="s">
        <v>508</v>
      </c>
      <c r="S413" s="11">
        <v>166</v>
      </c>
      <c r="T413" s="11" t="s">
        <v>267</v>
      </c>
      <c r="U413" s="72">
        <v>153.095</v>
      </c>
      <c r="V413" s="46">
        <v>716.9</v>
      </c>
      <c r="W413" s="42">
        <f t="shared" si="7"/>
        <v>109753.8055</v>
      </c>
      <c r="X413" s="42">
        <v>122924.26216000001</v>
      </c>
      <c r="Y413" s="38" t="s">
        <v>192</v>
      </c>
      <c r="Z413" s="11">
        <v>2014</v>
      </c>
      <c r="AA413" s="11"/>
    </row>
    <row r="414" spans="1:27" ht="131.25">
      <c r="A414" s="11" t="s">
        <v>748</v>
      </c>
      <c r="B414" s="11" t="s">
        <v>490</v>
      </c>
      <c r="C414" s="11" t="s">
        <v>743</v>
      </c>
      <c r="D414" s="11" t="s">
        <v>744</v>
      </c>
      <c r="E414" s="11" t="s">
        <v>744</v>
      </c>
      <c r="F414" s="11" t="s">
        <v>745</v>
      </c>
      <c r="G414" s="11" t="s">
        <v>746</v>
      </c>
      <c r="H414" s="11" t="s">
        <v>4737</v>
      </c>
      <c r="I414" s="11" t="s">
        <v>747</v>
      </c>
      <c r="J414" s="11" t="s">
        <v>39</v>
      </c>
      <c r="K414" s="11">
        <v>0</v>
      </c>
      <c r="L414" s="11">
        <v>511010000</v>
      </c>
      <c r="M414" s="11" t="s">
        <v>317</v>
      </c>
      <c r="N414" s="11" t="s">
        <v>505</v>
      </c>
      <c r="O414" s="9" t="s">
        <v>506</v>
      </c>
      <c r="P414" s="11" t="s">
        <v>43</v>
      </c>
      <c r="Q414" s="11" t="s">
        <v>507</v>
      </c>
      <c r="R414" s="11" t="s">
        <v>508</v>
      </c>
      <c r="S414" s="11">
        <v>166</v>
      </c>
      <c r="T414" s="11" t="s">
        <v>267</v>
      </c>
      <c r="U414" s="40">
        <v>121</v>
      </c>
      <c r="V414" s="38">
        <v>477.68</v>
      </c>
      <c r="W414" s="42">
        <f t="shared" si="7"/>
        <v>57799.28</v>
      </c>
      <c r="X414" s="42">
        <v>64735.193600000006</v>
      </c>
      <c r="Y414" s="38" t="s">
        <v>192</v>
      </c>
      <c r="Z414" s="11">
        <v>2014</v>
      </c>
      <c r="AA414" s="11"/>
    </row>
    <row r="415" spans="1:27" ht="131.25">
      <c r="A415" s="11" t="s">
        <v>749</v>
      </c>
      <c r="B415" s="11" t="s">
        <v>490</v>
      </c>
      <c r="C415" s="11" t="s">
        <v>733</v>
      </c>
      <c r="D415" s="11" t="s">
        <v>734</v>
      </c>
      <c r="E415" s="11" t="s">
        <v>734</v>
      </c>
      <c r="F415" s="11" t="s">
        <v>735</v>
      </c>
      <c r="G415" s="11" t="s">
        <v>736</v>
      </c>
      <c r="H415" s="11" t="s">
        <v>4736</v>
      </c>
      <c r="I415" s="11" t="s">
        <v>737</v>
      </c>
      <c r="J415" s="11" t="s">
        <v>39</v>
      </c>
      <c r="K415" s="11">
        <v>0</v>
      </c>
      <c r="L415" s="11">
        <v>471010000</v>
      </c>
      <c r="M415" s="11" t="s">
        <v>310</v>
      </c>
      <c r="N415" s="11" t="s">
        <v>505</v>
      </c>
      <c r="O415" s="9" t="s">
        <v>537</v>
      </c>
      <c r="P415" s="11" t="s">
        <v>43</v>
      </c>
      <c r="Q415" s="11" t="s">
        <v>507</v>
      </c>
      <c r="R415" s="11" t="s">
        <v>508</v>
      </c>
      <c r="S415" s="11">
        <v>778</v>
      </c>
      <c r="T415" s="11" t="s">
        <v>597</v>
      </c>
      <c r="U415" s="40">
        <v>36</v>
      </c>
      <c r="V415" s="38">
        <v>246.1</v>
      </c>
      <c r="W415" s="42">
        <f t="shared" si="7"/>
        <v>8859.6</v>
      </c>
      <c r="X415" s="42">
        <v>9922.7520000000022</v>
      </c>
      <c r="Y415" s="38" t="s">
        <v>192</v>
      </c>
      <c r="Z415" s="11">
        <v>2014</v>
      </c>
      <c r="AA415" s="11"/>
    </row>
    <row r="416" spans="1:27" ht="131.25">
      <c r="A416" s="11" t="s">
        <v>750</v>
      </c>
      <c r="B416" s="11" t="s">
        <v>490</v>
      </c>
      <c r="C416" s="11" t="s">
        <v>743</v>
      </c>
      <c r="D416" s="11" t="s">
        <v>744</v>
      </c>
      <c r="E416" s="11" t="s">
        <v>744</v>
      </c>
      <c r="F416" s="11" t="s">
        <v>745</v>
      </c>
      <c r="G416" s="11" t="s">
        <v>746</v>
      </c>
      <c r="H416" s="11" t="s">
        <v>4737</v>
      </c>
      <c r="I416" s="11" t="s">
        <v>747</v>
      </c>
      <c r="J416" s="11" t="s">
        <v>39</v>
      </c>
      <c r="K416" s="11">
        <v>0</v>
      </c>
      <c r="L416" s="11">
        <v>471010000</v>
      </c>
      <c r="M416" s="11" t="s">
        <v>310</v>
      </c>
      <c r="N416" s="11" t="s">
        <v>505</v>
      </c>
      <c r="O416" s="9" t="s">
        <v>511</v>
      </c>
      <c r="P416" s="11" t="s">
        <v>43</v>
      </c>
      <c r="Q416" s="11" t="s">
        <v>507</v>
      </c>
      <c r="R416" s="11" t="s">
        <v>508</v>
      </c>
      <c r="S416" s="11">
        <v>166</v>
      </c>
      <c r="T416" s="11" t="s">
        <v>267</v>
      </c>
      <c r="U416" s="40">
        <v>28</v>
      </c>
      <c r="V416" s="38">
        <v>642</v>
      </c>
      <c r="W416" s="42">
        <f t="shared" si="7"/>
        <v>17976</v>
      </c>
      <c r="X416" s="42">
        <v>20133.120000000003</v>
      </c>
      <c r="Y416" s="38" t="s">
        <v>192</v>
      </c>
      <c r="Z416" s="11">
        <v>2014</v>
      </c>
      <c r="AA416" s="11"/>
    </row>
    <row r="417" spans="1:27" ht="131.25">
      <c r="A417" s="11" t="s">
        <v>751</v>
      </c>
      <c r="B417" s="11" t="s">
        <v>490</v>
      </c>
      <c r="C417" s="11" t="s">
        <v>743</v>
      </c>
      <c r="D417" s="11" t="s">
        <v>744</v>
      </c>
      <c r="E417" s="11" t="s">
        <v>744</v>
      </c>
      <c r="F417" s="11" t="s">
        <v>745</v>
      </c>
      <c r="G417" s="11" t="s">
        <v>746</v>
      </c>
      <c r="H417" s="11" t="s">
        <v>4737</v>
      </c>
      <c r="I417" s="11" t="s">
        <v>747</v>
      </c>
      <c r="J417" s="11" t="s">
        <v>39</v>
      </c>
      <c r="K417" s="11">
        <v>0</v>
      </c>
      <c r="L417" s="11">
        <v>231010000</v>
      </c>
      <c r="M417" s="8" t="s">
        <v>273</v>
      </c>
      <c r="N417" s="11" t="s">
        <v>505</v>
      </c>
      <c r="O417" s="9" t="s">
        <v>513</v>
      </c>
      <c r="P417" s="11" t="s">
        <v>43</v>
      </c>
      <c r="Q417" s="11" t="s">
        <v>507</v>
      </c>
      <c r="R417" s="11" t="s">
        <v>508</v>
      </c>
      <c r="S417" s="11">
        <v>166</v>
      </c>
      <c r="T417" s="11" t="s">
        <v>267</v>
      </c>
      <c r="U417" s="40">
        <v>281</v>
      </c>
      <c r="V417" s="38">
        <v>856</v>
      </c>
      <c r="W417" s="42">
        <f t="shared" si="7"/>
        <v>240536</v>
      </c>
      <c r="X417" s="42">
        <v>269400.32000000001</v>
      </c>
      <c r="Y417" s="38" t="s">
        <v>192</v>
      </c>
      <c r="Z417" s="11">
        <v>2014</v>
      </c>
      <c r="AA417" s="11"/>
    </row>
    <row r="418" spans="1:27" ht="150">
      <c r="A418" s="11" t="s">
        <v>752</v>
      </c>
      <c r="B418" s="11" t="s">
        <v>490</v>
      </c>
      <c r="C418" s="11" t="s">
        <v>753</v>
      </c>
      <c r="D418" s="11" t="s">
        <v>754</v>
      </c>
      <c r="E418" s="11" t="s">
        <v>755</v>
      </c>
      <c r="F418" s="11" t="s">
        <v>756</v>
      </c>
      <c r="G418" s="11" t="s">
        <v>757</v>
      </c>
      <c r="H418" s="11" t="s">
        <v>758</v>
      </c>
      <c r="I418" s="11" t="s">
        <v>759</v>
      </c>
      <c r="J418" s="11" t="s">
        <v>39</v>
      </c>
      <c r="K418" s="11">
        <v>90</v>
      </c>
      <c r="L418" s="11">
        <v>271010000</v>
      </c>
      <c r="M418" s="11" t="s">
        <v>265</v>
      </c>
      <c r="N418" s="11" t="s">
        <v>522</v>
      </c>
      <c r="O418" s="9" t="s">
        <v>533</v>
      </c>
      <c r="P418" s="11" t="s">
        <v>43</v>
      </c>
      <c r="Q418" s="11" t="s">
        <v>507</v>
      </c>
      <c r="R418" s="11" t="s">
        <v>534</v>
      </c>
      <c r="S418" s="11">
        <v>112</v>
      </c>
      <c r="T418" s="11" t="s">
        <v>81</v>
      </c>
      <c r="U418" s="72">
        <v>179.80500000000001</v>
      </c>
      <c r="V418" s="46">
        <v>460.1</v>
      </c>
      <c r="W418" s="42">
        <f t="shared" si="7"/>
        <v>82728.280500000008</v>
      </c>
      <c r="X418" s="42">
        <v>92655.674160000024</v>
      </c>
      <c r="Y418" s="38" t="s">
        <v>52</v>
      </c>
      <c r="Z418" s="11">
        <v>2014</v>
      </c>
      <c r="AA418" s="11"/>
    </row>
    <row r="419" spans="1:27" ht="112.5">
      <c r="A419" s="11" t="s">
        <v>760</v>
      </c>
      <c r="B419" s="11" t="s">
        <v>490</v>
      </c>
      <c r="C419" s="11" t="s">
        <v>753</v>
      </c>
      <c r="D419" s="11" t="s">
        <v>754</v>
      </c>
      <c r="E419" s="11" t="s">
        <v>755</v>
      </c>
      <c r="F419" s="11" t="s">
        <v>756</v>
      </c>
      <c r="G419" s="11" t="s">
        <v>757</v>
      </c>
      <c r="H419" s="11" t="s">
        <v>758</v>
      </c>
      <c r="I419" s="11" t="s">
        <v>759</v>
      </c>
      <c r="J419" s="11" t="s">
        <v>39</v>
      </c>
      <c r="K419" s="11">
        <v>90</v>
      </c>
      <c r="L419" s="11">
        <v>511010000</v>
      </c>
      <c r="M419" s="11" t="s">
        <v>317</v>
      </c>
      <c r="N419" s="11" t="s">
        <v>505</v>
      </c>
      <c r="O419" s="9" t="s">
        <v>506</v>
      </c>
      <c r="P419" s="11" t="s">
        <v>43</v>
      </c>
      <c r="Q419" s="11" t="s">
        <v>507</v>
      </c>
      <c r="R419" s="11" t="s">
        <v>534</v>
      </c>
      <c r="S419" s="11">
        <v>112</v>
      </c>
      <c r="T419" s="11" t="s">
        <v>81</v>
      </c>
      <c r="U419" s="40">
        <v>1289.2</v>
      </c>
      <c r="V419" s="38">
        <v>248.39</v>
      </c>
      <c r="W419" s="42">
        <f t="shared" si="7"/>
        <v>320224.38799999998</v>
      </c>
      <c r="X419" s="42">
        <v>358651.31456000003</v>
      </c>
      <c r="Y419" s="38" t="s">
        <v>52</v>
      </c>
      <c r="Z419" s="11">
        <v>2014</v>
      </c>
      <c r="AA419" s="11"/>
    </row>
    <row r="420" spans="1:27" ht="131.25">
      <c r="A420" s="11" t="s">
        <v>761</v>
      </c>
      <c r="B420" s="11" t="s">
        <v>490</v>
      </c>
      <c r="C420" s="11" t="s">
        <v>743</v>
      </c>
      <c r="D420" s="11" t="s">
        <v>744</v>
      </c>
      <c r="E420" s="11" t="s">
        <v>744</v>
      </c>
      <c r="F420" s="11" t="s">
        <v>745</v>
      </c>
      <c r="G420" s="11" t="s">
        <v>746</v>
      </c>
      <c r="H420" s="11" t="s">
        <v>4737</v>
      </c>
      <c r="I420" s="11" t="s">
        <v>747</v>
      </c>
      <c r="J420" s="11" t="s">
        <v>39</v>
      </c>
      <c r="K420" s="11">
        <v>0</v>
      </c>
      <c r="L420" s="11">
        <v>471010000</v>
      </c>
      <c r="M420" s="11" t="s">
        <v>310</v>
      </c>
      <c r="N420" s="11" t="s">
        <v>505</v>
      </c>
      <c r="O420" s="9" t="s">
        <v>537</v>
      </c>
      <c r="P420" s="11" t="s">
        <v>43</v>
      </c>
      <c r="Q420" s="11" t="s">
        <v>507</v>
      </c>
      <c r="R420" s="11" t="s">
        <v>508</v>
      </c>
      <c r="S420" s="11">
        <v>166</v>
      </c>
      <c r="T420" s="11" t="s">
        <v>267</v>
      </c>
      <c r="U420" s="40">
        <v>40</v>
      </c>
      <c r="V420" s="38">
        <v>642</v>
      </c>
      <c r="W420" s="42">
        <f t="shared" si="7"/>
        <v>25680</v>
      </c>
      <c r="X420" s="42">
        <v>28761.600000000002</v>
      </c>
      <c r="Y420" s="38" t="s">
        <v>192</v>
      </c>
      <c r="Z420" s="11">
        <v>2014</v>
      </c>
      <c r="AA420" s="11"/>
    </row>
    <row r="421" spans="1:27" ht="112.5">
      <c r="A421" s="11" t="s">
        <v>762</v>
      </c>
      <c r="B421" s="11" t="s">
        <v>490</v>
      </c>
      <c r="C421" s="11" t="s">
        <v>753</v>
      </c>
      <c r="D421" s="11" t="s">
        <v>754</v>
      </c>
      <c r="E421" s="11" t="s">
        <v>755</v>
      </c>
      <c r="F421" s="11" t="s">
        <v>756</v>
      </c>
      <c r="G421" s="11" t="s">
        <v>757</v>
      </c>
      <c r="H421" s="11" t="s">
        <v>758</v>
      </c>
      <c r="I421" s="11" t="s">
        <v>759</v>
      </c>
      <c r="J421" s="11" t="s">
        <v>39</v>
      </c>
      <c r="K421" s="11">
        <v>90</v>
      </c>
      <c r="L421" s="11">
        <v>471010000</v>
      </c>
      <c r="M421" s="11" t="s">
        <v>310</v>
      </c>
      <c r="N421" s="11" t="s">
        <v>505</v>
      </c>
      <c r="O421" s="9" t="s">
        <v>511</v>
      </c>
      <c r="P421" s="11" t="s">
        <v>43</v>
      </c>
      <c r="Q421" s="11" t="s">
        <v>507</v>
      </c>
      <c r="R421" s="11" t="s">
        <v>534</v>
      </c>
      <c r="S421" s="11">
        <v>112</v>
      </c>
      <c r="T421" s="11" t="s">
        <v>81</v>
      </c>
      <c r="U421" s="40">
        <v>102</v>
      </c>
      <c r="V421" s="38">
        <v>513.6</v>
      </c>
      <c r="W421" s="42">
        <f t="shared" si="7"/>
        <v>52387.200000000004</v>
      </c>
      <c r="X421" s="42">
        <v>58673.664000000012</v>
      </c>
      <c r="Y421" s="38" t="s">
        <v>52</v>
      </c>
      <c r="Z421" s="11">
        <v>2014</v>
      </c>
      <c r="AA421" s="11"/>
    </row>
    <row r="422" spans="1:27" ht="131.25">
      <c r="A422" s="11" t="s">
        <v>763</v>
      </c>
      <c r="B422" s="11" t="s">
        <v>490</v>
      </c>
      <c r="C422" s="11" t="s">
        <v>753</v>
      </c>
      <c r="D422" s="11" t="s">
        <v>754</v>
      </c>
      <c r="E422" s="11" t="s">
        <v>755</v>
      </c>
      <c r="F422" s="11" t="s">
        <v>756</v>
      </c>
      <c r="G422" s="11" t="s">
        <v>757</v>
      </c>
      <c r="H422" s="11" t="s">
        <v>758</v>
      </c>
      <c r="I422" s="11" t="s">
        <v>759</v>
      </c>
      <c r="J422" s="11" t="s">
        <v>39</v>
      </c>
      <c r="K422" s="11">
        <v>90</v>
      </c>
      <c r="L422" s="11">
        <v>231010000</v>
      </c>
      <c r="M422" s="8" t="s">
        <v>273</v>
      </c>
      <c r="N422" s="11" t="s">
        <v>505</v>
      </c>
      <c r="O422" s="9" t="s">
        <v>513</v>
      </c>
      <c r="P422" s="11" t="s">
        <v>43</v>
      </c>
      <c r="Q422" s="11" t="s">
        <v>507</v>
      </c>
      <c r="R422" s="11" t="s">
        <v>534</v>
      </c>
      <c r="S422" s="11">
        <v>112</v>
      </c>
      <c r="T422" s="11" t="s">
        <v>81</v>
      </c>
      <c r="U422" s="40">
        <v>467</v>
      </c>
      <c r="V422" s="38">
        <v>486.85</v>
      </c>
      <c r="W422" s="42">
        <f t="shared" si="7"/>
        <v>227358.95</v>
      </c>
      <c r="X422" s="42">
        <v>254642.02400000003</v>
      </c>
      <c r="Y422" s="38" t="s">
        <v>52</v>
      </c>
      <c r="Z422" s="11">
        <v>2014</v>
      </c>
      <c r="AA422" s="11"/>
    </row>
    <row r="423" spans="1:27" ht="168.75">
      <c r="A423" s="11" t="s">
        <v>764</v>
      </c>
      <c r="B423" s="11" t="s">
        <v>490</v>
      </c>
      <c r="C423" s="11" t="s">
        <v>765</v>
      </c>
      <c r="D423" s="11" t="s">
        <v>766</v>
      </c>
      <c r="E423" s="11" t="s">
        <v>767</v>
      </c>
      <c r="F423" s="11" t="s">
        <v>768</v>
      </c>
      <c r="G423" s="11" t="s">
        <v>769</v>
      </c>
      <c r="H423" s="11" t="s">
        <v>770</v>
      </c>
      <c r="I423" s="11" t="s">
        <v>771</v>
      </c>
      <c r="J423" s="11" t="s">
        <v>39</v>
      </c>
      <c r="K423" s="11">
        <v>100</v>
      </c>
      <c r="L423" s="11">
        <v>511010000</v>
      </c>
      <c r="M423" s="11" t="s">
        <v>317</v>
      </c>
      <c r="N423" s="11" t="s">
        <v>505</v>
      </c>
      <c r="O423" s="9" t="s">
        <v>506</v>
      </c>
      <c r="P423" s="11" t="s">
        <v>43</v>
      </c>
      <c r="Q423" s="11" t="s">
        <v>507</v>
      </c>
      <c r="R423" s="11" t="s">
        <v>534</v>
      </c>
      <c r="S423" s="11">
        <v>166</v>
      </c>
      <c r="T423" s="11" t="s">
        <v>267</v>
      </c>
      <c r="U423" s="40">
        <v>667.7</v>
      </c>
      <c r="V423" s="38">
        <v>573.21</v>
      </c>
      <c r="W423" s="42">
        <f t="shared" si="7"/>
        <v>382732.31700000004</v>
      </c>
      <c r="X423" s="42">
        <v>428660.19504000008</v>
      </c>
      <c r="Y423" s="38" t="s">
        <v>52</v>
      </c>
      <c r="Z423" s="11">
        <v>2014</v>
      </c>
      <c r="AA423" s="11"/>
    </row>
    <row r="424" spans="1:27" ht="112.5">
      <c r="A424" s="11" t="s">
        <v>772</v>
      </c>
      <c r="B424" s="11" t="s">
        <v>490</v>
      </c>
      <c r="C424" s="11" t="s">
        <v>753</v>
      </c>
      <c r="D424" s="11" t="s">
        <v>754</v>
      </c>
      <c r="E424" s="11" t="s">
        <v>755</v>
      </c>
      <c r="F424" s="11" t="s">
        <v>756</v>
      </c>
      <c r="G424" s="11" t="s">
        <v>757</v>
      </c>
      <c r="H424" s="11" t="s">
        <v>758</v>
      </c>
      <c r="I424" s="11" t="s">
        <v>759</v>
      </c>
      <c r="J424" s="11" t="s">
        <v>39</v>
      </c>
      <c r="K424" s="11">
        <v>90</v>
      </c>
      <c r="L424" s="11">
        <v>471010000</v>
      </c>
      <c r="M424" s="11" t="s">
        <v>310</v>
      </c>
      <c r="N424" s="11" t="s">
        <v>505</v>
      </c>
      <c r="O424" s="9" t="s">
        <v>537</v>
      </c>
      <c r="P424" s="11" t="s">
        <v>43</v>
      </c>
      <c r="Q424" s="11" t="s">
        <v>507</v>
      </c>
      <c r="R424" s="11" t="s">
        <v>534</v>
      </c>
      <c r="S424" s="11">
        <v>112</v>
      </c>
      <c r="T424" s="11" t="s">
        <v>81</v>
      </c>
      <c r="U424" s="40">
        <v>145</v>
      </c>
      <c r="V424" s="38">
        <v>513.6</v>
      </c>
      <c r="W424" s="42">
        <f t="shared" si="7"/>
        <v>74472</v>
      </c>
      <c r="X424" s="42">
        <v>83408.640000000014</v>
      </c>
      <c r="Y424" s="38" t="s">
        <v>52</v>
      </c>
      <c r="Z424" s="11">
        <v>2014</v>
      </c>
      <c r="AA424" s="11"/>
    </row>
    <row r="425" spans="1:27" ht="168.75">
      <c r="A425" s="11" t="s">
        <v>773</v>
      </c>
      <c r="B425" s="11" t="s">
        <v>490</v>
      </c>
      <c r="C425" s="11" t="s">
        <v>765</v>
      </c>
      <c r="D425" s="11" t="s">
        <v>766</v>
      </c>
      <c r="E425" s="11" t="s">
        <v>767</v>
      </c>
      <c r="F425" s="11" t="s">
        <v>768</v>
      </c>
      <c r="G425" s="11" t="s">
        <v>769</v>
      </c>
      <c r="H425" s="11" t="s">
        <v>770</v>
      </c>
      <c r="I425" s="11" t="s">
        <v>771</v>
      </c>
      <c r="J425" s="11" t="s">
        <v>39</v>
      </c>
      <c r="K425" s="11">
        <v>100</v>
      </c>
      <c r="L425" s="11">
        <v>471010000</v>
      </c>
      <c r="M425" s="11" t="s">
        <v>310</v>
      </c>
      <c r="N425" s="11" t="s">
        <v>505</v>
      </c>
      <c r="O425" s="9" t="s">
        <v>511</v>
      </c>
      <c r="P425" s="11" t="s">
        <v>43</v>
      </c>
      <c r="Q425" s="11" t="s">
        <v>507</v>
      </c>
      <c r="R425" s="11" t="s">
        <v>534</v>
      </c>
      <c r="S425" s="11">
        <v>166</v>
      </c>
      <c r="T425" s="11" t="s">
        <v>267</v>
      </c>
      <c r="U425" s="40">
        <v>24</v>
      </c>
      <c r="V425" s="38">
        <v>1273.3</v>
      </c>
      <c r="W425" s="42">
        <f t="shared" si="7"/>
        <v>30559.199999999997</v>
      </c>
      <c r="X425" s="42">
        <v>34226.303999999996</v>
      </c>
      <c r="Y425" s="38" t="s">
        <v>52</v>
      </c>
      <c r="Z425" s="11">
        <v>2014</v>
      </c>
      <c r="AA425" s="11"/>
    </row>
    <row r="426" spans="1:27" ht="168.75">
      <c r="A426" s="11" t="s">
        <v>774</v>
      </c>
      <c r="B426" s="11" t="s">
        <v>490</v>
      </c>
      <c r="C426" s="11" t="s">
        <v>765</v>
      </c>
      <c r="D426" s="11" t="s">
        <v>766</v>
      </c>
      <c r="E426" s="11" t="s">
        <v>767</v>
      </c>
      <c r="F426" s="11" t="s">
        <v>768</v>
      </c>
      <c r="G426" s="11" t="s">
        <v>769</v>
      </c>
      <c r="H426" s="11" t="s">
        <v>770</v>
      </c>
      <c r="I426" s="11" t="s">
        <v>771</v>
      </c>
      <c r="J426" s="11" t="s">
        <v>39</v>
      </c>
      <c r="K426" s="11">
        <v>100</v>
      </c>
      <c r="L426" s="11">
        <v>231010000</v>
      </c>
      <c r="M426" s="8" t="s">
        <v>273</v>
      </c>
      <c r="N426" s="11" t="s">
        <v>505</v>
      </c>
      <c r="O426" s="9" t="s">
        <v>513</v>
      </c>
      <c r="P426" s="11" t="s">
        <v>43</v>
      </c>
      <c r="Q426" s="11" t="s">
        <v>507</v>
      </c>
      <c r="R426" s="11" t="s">
        <v>534</v>
      </c>
      <c r="S426" s="11">
        <v>166</v>
      </c>
      <c r="T426" s="11" t="s">
        <v>267</v>
      </c>
      <c r="U426" s="40">
        <v>112</v>
      </c>
      <c r="V426" s="38">
        <v>1391</v>
      </c>
      <c r="W426" s="42">
        <f t="shared" si="7"/>
        <v>155792</v>
      </c>
      <c r="X426" s="42">
        <v>174487.04000000001</v>
      </c>
      <c r="Y426" s="38" t="s">
        <v>52</v>
      </c>
      <c r="Z426" s="11">
        <v>2014</v>
      </c>
      <c r="AA426" s="11"/>
    </row>
    <row r="427" spans="1:27" ht="150">
      <c r="A427" s="11" t="s">
        <v>775</v>
      </c>
      <c r="B427" s="11" t="s">
        <v>490</v>
      </c>
      <c r="C427" s="11" t="s">
        <v>776</v>
      </c>
      <c r="D427" s="11" t="s">
        <v>777</v>
      </c>
      <c r="E427" s="11" t="s">
        <v>778</v>
      </c>
      <c r="F427" s="11" t="s">
        <v>779</v>
      </c>
      <c r="G427" s="11" t="s">
        <v>780</v>
      </c>
      <c r="H427" s="11" t="s">
        <v>781</v>
      </c>
      <c r="I427" s="11" t="s">
        <v>782</v>
      </c>
      <c r="J427" s="11" t="s">
        <v>39</v>
      </c>
      <c r="K427" s="11">
        <v>100</v>
      </c>
      <c r="L427" s="11">
        <v>271010000</v>
      </c>
      <c r="M427" s="11" t="s">
        <v>265</v>
      </c>
      <c r="N427" s="11" t="s">
        <v>522</v>
      </c>
      <c r="O427" s="9" t="s">
        <v>533</v>
      </c>
      <c r="P427" s="11" t="s">
        <v>43</v>
      </c>
      <c r="Q427" s="11" t="s">
        <v>507</v>
      </c>
      <c r="R427" s="11" t="s">
        <v>534</v>
      </c>
      <c r="S427" s="11">
        <v>166</v>
      </c>
      <c r="T427" s="11" t="s">
        <v>267</v>
      </c>
      <c r="U427" s="72">
        <v>348.87799999999999</v>
      </c>
      <c r="V427" s="46">
        <v>149.80000000000001</v>
      </c>
      <c r="W427" s="42">
        <f t="shared" si="7"/>
        <v>52261.924400000004</v>
      </c>
      <c r="X427" s="42">
        <v>58533.355328000012</v>
      </c>
      <c r="Y427" s="38" t="s">
        <v>52</v>
      </c>
      <c r="Z427" s="11">
        <v>2014</v>
      </c>
      <c r="AA427" s="11"/>
    </row>
    <row r="428" spans="1:27" ht="112.5">
      <c r="A428" s="11" t="s">
        <v>783</v>
      </c>
      <c r="B428" s="11" t="s">
        <v>490</v>
      </c>
      <c r="C428" s="11" t="s">
        <v>776</v>
      </c>
      <c r="D428" s="11" t="s">
        <v>777</v>
      </c>
      <c r="E428" s="11" t="s">
        <v>778</v>
      </c>
      <c r="F428" s="11" t="s">
        <v>779</v>
      </c>
      <c r="G428" s="11" t="s">
        <v>780</v>
      </c>
      <c r="H428" s="11" t="s">
        <v>781</v>
      </c>
      <c r="I428" s="11" t="s">
        <v>782</v>
      </c>
      <c r="J428" s="11" t="s">
        <v>39</v>
      </c>
      <c r="K428" s="11">
        <v>100</v>
      </c>
      <c r="L428" s="11">
        <v>511010000</v>
      </c>
      <c r="M428" s="11" t="s">
        <v>317</v>
      </c>
      <c r="N428" s="11" t="s">
        <v>505</v>
      </c>
      <c r="O428" s="9" t="s">
        <v>506</v>
      </c>
      <c r="P428" s="11" t="s">
        <v>43</v>
      </c>
      <c r="Q428" s="11" t="s">
        <v>507</v>
      </c>
      <c r="R428" s="11" t="s">
        <v>534</v>
      </c>
      <c r="S428" s="11">
        <v>166</v>
      </c>
      <c r="T428" s="11" t="s">
        <v>267</v>
      </c>
      <c r="U428" s="40">
        <v>1507</v>
      </c>
      <c r="V428" s="38">
        <v>81.209999999999994</v>
      </c>
      <c r="W428" s="42">
        <f t="shared" si="7"/>
        <v>122383.46999999999</v>
      </c>
      <c r="X428" s="42">
        <v>137069.48639999999</v>
      </c>
      <c r="Y428" s="38" t="s">
        <v>52</v>
      </c>
      <c r="Z428" s="11">
        <v>2014</v>
      </c>
      <c r="AA428" s="11"/>
    </row>
    <row r="429" spans="1:27" ht="168.75">
      <c r="A429" s="11" t="s">
        <v>784</v>
      </c>
      <c r="B429" s="11" t="s">
        <v>490</v>
      </c>
      <c r="C429" s="11" t="s">
        <v>765</v>
      </c>
      <c r="D429" s="11" t="s">
        <v>766</v>
      </c>
      <c r="E429" s="11" t="s">
        <v>767</v>
      </c>
      <c r="F429" s="11" t="s">
        <v>768</v>
      </c>
      <c r="G429" s="11" t="s">
        <v>769</v>
      </c>
      <c r="H429" s="11" t="s">
        <v>770</v>
      </c>
      <c r="I429" s="11" t="s">
        <v>771</v>
      </c>
      <c r="J429" s="11" t="s">
        <v>39</v>
      </c>
      <c r="K429" s="11">
        <v>100</v>
      </c>
      <c r="L429" s="11">
        <v>471010000</v>
      </c>
      <c r="M429" s="11" t="s">
        <v>310</v>
      </c>
      <c r="N429" s="11" t="s">
        <v>505</v>
      </c>
      <c r="O429" s="9" t="s">
        <v>537</v>
      </c>
      <c r="P429" s="11" t="s">
        <v>43</v>
      </c>
      <c r="Q429" s="11" t="s">
        <v>507</v>
      </c>
      <c r="R429" s="11" t="s">
        <v>534</v>
      </c>
      <c r="S429" s="11">
        <v>166</v>
      </c>
      <c r="T429" s="11" t="s">
        <v>267</v>
      </c>
      <c r="U429" s="40">
        <v>24</v>
      </c>
      <c r="V429" s="38">
        <v>1273.3</v>
      </c>
      <c r="W429" s="42">
        <f t="shared" si="7"/>
        <v>30559.199999999997</v>
      </c>
      <c r="X429" s="42">
        <v>34226.303999999996</v>
      </c>
      <c r="Y429" s="38" t="s">
        <v>52</v>
      </c>
      <c r="Z429" s="11">
        <v>2014</v>
      </c>
      <c r="AA429" s="11"/>
    </row>
    <row r="430" spans="1:27" ht="112.5">
      <c r="A430" s="11" t="s">
        <v>785</v>
      </c>
      <c r="B430" s="11" t="s">
        <v>490</v>
      </c>
      <c r="C430" s="11" t="s">
        <v>776</v>
      </c>
      <c r="D430" s="11" t="s">
        <v>777</v>
      </c>
      <c r="E430" s="11" t="s">
        <v>778</v>
      </c>
      <c r="F430" s="11" t="s">
        <v>779</v>
      </c>
      <c r="G430" s="11" t="s">
        <v>780</v>
      </c>
      <c r="H430" s="11" t="s">
        <v>781</v>
      </c>
      <c r="I430" s="11" t="s">
        <v>782</v>
      </c>
      <c r="J430" s="11" t="s">
        <v>39</v>
      </c>
      <c r="K430" s="11">
        <v>100</v>
      </c>
      <c r="L430" s="11">
        <v>471010000</v>
      </c>
      <c r="M430" s="11" t="s">
        <v>310</v>
      </c>
      <c r="N430" s="11" t="s">
        <v>505</v>
      </c>
      <c r="O430" s="9" t="s">
        <v>511</v>
      </c>
      <c r="P430" s="11" t="s">
        <v>43</v>
      </c>
      <c r="Q430" s="11" t="s">
        <v>507</v>
      </c>
      <c r="R430" s="11" t="s">
        <v>534</v>
      </c>
      <c r="S430" s="11">
        <v>166</v>
      </c>
      <c r="T430" s="11" t="s">
        <v>267</v>
      </c>
      <c r="U430" s="40">
        <v>70</v>
      </c>
      <c r="V430" s="38">
        <v>240.75</v>
      </c>
      <c r="W430" s="42">
        <f t="shared" si="7"/>
        <v>16852.5</v>
      </c>
      <c r="X430" s="42">
        <v>18874.8</v>
      </c>
      <c r="Y430" s="38" t="s">
        <v>52</v>
      </c>
      <c r="Z430" s="11">
        <v>2014</v>
      </c>
      <c r="AA430" s="11"/>
    </row>
    <row r="431" spans="1:27" ht="131.25">
      <c r="A431" s="11" t="s">
        <v>786</v>
      </c>
      <c r="B431" s="11" t="s">
        <v>490</v>
      </c>
      <c r="C431" s="11" t="s">
        <v>776</v>
      </c>
      <c r="D431" s="11" t="s">
        <v>777</v>
      </c>
      <c r="E431" s="11" t="s">
        <v>778</v>
      </c>
      <c r="F431" s="11" t="s">
        <v>779</v>
      </c>
      <c r="G431" s="11" t="s">
        <v>780</v>
      </c>
      <c r="H431" s="11" t="s">
        <v>781</v>
      </c>
      <c r="I431" s="11" t="s">
        <v>782</v>
      </c>
      <c r="J431" s="11" t="s">
        <v>39</v>
      </c>
      <c r="K431" s="11">
        <v>100</v>
      </c>
      <c r="L431" s="11">
        <v>231010000</v>
      </c>
      <c r="M431" s="8" t="s">
        <v>273</v>
      </c>
      <c r="N431" s="11" t="s">
        <v>505</v>
      </c>
      <c r="O431" s="9" t="s">
        <v>513</v>
      </c>
      <c r="P431" s="11" t="s">
        <v>43</v>
      </c>
      <c r="Q431" s="11" t="s">
        <v>507</v>
      </c>
      <c r="R431" s="11" t="s">
        <v>534</v>
      </c>
      <c r="S431" s="11">
        <v>166</v>
      </c>
      <c r="T431" s="11" t="s">
        <v>267</v>
      </c>
      <c r="U431" s="40">
        <v>392</v>
      </c>
      <c r="V431" s="38">
        <v>160.5</v>
      </c>
      <c r="W431" s="42">
        <f t="shared" si="7"/>
        <v>62916</v>
      </c>
      <c r="X431" s="42">
        <v>70465.920000000013</v>
      </c>
      <c r="Y431" s="38" t="s">
        <v>52</v>
      </c>
      <c r="Z431" s="11">
        <v>2014</v>
      </c>
      <c r="AA431" s="11"/>
    </row>
    <row r="432" spans="1:27" ht="112.5">
      <c r="A432" s="11" t="s">
        <v>787</v>
      </c>
      <c r="B432" s="11" t="s">
        <v>490</v>
      </c>
      <c r="C432" s="11" t="s">
        <v>788</v>
      </c>
      <c r="D432" s="11" t="s">
        <v>789</v>
      </c>
      <c r="E432" s="11" t="s">
        <v>790</v>
      </c>
      <c r="F432" s="11" t="s">
        <v>791</v>
      </c>
      <c r="G432" s="11" t="s">
        <v>792</v>
      </c>
      <c r="H432" s="11" t="s">
        <v>793</v>
      </c>
      <c r="I432" s="11" t="s">
        <v>794</v>
      </c>
      <c r="J432" s="11" t="s">
        <v>39</v>
      </c>
      <c r="K432" s="11">
        <v>100</v>
      </c>
      <c r="L432" s="11">
        <v>511010000</v>
      </c>
      <c r="M432" s="11" t="s">
        <v>317</v>
      </c>
      <c r="N432" s="11" t="s">
        <v>505</v>
      </c>
      <c r="O432" s="9" t="s">
        <v>506</v>
      </c>
      <c r="P432" s="11" t="s">
        <v>43</v>
      </c>
      <c r="Q432" s="11" t="s">
        <v>507</v>
      </c>
      <c r="R432" s="11" t="s">
        <v>534</v>
      </c>
      <c r="S432" s="11">
        <v>166</v>
      </c>
      <c r="T432" s="11" t="s">
        <v>267</v>
      </c>
      <c r="U432" s="40">
        <v>660</v>
      </c>
      <c r="V432" s="38">
        <v>477.68</v>
      </c>
      <c r="W432" s="42">
        <f t="shared" si="7"/>
        <v>315268.8</v>
      </c>
      <c r="X432" s="42">
        <v>353101.05600000004</v>
      </c>
      <c r="Y432" s="38" t="s">
        <v>52</v>
      </c>
      <c r="Z432" s="11">
        <v>2014</v>
      </c>
      <c r="AA432" s="11"/>
    </row>
    <row r="433" spans="1:27" ht="150">
      <c r="A433" s="11" t="s">
        <v>795</v>
      </c>
      <c r="B433" s="11" t="s">
        <v>490</v>
      </c>
      <c r="C433" s="11" t="s">
        <v>796</v>
      </c>
      <c r="D433" s="11" t="s">
        <v>797</v>
      </c>
      <c r="E433" s="11" t="s">
        <v>798</v>
      </c>
      <c r="F433" s="11" t="s">
        <v>799</v>
      </c>
      <c r="G433" s="11" t="s">
        <v>800</v>
      </c>
      <c r="H433" s="11" t="s">
        <v>801</v>
      </c>
      <c r="I433" s="11" t="s">
        <v>802</v>
      </c>
      <c r="J433" s="11" t="s">
        <v>39</v>
      </c>
      <c r="K433" s="11">
        <v>30</v>
      </c>
      <c r="L433" s="11">
        <v>511010000</v>
      </c>
      <c r="M433" s="11" t="s">
        <v>317</v>
      </c>
      <c r="N433" s="11" t="s">
        <v>505</v>
      </c>
      <c r="O433" s="9" t="s">
        <v>506</v>
      </c>
      <c r="P433" s="11" t="s">
        <v>43</v>
      </c>
      <c r="Q433" s="11" t="s">
        <v>507</v>
      </c>
      <c r="R433" s="11" t="s">
        <v>534</v>
      </c>
      <c r="S433" s="11">
        <v>166</v>
      </c>
      <c r="T433" s="11" t="s">
        <v>267</v>
      </c>
      <c r="U433" s="40">
        <v>110</v>
      </c>
      <c r="V433" s="38">
        <v>334.38</v>
      </c>
      <c r="W433" s="42">
        <f t="shared" si="7"/>
        <v>36781.800000000003</v>
      </c>
      <c r="X433" s="42">
        <v>41195.616000000009</v>
      </c>
      <c r="Y433" s="38" t="s">
        <v>52</v>
      </c>
      <c r="Z433" s="11">
        <v>2014</v>
      </c>
      <c r="AA433" s="11"/>
    </row>
    <row r="434" spans="1:27" ht="112.5">
      <c r="A434" s="11" t="s">
        <v>803</v>
      </c>
      <c r="B434" s="11" t="s">
        <v>490</v>
      </c>
      <c r="C434" s="11" t="s">
        <v>776</v>
      </c>
      <c r="D434" s="11" t="s">
        <v>777</v>
      </c>
      <c r="E434" s="11" t="s">
        <v>778</v>
      </c>
      <c r="F434" s="11" t="s">
        <v>779</v>
      </c>
      <c r="G434" s="11" t="s">
        <v>780</v>
      </c>
      <c r="H434" s="11" t="s">
        <v>781</v>
      </c>
      <c r="I434" s="11" t="s">
        <v>782</v>
      </c>
      <c r="J434" s="11" t="s">
        <v>39</v>
      </c>
      <c r="K434" s="11">
        <v>100</v>
      </c>
      <c r="L434" s="11">
        <v>471010000</v>
      </c>
      <c r="M434" s="11" t="s">
        <v>310</v>
      </c>
      <c r="N434" s="11" t="s">
        <v>505</v>
      </c>
      <c r="O434" s="9" t="s">
        <v>537</v>
      </c>
      <c r="P434" s="11" t="s">
        <v>43</v>
      </c>
      <c r="Q434" s="11" t="s">
        <v>507</v>
      </c>
      <c r="R434" s="11" t="s">
        <v>534</v>
      </c>
      <c r="S434" s="11">
        <v>166</v>
      </c>
      <c r="T434" s="11" t="s">
        <v>267</v>
      </c>
      <c r="U434" s="40">
        <v>120</v>
      </c>
      <c r="V434" s="38">
        <v>240.75</v>
      </c>
      <c r="W434" s="42">
        <f t="shared" si="7"/>
        <v>28890</v>
      </c>
      <c r="X434" s="42">
        <v>32356.800000000003</v>
      </c>
      <c r="Y434" s="38" t="s">
        <v>52</v>
      </c>
      <c r="Z434" s="11">
        <v>2014</v>
      </c>
      <c r="AA434" s="11"/>
    </row>
    <row r="435" spans="1:27" ht="112.5">
      <c r="A435" s="11" t="s">
        <v>804</v>
      </c>
      <c r="B435" s="11" t="s">
        <v>490</v>
      </c>
      <c r="C435" s="11" t="s">
        <v>788</v>
      </c>
      <c r="D435" s="11" t="s">
        <v>789</v>
      </c>
      <c r="E435" s="11" t="s">
        <v>790</v>
      </c>
      <c r="F435" s="11" t="s">
        <v>791</v>
      </c>
      <c r="G435" s="11" t="s">
        <v>792</v>
      </c>
      <c r="H435" s="11" t="s">
        <v>793</v>
      </c>
      <c r="I435" s="11" t="s">
        <v>805</v>
      </c>
      <c r="J435" s="11" t="s">
        <v>39</v>
      </c>
      <c r="K435" s="11">
        <v>100</v>
      </c>
      <c r="L435" s="11">
        <v>471010000</v>
      </c>
      <c r="M435" s="11" t="s">
        <v>310</v>
      </c>
      <c r="N435" s="11" t="s">
        <v>505</v>
      </c>
      <c r="O435" s="9" t="s">
        <v>806</v>
      </c>
      <c r="P435" s="11" t="s">
        <v>43</v>
      </c>
      <c r="Q435" s="11" t="s">
        <v>507</v>
      </c>
      <c r="R435" s="11" t="s">
        <v>534</v>
      </c>
      <c r="S435" s="11">
        <v>166</v>
      </c>
      <c r="T435" s="11" t="s">
        <v>267</v>
      </c>
      <c r="U435" s="40">
        <v>28</v>
      </c>
      <c r="V435" s="38">
        <v>535</v>
      </c>
      <c r="W435" s="42">
        <f t="shared" si="7"/>
        <v>14980</v>
      </c>
      <c r="X435" s="42">
        <v>16777.600000000002</v>
      </c>
      <c r="Y435" s="38" t="s">
        <v>52</v>
      </c>
      <c r="Z435" s="11">
        <v>2014</v>
      </c>
      <c r="AA435" s="11"/>
    </row>
    <row r="436" spans="1:27" ht="112.5">
      <c r="A436" s="11" t="s">
        <v>807</v>
      </c>
      <c r="B436" s="11" t="s">
        <v>490</v>
      </c>
      <c r="C436" s="11" t="s">
        <v>788</v>
      </c>
      <c r="D436" s="11" t="s">
        <v>789</v>
      </c>
      <c r="E436" s="11" t="s">
        <v>790</v>
      </c>
      <c r="F436" s="11" t="s">
        <v>791</v>
      </c>
      <c r="G436" s="11" t="s">
        <v>792</v>
      </c>
      <c r="H436" s="11" t="s">
        <v>793</v>
      </c>
      <c r="I436" s="11" t="s">
        <v>805</v>
      </c>
      <c r="J436" s="11" t="s">
        <v>39</v>
      </c>
      <c r="K436" s="11">
        <v>100</v>
      </c>
      <c r="L436" s="11">
        <v>231010000</v>
      </c>
      <c r="M436" s="8" t="s">
        <v>273</v>
      </c>
      <c r="N436" s="11" t="s">
        <v>505</v>
      </c>
      <c r="O436" s="9" t="s">
        <v>808</v>
      </c>
      <c r="P436" s="11" t="s">
        <v>43</v>
      </c>
      <c r="Q436" s="11" t="s">
        <v>507</v>
      </c>
      <c r="R436" s="11" t="s">
        <v>534</v>
      </c>
      <c r="S436" s="11">
        <v>166</v>
      </c>
      <c r="T436" s="11" t="s">
        <v>267</v>
      </c>
      <c r="U436" s="40">
        <v>91</v>
      </c>
      <c r="V436" s="38">
        <v>695.5</v>
      </c>
      <c r="W436" s="42">
        <f t="shared" si="7"/>
        <v>63290.5</v>
      </c>
      <c r="X436" s="42">
        <v>70885.36</v>
      </c>
      <c r="Y436" s="38" t="s">
        <v>52</v>
      </c>
      <c r="Z436" s="11">
        <v>2014</v>
      </c>
      <c r="AA436" s="11"/>
    </row>
    <row r="437" spans="1:27" ht="150">
      <c r="A437" s="11" t="s">
        <v>809</v>
      </c>
      <c r="B437" s="11" t="s">
        <v>490</v>
      </c>
      <c r="C437" s="11" t="s">
        <v>796</v>
      </c>
      <c r="D437" s="11" t="s">
        <v>797</v>
      </c>
      <c r="E437" s="11" t="s">
        <v>798</v>
      </c>
      <c r="F437" s="11" t="s">
        <v>799</v>
      </c>
      <c r="G437" s="11" t="s">
        <v>800</v>
      </c>
      <c r="H437" s="11" t="s">
        <v>801</v>
      </c>
      <c r="I437" s="11" t="s">
        <v>802</v>
      </c>
      <c r="J437" s="11" t="s">
        <v>39</v>
      </c>
      <c r="K437" s="11">
        <v>30</v>
      </c>
      <c r="L437" s="11">
        <v>271010000</v>
      </c>
      <c r="M437" s="11" t="s">
        <v>265</v>
      </c>
      <c r="N437" s="11" t="s">
        <v>522</v>
      </c>
      <c r="O437" s="9" t="s">
        <v>810</v>
      </c>
      <c r="P437" s="11" t="s">
        <v>43</v>
      </c>
      <c r="Q437" s="11" t="s">
        <v>507</v>
      </c>
      <c r="R437" s="11" t="s">
        <v>534</v>
      </c>
      <c r="S437" s="11">
        <v>166</v>
      </c>
      <c r="T437" s="11" t="s">
        <v>267</v>
      </c>
      <c r="U437" s="72">
        <v>8.266</v>
      </c>
      <c r="V437" s="46">
        <v>417.3</v>
      </c>
      <c r="W437" s="42">
        <f t="shared" si="7"/>
        <v>3449.4018000000001</v>
      </c>
      <c r="X437" s="42">
        <v>3863.3300160000003</v>
      </c>
      <c r="Y437" s="38" t="s">
        <v>52</v>
      </c>
      <c r="Z437" s="11">
        <v>2014</v>
      </c>
      <c r="AA437" s="11"/>
    </row>
    <row r="438" spans="1:27" ht="112.5">
      <c r="A438" s="11" t="s">
        <v>811</v>
      </c>
      <c r="B438" s="11" t="s">
        <v>490</v>
      </c>
      <c r="C438" s="11" t="s">
        <v>788</v>
      </c>
      <c r="D438" s="11" t="s">
        <v>789</v>
      </c>
      <c r="E438" s="11" t="s">
        <v>790</v>
      </c>
      <c r="F438" s="11" t="s">
        <v>791</v>
      </c>
      <c r="G438" s="11" t="s">
        <v>792</v>
      </c>
      <c r="H438" s="11" t="s">
        <v>793</v>
      </c>
      <c r="I438" s="11" t="s">
        <v>805</v>
      </c>
      <c r="J438" s="11" t="s">
        <v>39</v>
      </c>
      <c r="K438" s="11">
        <v>100</v>
      </c>
      <c r="L438" s="11">
        <v>471010000</v>
      </c>
      <c r="M438" s="11" t="s">
        <v>310</v>
      </c>
      <c r="N438" s="11" t="s">
        <v>505</v>
      </c>
      <c r="O438" s="9" t="s">
        <v>537</v>
      </c>
      <c r="P438" s="11" t="s">
        <v>43</v>
      </c>
      <c r="Q438" s="11" t="s">
        <v>507</v>
      </c>
      <c r="R438" s="11" t="s">
        <v>534</v>
      </c>
      <c r="S438" s="11">
        <v>166</v>
      </c>
      <c r="T438" s="11" t="s">
        <v>267</v>
      </c>
      <c r="U438" s="40">
        <v>36</v>
      </c>
      <c r="V438" s="38">
        <v>535</v>
      </c>
      <c r="W438" s="42">
        <f t="shared" si="7"/>
        <v>19260</v>
      </c>
      <c r="X438" s="42">
        <v>21571.200000000001</v>
      </c>
      <c r="Y438" s="38" t="s">
        <v>52</v>
      </c>
      <c r="Z438" s="11">
        <v>2014</v>
      </c>
      <c r="AA438" s="11"/>
    </row>
    <row r="439" spans="1:27" ht="150">
      <c r="A439" s="11" t="s">
        <v>812</v>
      </c>
      <c r="B439" s="11" t="s">
        <v>490</v>
      </c>
      <c r="C439" s="11" t="s">
        <v>796</v>
      </c>
      <c r="D439" s="11" t="s">
        <v>797</v>
      </c>
      <c r="E439" s="11" t="s">
        <v>798</v>
      </c>
      <c r="F439" s="11" t="s">
        <v>799</v>
      </c>
      <c r="G439" s="11" t="s">
        <v>800</v>
      </c>
      <c r="H439" s="11" t="s">
        <v>801</v>
      </c>
      <c r="I439" s="11" t="s">
        <v>802</v>
      </c>
      <c r="J439" s="11" t="s">
        <v>39</v>
      </c>
      <c r="K439" s="11">
        <v>30</v>
      </c>
      <c r="L439" s="11">
        <v>471010000</v>
      </c>
      <c r="M439" s="11" t="s">
        <v>310</v>
      </c>
      <c r="N439" s="11" t="s">
        <v>505</v>
      </c>
      <c r="O439" s="9" t="s">
        <v>511</v>
      </c>
      <c r="P439" s="11" t="s">
        <v>43</v>
      </c>
      <c r="Q439" s="11" t="s">
        <v>507</v>
      </c>
      <c r="R439" s="11" t="s">
        <v>534</v>
      </c>
      <c r="S439" s="11">
        <v>166</v>
      </c>
      <c r="T439" s="11" t="s">
        <v>267</v>
      </c>
      <c r="U439" s="40">
        <v>35</v>
      </c>
      <c r="V439" s="38">
        <v>505.25</v>
      </c>
      <c r="W439" s="42">
        <f t="shared" si="7"/>
        <v>17683.75</v>
      </c>
      <c r="X439" s="42">
        <v>19805.800000000003</v>
      </c>
      <c r="Y439" s="38" t="s">
        <v>52</v>
      </c>
      <c r="Z439" s="11">
        <v>2014</v>
      </c>
      <c r="AA439" s="11"/>
    </row>
    <row r="440" spans="1:27" ht="150">
      <c r="A440" s="11" t="s">
        <v>813</v>
      </c>
      <c r="B440" s="11" t="s">
        <v>490</v>
      </c>
      <c r="C440" s="11" t="s">
        <v>796</v>
      </c>
      <c r="D440" s="11" t="s">
        <v>797</v>
      </c>
      <c r="E440" s="11" t="s">
        <v>798</v>
      </c>
      <c r="F440" s="11" t="s">
        <v>799</v>
      </c>
      <c r="G440" s="11" t="s">
        <v>800</v>
      </c>
      <c r="H440" s="11" t="s">
        <v>801</v>
      </c>
      <c r="I440" s="11" t="s">
        <v>802</v>
      </c>
      <c r="J440" s="11" t="s">
        <v>39</v>
      </c>
      <c r="K440" s="11">
        <v>30</v>
      </c>
      <c r="L440" s="11">
        <v>231010000</v>
      </c>
      <c r="M440" s="8" t="s">
        <v>273</v>
      </c>
      <c r="N440" s="11" t="s">
        <v>505</v>
      </c>
      <c r="O440" s="9" t="s">
        <v>513</v>
      </c>
      <c r="P440" s="11" t="s">
        <v>43</v>
      </c>
      <c r="Q440" s="11" t="s">
        <v>507</v>
      </c>
      <c r="R440" s="11" t="s">
        <v>534</v>
      </c>
      <c r="S440" s="11">
        <v>166</v>
      </c>
      <c r="T440" s="11" t="s">
        <v>267</v>
      </c>
      <c r="U440" s="40">
        <v>199</v>
      </c>
      <c r="V440" s="38">
        <v>454.75</v>
      </c>
      <c r="W440" s="42">
        <f t="shared" si="7"/>
        <v>90495.25</v>
      </c>
      <c r="X440" s="42">
        <v>101354.68000000001</v>
      </c>
      <c r="Y440" s="38" t="s">
        <v>52</v>
      </c>
      <c r="Z440" s="11">
        <v>2014</v>
      </c>
      <c r="AA440" s="11"/>
    </row>
    <row r="441" spans="1:27" ht="187.5">
      <c r="A441" s="11" t="s">
        <v>814</v>
      </c>
      <c r="B441" s="11" t="s">
        <v>490</v>
      </c>
      <c r="C441" s="11" t="s">
        <v>815</v>
      </c>
      <c r="D441" s="11" t="s">
        <v>816</v>
      </c>
      <c r="E441" s="11" t="s">
        <v>817</v>
      </c>
      <c r="F441" s="11" t="s">
        <v>818</v>
      </c>
      <c r="G441" s="11" t="s">
        <v>819</v>
      </c>
      <c r="H441" s="11" t="s">
        <v>820</v>
      </c>
      <c r="I441" s="11" t="s">
        <v>821</v>
      </c>
      <c r="J441" s="11" t="s">
        <v>39</v>
      </c>
      <c r="K441" s="11">
        <v>0</v>
      </c>
      <c r="L441" s="11">
        <v>271010000</v>
      </c>
      <c r="M441" s="11" t="s">
        <v>265</v>
      </c>
      <c r="N441" s="11" t="s">
        <v>522</v>
      </c>
      <c r="O441" s="9" t="s">
        <v>533</v>
      </c>
      <c r="P441" s="11" t="s">
        <v>43</v>
      </c>
      <c r="Q441" s="11" t="s">
        <v>507</v>
      </c>
      <c r="R441" s="11" t="s">
        <v>508</v>
      </c>
      <c r="S441" s="11">
        <v>166</v>
      </c>
      <c r="T441" s="11" t="s">
        <v>267</v>
      </c>
      <c r="U441" s="72">
        <v>199.35900000000001</v>
      </c>
      <c r="V441" s="46">
        <v>845.3</v>
      </c>
      <c r="W441" s="42">
        <f t="shared" si="7"/>
        <v>168518.16269999999</v>
      </c>
      <c r="X441" s="42">
        <v>188740.34222399999</v>
      </c>
      <c r="Y441" s="38" t="s">
        <v>192</v>
      </c>
      <c r="Z441" s="11">
        <v>2014</v>
      </c>
      <c r="AA441" s="11"/>
    </row>
    <row r="442" spans="1:27" ht="187.5">
      <c r="A442" s="11" t="s">
        <v>822</v>
      </c>
      <c r="B442" s="11" t="s">
        <v>490</v>
      </c>
      <c r="C442" s="11" t="s">
        <v>815</v>
      </c>
      <c r="D442" s="11" t="s">
        <v>816</v>
      </c>
      <c r="E442" s="11" t="s">
        <v>817</v>
      </c>
      <c r="F442" s="11" t="s">
        <v>818</v>
      </c>
      <c r="G442" s="11" t="s">
        <v>819</v>
      </c>
      <c r="H442" s="11" t="s">
        <v>820</v>
      </c>
      <c r="I442" s="11" t="s">
        <v>821</v>
      </c>
      <c r="J442" s="11" t="s">
        <v>39</v>
      </c>
      <c r="K442" s="11">
        <v>0</v>
      </c>
      <c r="L442" s="11">
        <v>511010000</v>
      </c>
      <c r="M442" s="11" t="s">
        <v>317</v>
      </c>
      <c r="N442" s="11" t="s">
        <v>505</v>
      </c>
      <c r="O442" s="9" t="s">
        <v>506</v>
      </c>
      <c r="P442" s="11" t="s">
        <v>43</v>
      </c>
      <c r="Q442" s="11" t="s">
        <v>507</v>
      </c>
      <c r="R442" s="11" t="s">
        <v>508</v>
      </c>
      <c r="S442" s="11">
        <v>166</v>
      </c>
      <c r="T442" s="11" t="s">
        <v>267</v>
      </c>
      <c r="U442" s="40">
        <v>489.5</v>
      </c>
      <c r="V442" s="38">
        <v>382.14</v>
      </c>
      <c r="W442" s="42">
        <f t="shared" si="7"/>
        <v>187057.53</v>
      </c>
      <c r="X442" s="42">
        <v>209504.43360000002</v>
      </c>
      <c r="Y442" s="38" t="s">
        <v>192</v>
      </c>
      <c r="Z442" s="11">
        <v>2014</v>
      </c>
      <c r="AA442" s="11"/>
    </row>
    <row r="443" spans="1:27" ht="150">
      <c r="A443" s="11" t="s">
        <v>823</v>
      </c>
      <c r="B443" s="11" t="s">
        <v>490</v>
      </c>
      <c r="C443" s="11" t="s">
        <v>796</v>
      </c>
      <c r="D443" s="11" t="s">
        <v>797</v>
      </c>
      <c r="E443" s="11" t="s">
        <v>798</v>
      </c>
      <c r="F443" s="11" t="s">
        <v>799</v>
      </c>
      <c r="G443" s="11" t="s">
        <v>800</v>
      </c>
      <c r="H443" s="11" t="s">
        <v>801</v>
      </c>
      <c r="I443" s="11" t="s">
        <v>802</v>
      </c>
      <c r="J443" s="11" t="s">
        <v>39</v>
      </c>
      <c r="K443" s="11">
        <v>30</v>
      </c>
      <c r="L443" s="11">
        <v>471010000</v>
      </c>
      <c r="M443" s="11" t="s">
        <v>310</v>
      </c>
      <c r="N443" s="11" t="s">
        <v>505</v>
      </c>
      <c r="O443" s="9" t="s">
        <v>537</v>
      </c>
      <c r="P443" s="11" t="s">
        <v>43</v>
      </c>
      <c r="Q443" s="11" t="s">
        <v>507</v>
      </c>
      <c r="R443" s="11" t="s">
        <v>534</v>
      </c>
      <c r="S443" s="11">
        <v>166</v>
      </c>
      <c r="T443" s="11" t="s">
        <v>267</v>
      </c>
      <c r="U443" s="40">
        <v>48</v>
      </c>
      <c r="V443" s="38">
        <v>505.25</v>
      </c>
      <c r="W443" s="42">
        <f t="shared" si="7"/>
        <v>24252</v>
      </c>
      <c r="X443" s="42">
        <v>27162.240000000002</v>
      </c>
      <c r="Y443" s="38" t="s">
        <v>52</v>
      </c>
      <c r="Z443" s="11">
        <v>2014</v>
      </c>
      <c r="AA443" s="11"/>
    </row>
    <row r="444" spans="1:27" ht="187.5">
      <c r="A444" s="11" t="s">
        <v>824</v>
      </c>
      <c r="B444" s="11" t="s">
        <v>490</v>
      </c>
      <c r="C444" s="11" t="s">
        <v>815</v>
      </c>
      <c r="D444" s="11" t="s">
        <v>816</v>
      </c>
      <c r="E444" s="11" t="s">
        <v>817</v>
      </c>
      <c r="F444" s="11" t="s">
        <v>818</v>
      </c>
      <c r="G444" s="11" t="s">
        <v>819</v>
      </c>
      <c r="H444" s="11" t="s">
        <v>820</v>
      </c>
      <c r="I444" s="11" t="s">
        <v>821</v>
      </c>
      <c r="J444" s="11" t="s">
        <v>39</v>
      </c>
      <c r="K444" s="11">
        <v>0</v>
      </c>
      <c r="L444" s="11">
        <v>471010000</v>
      </c>
      <c r="M444" s="11" t="s">
        <v>310</v>
      </c>
      <c r="N444" s="11" t="s">
        <v>505</v>
      </c>
      <c r="O444" s="9" t="s">
        <v>511</v>
      </c>
      <c r="P444" s="11" t="s">
        <v>43</v>
      </c>
      <c r="Q444" s="11" t="s">
        <v>507</v>
      </c>
      <c r="R444" s="11" t="s">
        <v>508</v>
      </c>
      <c r="S444" s="11">
        <v>166</v>
      </c>
      <c r="T444" s="11" t="s">
        <v>267</v>
      </c>
      <c r="U444" s="40">
        <v>4</v>
      </c>
      <c r="V444" s="38">
        <v>863.49</v>
      </c>
      <c r="W444" s="42">
        <f t="shared" si="7"/>
        <v>3453.96</v>
      </c>
      <c r="X444" s="42">
        <v>3868.4352000000003</v>
      </c>
      <c r="Y444" s="38" t="s">
        <v>192</v>
      </c>
      <c r="Z444" s="11">
        <v>2014</v>
      </c>
      <c r="AA444" s="11"/>
    </row>
    <row r="445" spans="1:27" ht="187.5">
      <c r="A445" s="11" t="s">
        <v>825</v>
      </c>
      <c r="B445" s="11" t="s">
        <v>490</v>
      </c>
      <c r="C445" s="11" t="s">
        <v>815</v>
      </c>
      <c r="D445" s="11" t="s">
        <v>816</v>
      </c>
      <c r="E445" s="11" t="s">
        <v>817</v>
      </c>
      <c r="F445" s="11" t="s">
        <v>818</v>
      </c>
      <c r="G445" s="11" t="s">
        <v>819</v>
      </c>
      <c r="H445" s="11" t="s">
        <v>820</v>
      </c>
      <c r="I445" s="11" t="s">
        <v>821</v>
      </c>
      <c r="J445" s="11" t="s">
        <v>39</v>
      </c>
      <c r="K445" s="11">
        <v>0</v>
      </c>
      <c r="L445" s="11">
        <v>231010000</v>
      </c>
      <c r="M445" s="8" t="s">
        <v>273</v>
      </c>
      <c r="N445" s="11" t="s">
        <v>505</v>
      </c>
      <c r="O445" s="9" t="s">
        <v>513</v>
      </c>
      <c r="P445" s="11" t="s">
        <v>43</v>
      </c>
      <c r="Q445" s="11" t="s">
        <v>507</v>
      </c>
      <c r="R445" s="11" t="s">
        <v>508</v>
      </c>
      <c r="S445" s="11">
        <v>166</v>
      </c>
      <c r="T445" s="11" t="s">
        <v>267</v>
      </c>
      <c r="U445" s="40">
        <v>595</v>
      </c>
      <c r="V445" s="38">
        <v>963</v>
      </c>
      <c r="W445" s="42">
        <f t="shared" si="7"/>
        <v>572985</v>
      </c>
      <c r="X445" s="42">
        <v>641743.20000000007</v>
      </c>
      <c r="Y445" s="38" t="s">
        <v>192</v>
      </c>
      <c r="Z445" s="11">
        <v>2014</v>
      </c>
      <c r="AA445" s="11"/>
    </row>
    <row r="446" spans="1:27" ht="112.5">
      <c r="A446" s="11" t="s">
        <v>826</v>
      </c>
      <c r="B446" s="11" t="s">
        <v>490</v>
      </c>
      <c r="C446" s="11" t="s">
        <v>827</v>
      </c>
      <c r="D446" s="11" t="s">
        <v>828</v>
      </c>
      <c r="E446" s="11" t="s">
        <v>829</v>
      </c>
      <c r="F446" s="11" t="s">
        <v>830</v>
      </c>
      <c r="G446" s="11" t="s">
        <v>831</v>
      </c>
      <c r="H446" s="11" t="s">
        <v>832</v>
      </c>
      <c r="I446" s="11" t="s">
        <v>833</v>
      </c>
      <c r="J446" s="11" t="s">
        <v>39</v>
      </c>
      <c r="K446" s="11">
        <v>0</v>
      </c>
      <c r="L446" s="11">
        <v>271010000</v>
      </c>
      <c r="M446" s="11" t="s">
        <v>265</v>
      </c>
      <c r="N446" s="11" t="s">
        <v>522</v>
      </c>
      <c r="O446" s="9" t="s">
        <v>834</v>
      </c>
      <c r="P446" s="11" t="s">
        <v>43</v>
      </c>
      <c r="Q446" s="11" t="s">
        <v>507</v>
      </c>
      <c r="R446" s="11" t="s">
        <v>508</v>
      </c>
      <c r="S446" s="11">
        <v>778</v>
      </c>
      <c r="T446" s="11" t="s">
        <v>597</v>
      </c>
      <c r="U446" s="73">
        <v>13</v>
      </c>
      <c r="V446" s="46">
        <v>96.3</v>
      </c>
      <c r="W446" s="42">
        <f t="shared" si="7"/>
        <v>1251.8999999999999</v>
      </c>
      <c r="X446" s="42">
        <v>1402.1279999999999</v>
      </c>
      <c r="Y446" s="38" t="s">
        <v>192</v>
      </c>
      <c r="Z446" s="11">
        <v>2014</v>
      </c>
      <c r="AA446" s="11"/>
    </row>
    <row r="447" spans="1:27" ht="112.5">
      <c r="A447" s="11" t="s">
        <v>835</v>
      </c>
      <c r="B447" s="11" t="s">
        <v>490</v>
      </c>
      <c r="C447" s="11" t="s">
        <v>827</v>
      </c>
      <c r="D447" s="11" t="s">
        <v>828</v>
      </c>
      <c r="E447" s="11" t="s">
        <v>829</v>
      </c>
      <c r="F447" s="11" t="s">
        <v>830</v>
      </c>
      <c r="G447" s="11" t="s">
        <v>831</v>
      </c>
      <c r="H447" s="11" t="s">
        <v>832</v>
      </c>
      <c r="I447" s="11" t="s">
        <v>833</v>
      </c>
      <c r="J447" s="11" t="s">
        <v>39</v>
      </c>
      <c r="K447" s="11">
        <v>0</v>
      </c>
      <c r="L447" s="11">
        <v>511010000</v>
      </c>
      <c r="M447" s="11" t="s">
        <v>317</v>
      </c>
      <c r="N447" s="11" t="s">
        <v>505</v>
      </c>
      <c r="O447" s="9" t="s">
        <v>506</v>
      </c>
      <c r="P447" s="11" t="s">
        <v>43</v>
      </c>
      <c r="Q447" s="11" t="s">
        <v>507</v>
      </c>
      <c r="R447" s="11" t="s">
        <v>508</v>
      </c>
      <c r="S447" s="11">
        <v>778</v>
      </c>
      <c r="T447" s="11" t="s">
        <v>597</v>
      </c>
      <c r="U447" s="40">
        <v>132</v>
      </c>
      <c r="V447" s="38">
        <v>147.77000000000001</v>
      </c>
      <c r="W447" s="42">
        <f t="shared" si="7"/>
        <v>19505.640000000003</v>
      </c>
      <c r="X447" s="42">
        <v>21846.316800000004</v>
      </c>
      <c r="Y447" s="38" t="s">
        <v>192</v>
      </c>
      <c r="Z447" s="11">
        <v>2014</v>
      </c>
      <c r="AA447" s="11"/>
    </row>
    <row r="448" spans="1:27" ht="112.5">
      <c r="A448" s="11" t="s">
        <v>836</v>
      </c>
      <c r="B448" s="11" t="s">
        <v>490</v>
      </c>
      <c r="C448" s="11" t="s">
        <v>827</v>
      </c>
      <c r="D448" s="11" t="s">
        <v>828</v>
      </c>
      <c r="E448" s="11" t="s">
        <v>829</v>
      </c>
      <c r="F448" s="11" t="s">
        <v>830</v>
      </c>
      <c r="G448" s="11" t="s">
        <v>831</v>
      </c>
      <c r="H448" s="11" t="s">
        <v>832</v>
      </c>
      <c r="I448" s="11" t="s">
        <v>833</v>
      </c>
      <c r="J448" s="11" t="s">
        <v>39</v>
      </c>
      <c r="K448" s="11">
        <v>0</v>
      </c>
      <c r="L448" s="11">
        <v>231010000</v>
      </c>
      <c r="M448" s="8" t="s">
        <v>273</v>
      </c>
      <c r="N448" s="11" t="s">
        <v>505</v>
      </c>
      <c r="O448" s="9" t="s">
        <v>717</v>
      </c>
      <c r="P448" s="11" t="s">
        <v>43</v>
      </c>
      <c r="Q448" s="11" t="s">
        <v>507</v>
      </c>
      <c r="R448" s="11" t="s">
        <v>508</v>
      </c>
      <c r="S448" s="11">
        <v>778</v>
      </c>
      <c r="T448" s="11" t="s">
        <v>597</v>
      </c>
      <c r="U448" s="40">
        <v>26</v>
      </c>
      <c r="V448" s="38">
        <v>160.5</v>
      </c>
      <c r="W448" s="42">
        <f t="shared" si="7"/>
        <v>4173</v>
      </c>
      <c r="X448" s="42">
        <v>4673.76</v>
      </c>
      <c r="Y448" s="38" t="s">
        <v>192</v>
      </c>
      <c r="Z448" s="11">
        <v>2014</v>
      </c>
      <c r="AA448" s="11"/>
    </row>
    <row r="449" spans="1:27" ht="150">
      <c r="A449" s="11" t="s">
        <v>837</v>
      </c>
      <c r="B449" s="11" t="s">
        <v>490</v>
      </c>
      <c r="C449" s="11" t="s">
        <v>838</v>
      </c>
      <c r="D449" s="11" t="s">
        <v>828</v>
      </c>
      <c r="E449" s="11" t="s">
        <v>829</v>
      </c>
      <c r="F449" s="11" t="s">
        <v>839</v>
      </c>
      <c r="G449" s="11" t="s">
        <v>831</v>
      </c>
      <c r="H449" s="11" t="s">
        <v>832</v>
      </c>
      <c r="I449" s="11" t="s">
        <v>833</v>
      </c>
      <c r="J449" s="11" t="s">
        <v>39</v>
      </c>
      <c r="K449" s="11">
        <v>0</v>
      </c>
      <c r="L449" s="11">
        <v>271010000</v>
      </c>
      <c r="M449" s="11" t="s">
        <v>265</v>
      </c>
      <c r="N449" s="11" t="s">
        <v>522</v>
      </c>
      <c r="O449" s="9" t="s">
        <v>533</v>
      </c>
      <c r="P449" s="11" t="s">
        <v>43</v>
      </c>
      <c r="Q449" s="11" t="s">
        <v>507</v>
      </c>
      <c r="R449" s="11" t="s">
        <v>508</v>
      </c>
      <c r="S449" s="11">
        <v>778</v>
      </c>
      <c r="T449" s="11" t="s">
        <v>597</v>
      </c>
      <c r="U449" s="73">
        <v>35</v>
      </c>
      <c r="V449" s="46">
        <v>139.1</v>
      </c>
      <c r="W449" s="42">
        <f t="shared" si="7"/>
        <v>4868.5</v>
      </c>
      <c r="X449" s="42">
        <v>5452.72</v>
      </c>
      <c r="Y449" s="38" t="s">
        <v>192</v>
      </c>
      <c r="Z449" s="11">
        <v>2014</v>
      </c>
      <c r="AA449" s="11"/>
    </row>
    <row r="450" spans="1:27" ht="112.5">
      <c r="A450" s="11" t="s">
        <v>840</v>
      </c>
      <c r="B450" s="11" t="s">
        <v>490</v>
      </c>
      <c r="C450" s="11" t="s">
        <v>838</v>
      </c>
      <c r="D450" s="11" t="s">
        <v>828</v>
      </c>
      <c r="E450" s="11" t="s">
        <v>829</v>
      </c>
      <c r="F450" s="11" t="s">
        <v>839</v>
      </c>
      <c r="G450" s="11" t="s">
        <v>831</v>
      </c>
      <c r="H450" s="11" t="s">
        <v>832</v>
      </c>
      <c r="I450" s="11" t="s">
        <v>833</v>
      </c>
      <c r="J450" s="11" t="s">
        <v>39</v>
      </c>
      <c r="K450" s="11">
        <v>0</v>
      </c>
      <c r="L450" s="11">
        <v>511010000</v>
      </c>
      <c r="M450" s="11" t="s">
        <v>317</v>
      </c>
      <c r="N450" s="11" t="s">
        <v>505</v>
      </c>
      <c r="O450" s="9" t="s">
        <v>506</v>
      </c>
      <c r="P450" s="11" t="s">
        <v>43</v>
      </c>
      <c r="Q450" s="11" t="s">
        <v>507</v>
      </c>
      <c r="R450" s="11" t="s">
        <v>508</v>
      </c>
      <c r="S450" s="11">
        <v>778</v>
      </c>
      <c r="T450" s="11" t="s">
        <v>597</v>
      </c>
      <c r="U450" s="40">
        <v>132</v>
      </c>
      <c r="V450" s="38">
        <v>147.77000000000001</v>
      </c>
      <c r="W450" s="42">
        <f t="shared" si="7"/>
        <v>19505.640000000003</v>
      </c>
      <c r="X450" s="42">
        <v>21846.316800000004</v>
      </c>
      <c r="Y450" s="38" t="s">
        <v>192</v>
      </c>
      <c r="Z450" s="11">
        <v>2014</v>
      </c>
      <c r="AA450" s="11"/>
    </row>
    <row r="451" spans="1:27" ht="187.5">
      <c r="A451" s="11" t="s">
        <v>841</v>
      </c>
      <c r="B451" s="11" t="s">
        <v>490</v>
      </c>
      <c r="C451" s="11" t="s">
        <v>815</v>
      </c>
      <c r="D451" s="11" t="s">
        <v>816</v>
      </c>
      <c r="E451" s="11" t="s">
        <v>817</v>
      </c>
      <c r="F451" s="11" t="s">
        <v>818</v>
      </c>
      <c r="G451" s="11" t="s">
        <v>819</v>
      </c>
      <c r="H451" s="11" t="s">
        <v>820</v>
      </c>
      <c r="I451" s="11" t="s">
        <v>821</v>
      </c>
      <c r="J451" s="11" t="s">
        <v>39</v>
      </c>
      <c r="K451" s="11">
        <v>0</v>
      </c>
      <c r="L451" s="11">
        <v>471010000</v>
      </c>
      <c r="M451" s="11" t="s">
        <v>310</v>
      </c>
      <c r="N451" s="11" t="s">
        <v>505</v>
      </c>
      <c r="O451" s="9" t="s">
        <v>537</v>
      </c>
      <c r="P451" s="11" t="s">
        <v>43</v>
      </c>
      <c r="Q451" s="11" t="s">
        <v>507</v>
      </c>
      <c r="R451" s="11" t="s">
        <v>508</v>
      </c>
      <c r="S451" s="11">
        <v>166</v>
      </c>
      <c r="T451" s="11" t="s">
        <v>267</v>
      </c>
      <c r="U451" s="40">
        <v>84</v>
      </c>
      <c r="V451" s="38">
        <v>863.49</v>
      </c>
      <c r="W451" s="42">
        <f t="shared" si="7"/>
        <v>72533.16</v>
      </c>
      <c r="X451" s="42">
        <v>81237.139200000005</v>
      </c>
      <c r="Y451" s="38" t="s">
        <v>192</v>
      </c>
      <c r="Z451" s="11">
        <v>2014</v>
      </c>
      <c r="AA451" s="11"/>
    </row>
    <row r="452" spans="1:27" ht="112.5">
      <c r="A452" s="11" t="s">
        <v>842</v>
      </c>
      <c r="B452" s="11" t="s">
        <v>490</v>
      </c>
      <c r="C452" s="11" t="s">
        <v>838</v>
      </c>
      <c r="D452" s="11" t="s">
        <v>828</v>
      </c>
      <c r="E452" s="11" t="s">
        <v>829</v>
      </c>
      <c r="F452" s="11" t="s">
        <v>839</v>
      </c>
      <c r="G452" s="11" t="s">
        <v>831</v>
      </c>
      <c r="H452" s="11" t="s">
        <v>832</v>
      </c>
      <c r="I452" s="11" t="s">
        <v>833</v>
      </c>
      <c r="J452" s="11" t="s">
        <v>39</v>
      </c>
      <c r="K452" s="11">
        <v>0</v>
      </c>
      <c r="L452" s="11">
        <v>471010000</v>
      </c>
      <c r="M452" s="11" t="s">
        <v>310</v>
      </c>
      <c r="N452" s="11" t="s">
        <v>505</v>
      </c>
      <c r="O452" s="9" t="s">
        <v>511</v>
      </c>
      <c r="P452" s="11" t="s">
        <v>43</v>
      </c>
      <c r="Q452" s="11" t="s">
        <v>507</v>
      </c>
      <c r="R452" s="11" t="s">
        <v>508</v>
      </c>
      <c r="S452" s="11">
        <v>778</v>
      </c>
      <c r="T452" s="11" t="s">
        <v>597</v>
      </c>
      <c r="U452" s="40">
        <v>35</v>
      </c>
      <c r="V452" s="38">
        <v>133.75</v>
      </c>
      <c r="W452" s="42">
        <f t="shared" si="7"/>
        <v>4681.25</v>
      </c>
      <c r="X452" s="42">
        <v>5243.0000000000009</v>
      </c>
      <c r="Y452" s="38" t="s">
        <v>192</v>
      </c>
      <c r="Z452" s="11">
        <v>2014</v>
      </c>
      <c r="AA452" s="11"/>
    </row>
    <row r="453" spans="1:27" ht="131.25">
      <c r="A453" s="11" t="s">
        <v>843</v>
      </c>
      <c r="B453" s="11" t="s">
        <v>490</v>
      </c>
      <c r="C453" s="11" t="s">
        <v>838</v>
      </c>
      <c r="D453" s="11" t="s">
        <v>828</v>
      </c>
      <c r="E453" s="11" t="s">
        <v>829</v>
      </c>
      <c r="F453" s="11" t="s">
        <v>839</v>
      </c>
      <c r="G453" s="11" t="s">
        <v>831</v>
      </c>
      <c r="H453" s="11" t="s">
        <v>832</v>
      </c>
      <c r="I453" s="11" t="s">
        <v>833</v>
      </c>
      <c r="J453" s="11" t="s">
        <v>39</v>
      </c>
      <c r="K453" s="11">
        <v>0</v>
      </c>
      <c r="L453" s="11">
        <v>231010000</v>
      </c>
      <c r="M453" s="8" t="s">
        <v>273</v>
      </c>
      <c r="N453" s="11" t="s">
        <v>505</v>
      </c>
      <c r="O453" s="9" t="s">
        <v>513</v>
      </c>
      <c r="P453" s="11" t="s">
        <v>43</v>
      </c>
      <c r="Q453" s="11" t="s">
        <v>507</v>
      </c>
      <c r="R453" s="11" t="s">
        <v>508</v>
      </c>
      <c r="S453" s="11">
        <v>778</v>
      </c>
      <c r="T453" s="11" t="s">
        <v>597</v>
      </c>
      <c r="U453" s="40">
        <v>90</v>
      </c>
      <c r="V453" s="38">
        <v>192.6</v>
      </c>
      <c r="W453" s="42">
        <f t="shared" si="7"/>
        <v>17334</v>
      </c>
      <c r="X453" s="42">
        <v>19414.080000000002</v>
      </c>
      <c r="Y453" s="38" t="s">
        <v>192</v>
      </c>
      <c r="Z453" s="11">
        <v>2014</v>
      </c>
      <c r="AA453" s="11"/>
    </row>
    <row r="454" spans="1:27" ht="112.5">
      <c r="A454" s="11" t="s">
        <v>844</v>
      </c>
      <c r="B454" s="11" t="s">
        <v>490</v>
      </c>
      <c r="C454" s="11" t="s">
        <v>845</v>
      </c>
      <c r="D454" s="11" t="s">
        <v>846</v>
      </c>
      <c r="E454" s="11" t="s">
        <v>847</v>
      </c>
      <c r="F454" s="11" t="s">
        <v>848</v>
      </c>
      <c r="G454" s="11" t="s">
        <v>849</v>
      </c>
      <c r="H454" s="11" t="s">
        <v>850</v>
      </c>
      <c r="I454" s="11" t="s">
        <v>851</v>
      </c>
      <c r="J454" s="11" t="s">
        <v>39</v>
      </c>
      <c r="K454" s="11">
        <v>0</v>
      </c>
      <c r="L454" s="11">
        <v>271010000</v>
      </c>
      <c r="M454" s="11" t="s">
        <v>265</v>
      </c>
      <c r="N454" s="11" t="s">
        <v>522</v>
      </c>
      <c r="O454" s="9" t="s">
        <v>852</v>
      </c>
      <c r="P454" s="11" t="s">
        <v>43</v>
      </c>
      <c r="Q454" s="11" t="s">
        <v>507</v>
      </c>
      <c r="R454" s="11" t="s">
        <v>508</v>
      </c>
      <c r="S454" s="11">
        <v>166</v>
      </c>
      <c r="T454" s="11" t="s">
        <v>267</v>
      </c>
      <c r="U454" s="40">
        <v>20</v>
      </c>
      <c r="V454" s="38">
        <v>684.8</v>
      </c>
      <c r="W454" s="42">
        <f t="shared" si="7"/>
        <v>13696</v>
      </c>
      <c r="X454" s="42">
        <v>15339.520000000002</v>
      </c>
      <c r="Y454" s="38" t="s">
        <v>192</v>
      </c>
      <c r="Z454" s="11">
        <v>2014</v>
      </c>
      <c r="AA454" s="11"/>
    </row>
    <row r="455" spans="1:27" ht="112.5">
      <c r="A455" s="11" t="s">
        <v>853</v>
      </c>
      <c r="B455" s="11" t="s">
        <v>490</v>
      </c>
      <c r="C455" s="11" t="s">
        <v>845</v>
      </c>
      <c r="D455" s="11" t="s">
        <v>846</v>
      </c>
      <c r="E455" s="11" t="s">
        <v>847</v>
      </c>
      <c r="F455" s="11" t="s">
        <v>848</v>
      </c>
      <c r="G455" s="11" t="s">
        <v>849</v>
      </c>
      <c r="H455" s="11" t="s">
        <v>850</v>
      </c>
      <c r="I455" s="11" t="s">
        <v>851</v>
      </c>
      <c r="J455" s="11" t="s">
        <v>39</v>
      </c>
      <c r="K455" s="11">
        <v>0</v>
      </c>
      <c r="L455" s="11">
        <v>511010000</v>
      </c>
      <c r="M455" s="11" t="s">
        <v>317</v>
      </c>
      <c r="N455" s="11" t="s">
        <v>505</v>
      </c>
      <c r="O455" s="9" t="s">
        <v>506</v>
      </c>
      <c r="P455" s="11" t="s">
        <v>43</v>
      </c>
      <c r="Q455" s="11" t="s">
        <v>507</v>
      </c>
      <c r="R455" s="11" t="s">
        <v>508</v>
      </c>
      <c r="S455" s="11">
        <v>166</v>
      </c>
      <c r="T455" s="11" t="s">
        <v>267</v>
      </c>
      <c r="U455" s="40">
        <v>22</v>
      </c>
      <c r="V455" s="38">
        <v>525.45000000000005</v>
      </c>
      <c r="W455" s="42">
        <f t="shared" si="7"/>
        <v>11559.900000000001</v>
      </c>
      <c r="X455" s="42">
        <v>12947.088000000003</v>
      </c>
      <c r="Y455" s="38" t="s">
        <v>192</v>
      </c>
      <c r="Z455" s="11">
        <v>2014</v>
      </c>
      <c r="AA455" s="11"/>
    </row>
    <row r="456" spans="1:27" ht="112.5">
      <c r="A456" s="11" t="s">
        <v>854</v>
      </c>
      <c r="B456" s="11" t="s">
        <v>490</v>
      </c>
      <c r="C456" s="11" t="s">
        <v>855</v>
      </c>
      <c r="D456" s="11" t="s">
        <v>856</v>
      </c>
      <c r="E456" s="11" t="s">
        <v>857</v>
      </c>
      <c r="F456" s="11" t="s">
        <v>858</v>
      </c>
      <c r="G456" s="11" t="s">
        <v>859</v>
      </c>
      <c r="H456" s="11" t="s">
        <v>860</v>
      </c>
      <c r="I456" s="11" t="s">
        <v>861</v>
      </c>
      <c r="J456" s="11" t="s">
        <v>39</v>
      </c>
      <c r="K456" s="11">
        <v>100</v>
      </c>
      <c r="L456" s="11">
        <v>511010000</v>
      </c>
      <c r="M456" s="11" t="s">
        <v>317</v>
      </c>
      <c r="N456" s="11" t="s">
        <v>505</v>
      </c>
      <c r="O456" s="9" t="s">
        <v>506</v>
      </c>
      <c r="P456" s="11" t="s">
        <v>43</v>
      </c>
      <c r="Q456" s="11" t="s">
        <v>507</v>
      </c>
      <c r="R456" s="11" t="s">
        <v>534</v>
      </c>
      <c r="S456" s="11">
        <v>166</v>
      </c>
      <c r="T456" s="11" t="s">
        <v>267</v>
      </c>
      <c r="U456" s="40">
        <v>726</v>
      </c>
      <c r="V456" s="38">
        <v>477.68</v>
      </c>
      <c r="W456" s="42">
        <f t="shared" si="7"/>
        <v>346795.68</v>
      </c>
      <c r="X456" s="42">
        <v>388411.16160000005</v>
      </c>
      <c r="Y456" s="38" t="s">
        <v>52</v>
      </c>
      <c r="Z456" s="11">
        <v>2014</v>
      </c>
      <c r="AA456" s="11"/>
    </row>
    <row r="457" spans="1:27" ht="112.5">
      <c r="A457" s="11" t="s">
        <v>862</v>
      </c>
      <c r="B457" s="11" t="s">
        <v>490</v>
      </c>
      <c r="C457" s="11" t="s">
        <v>838</v>
      </c>
      <c r="D457" s="11" t="s">
        <v>828</v>
      </c>
      <c r="E457" s="11" t="s">
        <v>829</v>
      </c>
      <c r="F457" s="11" t="s">
        <v>839</v>
      </c>
      <c r="G457" s="11" t="s">
        <v>831</v>
      </c>
      <c r="H457" s="11" t="s">
        <v>832</v>
      </c>
      <c r="I457" s="11" t="s">
        <v>833</v>
      </c>
      <c r="J457" s="11" t="s">
        <v>39</v>
      </c>
      <c r="K457" s="11">
        <v>0</v>
      </c>
      <c r="L457" s="11">
        <v>471010000</v>
      </c>
      <c r="M457" s="11" t="s">
        <v>310</v>
      </c>
      <c r="N457" s="11" t="s">
        <v>505</v>
      </c>
      <c r="O457" s="9" t="s">
        <v>537</v>
      </c>
      <c r="P457" s="11" t="s">
        <v>43</v>
      </c>
      <c r="Q457" s="11" t="s">
        <v>507</v>
      </c>
      <c r="R457" s="11" t="s">
        <v>508</v>
      </c>
      <c r="S457" s="11">
        <v>778</v>
      </c>
      <c r="T457" s="11" t="s">
        <v>597</v>
      </c>
      <c r="U457" s="40">
        <v>50</v>
      </c>
      <c r="V457" s="38">
        <v>133.75</v>
      </c>
      <c r="W457" s="42">
        <f t="shared" si="7"/>
        <v>6687.5</v>
      </c>
      <c r="X457" s="42">
        <v>7490.0000000000009</v>
      </c>
      <c r="Y457" s="38" t="s">
        <v>192</v>
      </c>
      <c r="Z457" s="11">
        <v>2014</v>
      </c>
      <c r="AA457" s="11"/>
    </row>
    <row r="458" spans="1:27" ht="112.5">
      <c r="A458" s="11" t="s">
        <v>863</v>
      </c>
      <c r="B458" s="11" t="s">
        <v>490</v>
      </c>
      <c r="C458" s="11" t="s">
        <v>855</v>
      </c>
      <c r="D458" s="11" t="s">
        <v>856</v>
      </c>
      <c r="E458" s="11" t="s">
        <v>857</v>
      </c>
      <c r="F458" s="11" t="s">
        <v>858</v>
      </c>
      <c r="G458" s="11" t="s">
        <v>859</v>
      </c>
      <c r="H458" s="11" t="s">
        <v>860</v>
      </c>
      <c r="I458" s="11" t="s">
        <v>861</v>
      </c>
      <c r="J458" s="11" t="s">
        <v>39</v>
      </c>
      <c r="K458" s="11">
        <v>100</v>
      </c>
      <c r="L458" s="11">
        <v>471010000</v>
      </c>
      <c r="M458" s="11" t="s">
        <v>310</v>
      </c>
      <c r="N458" s="11" t="s">
        <v>505</v>
      </c>
      <c r="O458" s="9" t="s">
        <v>806</v>
      </c>
      <c r="P458" s="11" t="s">
        <v>43</v>
      </c>
      <c r="Q458" s="11" t="s">
        <v>507</v>
      </c>
      <c r="R458" s="11" t="s">
        <v>534</v>
      </c>
      <c r="S458" s="11">
        <v>166</v>
      </c>
      <c r="T458" s="11" t="s">
        <v>267</v>
      </c>
      <c r="U458" s="40">
        <v>32</v>
      </c>
      <c r="V458" s="38">
        <v>604.54999999999995</v>
      </c>
      <c r="W458" s="42">
        <f t="shared" si="7"/>
        <v>19345.599999999999</v>
      </c>
      <c r="X458" s="42">
        <v>21667.072</v>
      </c>
      <c r="Y458" s="38" t="s">
        <v>52</v>
      </c>
      <c r="Z458" s="11">
        <v>2014</v>
      </c>
      <c r="AA458" s="11"/>
    </row>
    <row r="459" spans="1:27" ht="112.5">
      <c r="A459" s="11" t="s">
        <v>864</v>
      </c>
      <c r="B459" s="11" t="s">
        <v>490</v>
      </c>
      <c r="C459" s="11" t="s">
        <v>855</v>
      </c>
      <c r="D459" s="11" t="s">
        <v>856</v>
      </c>
      <c r="E459" s="11" t="s">
        <v>857</v>
      </c>
      <c r="F459" s="11" t="s">
        <v>858</v>
      </c>
      <c r="G459" s="11" t="s">
        <v>859</v>
      </c>
      <c r="H459" s="11" t="s">
        <v>860</v>
      </c>
      <c r="I459" s="11" t="s">
        <v>861</v>
      </c>
      <c r="J459" s="11" t="s">
        <v>39</v>
      </c>
      <c r="K459" s="11">
        <v>100</v>
      </c>
      <c r="L459" s="11">
        <v>231010000</v>
      </c>
      <c r="M459" s="8" t="s">
        <v>273</v>
      </c>
      <c r="N459" s="11" t="s">
        <v>505</v>
      </c>
      <c r="O459" s="9" t="s">
        <v>865</v>
      </c>
      <c r="P459" s="11" t="s">
        <v>43</v>
      </c>
      <c r="Q459" s="11" t="s">
        <v>507</v>
      </c>
      <c r="R459" s="11" t="s">
        <v>534</v>
      </c>
      <c r="S459" s="11">
        <v>166</v>
      </c>
      <c r="T459" s="11" t="s">
        <v>267</v>
      </c>
      <c r="U459" s="40">
        <v>138</v>
      </c>
      <c r="V459" s="38">
        <v>695.5</v>
      </c>
      <c r="W459" s="42">
        <f t="shared" ref="W459:W522" si="8">U459*V459</f>
        <v>95979</v>
      </c>
      <c r="X459" s="42">
        <v>107496.48000000001</v>
      </c>
      <c r="Y459" s="38" t="s">
        <v>52</v>
      </c>
      <c r="Z459" s="11">
        <v>2014</v>
      </c>
      <c r="AA459" s="11"/>
    </row>
    <row r="460" spans="1:27" ht="150">
      <c r="A460" s="11" t="s">
        <v>866</v>
      </c>
      <c r="B460" s="11" t="s">
        <v>490</v>
      </c>
      <c r="C460" s="11" t="s">
        <v>867</v>
      </c>
      <c r="D460" s="11" t="s">
        <v>868</v>
      </c>
      <c r="E460" s="11" t="s">
        <v>869</v>
      </c>
      <c r="F460" s="11" t="s">
        <v>870</v>
      </c>
      <c r="G460" s="11" t="s">
        <v>871</v>
      </c>
      <c r="H460" s="11" t="s">
        <v>872</v>
      </c>
      <c r="I460" s="11" t="s">
        <v>873</v>
      </c>
      <c r="J460" s="11" t="s">
        <v>39</v>
      </c>
      <c r="K460" s="11">
        <v>0</v>
      </c>
      <c r="L460" s="11">
        <v>271010000</v>
      </c>
      <c r="M460" s="11" t="s">
        <v>265</v>
      </c>
      <c r="N460" s="11" t="s">
        <v>522</v>
      </c>
      <c r="O460" s="9" t="s">
        <v>533</v>
      </c>
      <c r="P460" s="11" t="s">
        <v>43</v>
      </c>
      <c r="Q460" s="11" t="s">
        <v>507</v>
      </c>
      <c r="R460" s="11" t="s">
        <v>508</v>
      </c>
      <c r="S460" s="11">
        <v>166</v>
      </c>
      <c r="T460" s="11" t="s">
        <v>267</v>
      </c>
      <c r="U460" s="72">
        <v>199.28899999999999</v>
      </c>
      <c r="V460" s="46">
        <v>267.5</v>
      </c>
      <c r="W460" s="42">
        <f t="shared" si="8"/>
        <v>53309.807499999995</v>
      </c>
      <c r="X460" s="42">
        <v>59706.984400000001</v>
      </c>
      <c r="Y460" s="38" t="s">
        <v>192</v>
      </c>
      <c r="Z460" s="11">
        <v>2014</v>
      </c>
      <c r="AA460" s="11"/>
    </row>
    <row r="461" spans="1:27" ht="112.5">
      <c r="A461" s="11" t="s">
        <v>874</v>
      </c>
      <c r="B461" s="11" t="s">
        <v>490</v>
      </c>
      <c r="C461" s="11" t="s">
        <v>867</v>
      </c>
      <c r="D461" s="11" t="s">
        <v>868</v>
      </c>
      <c r="E461" s="11" t="s">
        <v>869</v>
      </c>
      <c r="F461" s="11" t="s">
        <v>870</v>
      </c>
      <c r="G461" s="11" t="s">
        <v>871</v>
      </c>
      <c r="H461" s="11" t="s">
        <v>872</v>
      </c>
      <c r="I461" s="11" t="s">
        <v>873</v>
      </c>
      <c r="J461" s="11" t="s">
        <v>39</v>
      </c>
      <c r="K461" s="11">
        <v>0</v>
      </c>
      <c r="L461" s="11">
        <v>511010000</v>
      </c>
      <c r="M461" s="11" t="s">
        <v>317</v>
      </c>
      <c r="N461" s="11" t="s">
        <v>505</v>
      </c>
      <c r="O461" s="9" t="s">
        <v>506</v>
      </c>
      <c r="P461" s="11" t="s">
        <v>43</v>
      </c>
      <c r="Q461" s="11" t="s">
        <v>507</v>
      </c>
      <c r="R461" s="11" t="s">
        <v>508</v>
      </c>
      <c r="S461" s="11">
        <v>166</v>
      </c>
      <c r="T461" s="11" t="s">
        <v>267</v>
      </c>
      <c r="U461" s="40">
        <v>1342</v>
      </c>
      <c r="V461" s="38">
        <v>248.39</v>
      </c>
      <c r="W461" s="42">
        <f t="shared" si="8"/>
        <v>333339.38</v>
      </c>
      <c r="X461" s="42">
        <v>373340.10560000007</v>
      </c>
      <c r="Y461" s="38" t="s">
        <v>192</v>
      </c>
      <c r="Z461" s="11">
        <v>2014</v>
      </c>
      <c r="AA461" s="11"/>
    </row>
    <row r="462" spans="1:27" ht="112.5">
      <c r="A462" s="11" t="s">
        <v>875</v>
      </c>
      <c r="B462" s="11" t="s">
        <v>490</v>
      </c>
      <c r="C462" s="11" t="s">
        <v>855</v>
      </c>
      <c r="D462" s="11" t="s">
        <v>856</v>
      </c>
      <c r="E462" s="11" t="s">
        <v>857</v>
      </c>
      <c r="F462" s="11" t="s">
        <v>858</v>
      </c>
      <c r="G462" s="11" t="s">
        <v>859</v>
      </c>
      <c r="H462" s="11" t="s">
        <v>860</v>
      </c>
      <c r="I462" s="11" t="s">
        <v>861</v>
      </c>
      <c r="J462" s="11" t="s">
        <v>39</v>
      </c>
      <c r="K462" s="11">
        <v>100</v>
      </c>
      <c r="L462" s="11">
        <v>471010000</v>
      </c>
      <c r="M462" s="11" t="s">
        <v>310</v>
      </c>
      <c r="N462" s="11" t="s">
        <v>505</v>
      </c>
      <c r="O462" s="9" t="s">
        <v>537</v>
      </c>
      <c r="P462" s="11" t="s">
        <v>43</v>
      </c>
      <c r="Q462" s="11" t="s">
        <v>507</v>
      </c>
      <c r="R462" s="11" t="s">
        <v>534</v>
      </c>
      <c r="S462" s="11">
        <v>166</v>
      </c>
      <c r="T462" s="11" t="s">
        <v>267</v>
      </c>
      <c r="U462" s="40">
        <v>40</v>
      </c>
      <c r="V462" s="38">
        <v>604.54999999999995</v>
      </c>
      <c r="W462" s="42">
        <f t="shared" si="8"/>
        <v>24182</v>
      </c>
      <c r="X462" s="42">
        <v>27083.840000000004</v>
      </c>
      <c r="Y462" s="38" t="s">
        <v>52</v>
      </c>
      <c r="Z462" s="11">
        <v>2014</v>
      </c>
      <c r="AA462" s="11"/>
    </row>
    <row r="463" spans="1:27" ht="112.5">
      <c r="A463" s="11" t="s">
        <v>876</v>
      </c>
      <c r="B463" s="11" t="s">
        <v>490</v>
      </c>
      <c r="C463" s="11" t="s">
        <v>867</v>
      </c>
      <c r="D463" s="11" t="s">
        <v>868</v>
      </c>
      <c r="E463" s="11" t="s">
        <v>869</v>
      </c>
      <c r="F463" s="11" t="s">
        <v>870</v>
      </c>
      <c r="G463" s="11" t="s">
        <v>871</v>
      </c>
      <c r="H463" s="11" t="s">
        <v>872</v>
      </c>
      <c r="I463" s="11" t="s">
        <v>873</v>
      </c>
      <c r="J463" s="11" t="s">
        <v>39</v>
      </c>
      <c r="K463" s="11">
        <v>0</v>
      </c>
      <c r="L463" s="11">
        <v>471010000</v>
      </c>
      <c r="M463" s="11" t="s">
        <v>310</v>
      </c>
      <c r="N463" s="11" t="s">
        <v>505</v>
      </c>
      <c r="O463" s="9" t="s">
        <v>511</v>
      </c>
      <c r="P463" s="11" t="s">
        <v>43</v>
      </c>
      <c r="Q463" s="11" t="s">
        <v>507</v>
      </c>
      <c r="R463" s="11" t="s">
        <v>508</v>
      </c>
      <c r="S463" s="11">
        <v>166</v>
      </c>
      <c r="T463" s="11" t="s">
        <v>267</v>
      </c>
      <c r="U463" s="40">
        <v>45</v>
      </c>
      <c r="V463" s="38">
        <v>287.56</v>
      </c>
      <c r="W463" s="42">
        <f t="shared" si="8"/>
        <v>12940.2</v>
      </c>
      <c r="X463" s="42">
        <v>14493.024000000003</v>
      </c>
      <c r="Y463" s="38" t="s">
        <v>192</v>
      </c>
      <c r="Z463" s="11">
        <v>2014</v>
      </c>
      <c r="AA463" s="11"/>
    </row>
    <row r="464" spans="1:27" ht="131.25">
      <c r="A464" s="11" t="s">
        <v>877</v>
      </c>
      <c r="B464" s="11" t="s">
        <v>490</v>
      </c>
      <c r="C464" s="11" t="s">
        <v>867</v>
      </c>
      <c r="D464" s="11" t="s">
        <v>868</v>
      </c>
      <c r="E464" s="11" t="s">
        <v>869</v>
      </c>
      <c r="F464" s="11" t="s">
        <v>870</v>
      </c>
      <c r="G464" s="11" t="s">
        <v>871</v>
      </c>
      <c r="H464" s="11" t="s">
        <v>872</v>
      </c>
      <c r="I464" s="11" t="s">
        <v>873</v>
      </c>
      <c r="J464" s="11" t="s">
        <v>39</v>
      </c>
      <c r="K464" s="11">
        <v>0</v>
      </c>
      <c r="L464" s="11">
        <v>231010000</v>
      </c>
      <c r="M464" s="8" t="s">
        <v>273</v>
      </c>
      <c r="N464" s="11" t="s">
        <v>505</v>
      </c>
      <c r="O464" s="9" t="s">
        <v>513</v>
      </c>
      <c r="P464" s="11" t="s">
        <v>43</v>
      </c>
      <c r="Q464" s="11" t="s">
        <v>507</v>
      </c>
      <c r="R464" s="11" t="s">
        <v>508</v>
      </c>
      <c r="S464" s="11">
        <v>166</v>
      </c>
      <c r="T464" s="11" t="s">
        <v>267</v>
      </c>
      <c r="U464" s="40">
        <v>538</v>
      </c>
      <c r="V464" s="38">
        <v>321</v>
      </c>
      <c r="W464" s="42">
        <f t="shared" si="8"/>
        <v>172698</v>
      </c>
      <c r="X464" s="42">
        <v>193421.76</v>
      </c>
      <c r="Y464" s="38" t="s">
        <v>192</v>
      </c>
      <c r="Z464" s="11">
        <v>2014</v>
      </c>
      <c r="AA464" s="11"/>
    </row>
    <row r="465" spans="1:27" ht="150">
      <c r="A465" s="11" t="s">
        <v>878</v>
      </c>
      <c r="B465" s="11" t="s">
        <v>490</v>
      </c>
      <c r="C465" s="11" t="s">
        <v>879</v>
      </c>
      <c r="D465" s="11" t="s">
        <v>880</v>
      </c>
      <c r="E465" s="11" t="s">
        <v>881</v>
      </c>
      <c r="F465" s="11" t="s">
        <v>882</v>
      </c>
      <c r="G465" s="11" t="s">
        <v>883</v>
      </c>
      <c r="H465" s="11" t="s">
        <v>884</v>
      </c>
      <c r="I465" s="11" t="s">
        <v>885</v>
      </c>
      <c r="J465" s="11" t="s">
        <v>39</v>
      </c>
      <c r="K465" s="11">
        <v>100</v>
      </c>
      <c r="L465" s="11">
        <v>271010000</v>
      </c>
      <c r="M465" s="11" t="s">
        <v>265</v>
      </c>
      <c r="N465" s="11" t="s">
        <v>522</v>
      </c>
      <c r="O465" s="9" t="s">
        <v>533</v>
      </c>
      <c r="P465" s="11" t="s">
        <v>43</v>
      </c>
      <c r="Q465" s="11" t="s">
        <v>507</v>
      </c>
      <c r="R465" s="11" t="s">
        <v>534</v>
      </c>
      <c r="S465" s="11">
        <v>166</v>
      </c>
      <c r="T465" s="11" t="s">
        <v>267</v>
      </c>
      <c r="U465" s="72">
        <v>146.916</v>
      </c>
      <c r="V465" s="46">
        <v>149.80000000000001</v>
      </c>
      <c r="W465" s="42">
        <f t="shared" si="8"/>
        <v>22008.016800000001</v>
      </c>
      <c r="X465" s="42">
        <v>24648.978816000003</v>
      </c>
      <c r="Y465" s="38" t="s">
        <v>52</v>
      </c>
      <c r="Z465" s="11">
        <v>2014</v>
      </c>
      <c r="AA465" s="11"/>
    </row>
    <row r="466" spans="1:27" ht="112.5">
      <c r="A466" s="11" t="s">
        <v>886</v>
      </c>
      <c r="B466" s="11" t="s">
        <v>490</v>
      </c>
      <c r="C466" s="11" t="s">
        <v>879</v>
      </c>
      <c r="D466" s="11" t="s">
        <v>880</v>
      </c>
      <c r="E466" s="11" t="s">
        <v>881</v>
      </c>
      <c r="F466" s="11" t="s">
        <v>882</v>
      </c>
      <c r="G466" s="11" t="s">
        <v>883</v>
      </c>
      <c r="H466" s="11" t="s">
        <v>884</v>
      </c>
      <c r="I466" s="11" t="s">
        <v>885</v>
      </c>
      <c r="J466" s="11" t="s">
        <v>39</v>
      </c>
      <c r="K466" s="11">
        <v>100</v>
      </c>
      <c r="L466" s="11">
        <v>511010000</v>
      </c>
      <c r="M466" s="11" t="s">
        <v>317</v>
      </c>
      <c r="N466" s="11" t="s">
        <v>505</v>
      </c>
      <c r="O466" s="9" t="s">
        <v>506</v>
      </c>
      <c r="P466" s="11" t="s">
        <v>43</v>
      </c>
      <c r="Q466" s="11" t="s">
        <v>507</v>
      </c>
      <c r="R466" s="11" t="s">
        <v>534</v>
      </c>
      <c r="S466" s="11">
        <v>166</v>
      </c>
      <c r="T466" s="11" t="s">
        <v>267</v>
      </c>
      <c r="U466" s="40">
        <v>880</v>
      </c>
      <c r="V466" s="38">
        <v>238.84</v>
      </c>
      <c r="W466" s="42">
        <f t="shared" si="8"/>
        <v>210179.20000000001</v>
      </c>
      <c r="X466" s="42">
        <v>235400.70400000003</v>
      </c>
      <c r="Y466" s="38" t="s">
        <v>52</v>
      </c>
      <c r="Z466" s="11">
        <v>2014</v>
      </c>
      <c r="AA466" s="11"/>
    </row>
    <row r="467" spans="1:27" ht="112.5">
      <c r="A467" s="11" t="s">
        <v>887</v>
      </c>
      <c r="B467" s="11" t="s">
        <v>490</v>
      </c>
      <c r="C467" s="11" t="s">
        <v>867</v>
      </c>
      <c r="D467" s="11" t="s">
        <v>868</v>
      </c>
      <c r="E467" s="11" t="s">
        <v>869</v>
      </c>
      <c r="F467" s="11" t="s">
        <v>870</v>
      </c>
      <c r="G467" s="11" t="s">
        <v>871</v>
      </c>
      <c r="H467" s="11" t="s">
        <v>872</v>
      </c>
      <c r="I467" s="11" t="s">
        <v>873</v>
      </c>
      <c r="J467" s="11" t="s">
        <v>39</v>
      </c>
      <c r="K467" s="11">
        <v>0</v>
      </c>
      <c r="L467" s="11">
        <v>471010000</v>
      </c>
      <c r="M467" s="11" t="s">
        <v>310</v>
      </c>
      <c r="N467" s="11" t="s">
        <v>505</v>
      </c>
      <c r="O467" s="9" t="s">
        <v>537</v>
      </c>
      <c r="P467" s="11" t="s">
        <v>43</v>
      </c>
      <c r="Q467" s="11" t="s">
        <v>507</v>
      </c>
      <c r="R467" s="11" t="s">
        <v>508</v>
      </c>
      <c r="S467" s="11">
        <v>166</v>
      </c>
      <c r="T467" s="11" t="s">
        <v>267</v>
      </c>
      <c r="U467" s="40">
        <v>70</v>
      </c>
      <c r="V467" s="38">
        <v>287.56</v>
      </c>
      <c r="W467" s="42">
        <f t="shared" si="8"/>
        <v>20129.2</v>
      </c>
      <c r="X467" s="42">
        <v>22544.704000000002</v>
      </c>
      <c r="Y467" s="38" t="s">
        <v>192</v>
      </c>
      <c r="Z467" s="11">
        <v>2014</v>
      </c>
      <c r="AA467" s="11"/>
    </row>
    <row r="468" spans="1:27" ht="112.5">
      <c r="A468" s="11" t="s">
        <v>888</v>
      </c>
      <c r="B468" s="11" t="s">
        <v>490</v>
      </c>
      <c r="C468" s="11" t="s">
        <v>879</v>
      </c>
      <c r="D468" s="11" t="s">
        <v>880</v>
      </c>
      <c r="E468" s="11" t="s">
        <v>881</v>
      </c>
      <c r="F468" s="11" t="s">
        <v>882</v>
      </c>
      <c r="G468" s="11" t="s">
        <v>883</v>
      </c>
      <c r="H468" s="11" t="s">
        <v>884</v>
      </c>
      <c r="I468" s="11" t="s">
        <v>885</v>
      </c>
      <c r="J468" s="11" t="s">
        <v>39</v>
      </c>
      <c r="K468" s="11">
        <v>100</v>
      </c>
      <c r="L468" s="11">
        <v>471010000</v>
      </c>
      <c r="M468" s="11" t="s">
        <v>310</v>
      </c>
      <c r="N468" s="11" t="s">
        <v>505</v>
      </c>
      <c r="O468" s="9" t="s">
        <v>511</v>
      </c>
      <c r="P468" s="11" t="s">
        <v>43</v>
      </c>
      <c r="Q468" s="11" t="s">
        <v>507</v>
      </c>
      <c r="R468" s="11" t="s">
        <v>534</v>
      </c>
      <c r="S468" s="11">
        <v>166</v>
      </c>
      <c r="T468" s="11" t="s">
        <v>267</v>
      </c>
      <c r="U468" s="40">
        <v>42</v>
      </c>
      <c r="V468" s="38">
        <v>334.38</v>
      </c>
      <c r="W468" s="42">
        <f t="shared" si="8"/>
        <v>14043.96</v>
      </c>
      <c r="X468" s="42">
        <v>15729.235200000001</v>
      </c>
      <c r="Y468" s="38" t="s">
        <v>52</v>
      </c>
      <c r="Z468" s="11">
        <v>2014</v>
      </c>
      <c r="AA468" s="11"/>
    </row>
    <row r="469" spans="1:27" ht="131.25">
      <c r="A469" s="11" t="s">
        <v>889</v>
      </c>
      <c r="B469" s="11" t="s">
        <v>490</v>
      </c>
      <c r="C469" s="11" t="s">
        <v>879</v>
      </c>
      <c r="D469" s="11" t="s">
        <v>880</v>
      </c>
      <c r="E469" s="11" t="s">
        <v>881</v>
      </c>
      <c r="F469" s="11" t="s">
        <v>882</v>
      </c>
      <c r="G469" s="11" t="s">
        <v>883</v>
      </c>
      <c r="H469" s="11" t="s">
        <v>884</v>
      </c>
      <c r="I469" s="11" t="s">
        <v>885</v>
      </c>
      <c r="J469" s="11" t="s">
        <v>39</v>
      </c>
      <c r="K469" s="11">
        <v>100</v>
      </c>
      <c r="L469" s="11">
        <v>231010000</v>
      </c>
      <c r="M469" s="8" t="s">
        <v>273</v>
      </c>
      <c r="N469" s="11" t="s">
        <v>505</v>
      </c>
      <c r="O469" s="9" t="s">
        <v>513</v>
      </c>
      <c r="P469" s="11" t="s">
        <v>43</v>
      </c>
      <c r="Q469" s="11" t="s">
        <v>507</v>
      </c>
      <c r="R469" s="11" t="s">
        <v>534</v>
      </c>
      <c r="S469" s="11">
        <v>166</v>
      </c>
      <c r="T469" s="11" t="s">
        <v>267</v>
      </c>
      <c r="U469" s="40">
        <v>305</v>
      </c>
      <c r="V469" s="38">
        <v>192.6</v>
      </c>
      <c r="W469" s="42">
        <f t="shared" si="8"/>
        <v>58743</v>
      </c>
      <c r="X469" s="42">
        <v>65792.160000000003</v>
      </c>
      <c r="Y469" s="38" t="s">
        <v>52</v>
      </c>
      <c r="Z469" s="11">
        <v>2014</v>
      </c>
      <c r="AA469" s="11"/>
    </row>
    <row r="470" spans="1:27" ht="112.5">
      <c r="A470" s="11" t="s">
        <v>890</v>
      </c>
      <c r="B470" s="11" t="s">
        <v>490</v>
      </c>
      <c r="C470" s="11" t="s">
        <v>891</v>
      </c>
      <c r="D470" s="11" t="s">
        <v>892</v>
      </c>
      <c r="E470" s="11" t="s">
        <v>893</v>
      </c>
      <c r="F470" s="11" t="s">
        <v>894</v>
      </c>
      <c r="G470" s="11" t="s">
        <v>895</v>
      </c>
      <c r="H470" s="11" t="s">
        <v>896</v>
      </c>
      <c r="I470" s="11" t="s">
        <v>897</v>
      </c>
      <c r="J470" s="11" t="s">
        <v>39</v>
      </c>
      <c r="K470" s="11">
        <v>100</v>
      </c>
      <c r="L470" s="11">
        <v>511010000</v>
      </c>
      <c r="M470" s="11" t="s">
        <v>317</v>
      </c>
      <c r="N470" s="11" t="s">
        <v>505</v>
      </c>
      <c r="O470" s="9" t="s">
        <v>506</v>
      </c>
      <c r="P470" s="11" t="s">
        <v>43</v>
      </c>
      <c r="Q470" s="11" t="s">
        <v>507</v>
      </c>
      <c r="R470" s="11" t="s">
        <v>534</v>
      </c>
      <c r="S470" s="11">
        <v>166</v>
      </c>
      <c r="T470" s="11" t="s">
        <v>267</v>
      </c>
      <c r="U470" s="40">
        <v>473</v>
      </c>
      <c r="V470" s="38">
        <v>668.75</v>
      </c>
      <c r="W470" s="42">
        <f t="shared" si="8"/>
        <v>316318.75</v>
      </c>
      <c r="X470" s="42">
        <v>354277.00000000006</v>
      </c>
      <c r="Y470" s="38" t="s">
        <v>52</v>
      </c>
      <c r="Z470" s="11">
        <v>2014</v>
      </c>
      <c r="AA470" s="11"/>
    </row>
    <row r="471" spans="1:27" ht="112.5">
      <c r="A471" s="11" t="s">
        <v>898</v>
      </c>
      <c r="B471" s="11" t="s">
        <v>490</v>
      </c>
      <c r="C471" s="11" t="s">
        <v>879</v>
      </c>
      <c r="D471" s="11" t="s">
        <v>880</v>
      </c>
      <c r="E471" s="11" t="s">
        <v>881</v>
      </c>
      <c r="F471" s="11" t="s">
        <v>882</v>
      </c>
      <c r="G471" s="11" t="s">
        <v>883</v>
      </c>
      <c r="H471" s="11" t="s">
        <v>884</v>
      </c>
      <c r="I471" s="11" t="s">
        <v>885</v>
      </c>
      <c r="J471" s="11" t="s">
        <v>39</v>
      </c>
      <c r="K471" s="11">
        <v>100</v>
      </c>
      <c r="L471" s="11">
        <v>471010000</v>
      </c>
      <c r="M471" s="11" t="s">
        <v>310</v>
      </c>
      <c r="N471" s="11" t="s">
        <v>505</v>
      </c>
      <c r="O471" s="9" t="s">
        <v>537</v>
      </c>
      <c r="P471" s="11" t="s">
        <v>43</v>
      </c>
      <c r="Q471" s="11" t="s">
        <v>507</v>
      </c>
      <c r="R471" s="11" t="s">
        <v>534</v>
      </c>
      <c r="S471" s="11">
        <v>166</v>
      </c>
      <c r="T471" s="11" t="s">
        <v>267</v>
      </c>
      <c r="U471" s="40">
        <v>60</v>
      </c>
      <c r="V471" s="38">
        <v>334.38</v>
      </c>
      <c r="W471" s="42">
        <f t="shared" si="8"/>
        <v>20062.8</v>
      </c>
      <c r="X471" s="42">
        <v>22470.336000000003</v>
      </c>
      <c r="Y471" s="38" t="s">
        <v>52</v>
      </c>
      <c r="Z471" s="11">
        <v>2014</v>
      </c>
      <c r="AA471" s="11"/>
    </row>
    <row r="472" spans="1:27" ht="112.5">
      <c r="A472" s="11" t="s">
        <v>899</v>
      </c>
      <c r="B472" s="11" t="s">
        <v>490</v>
      </c>
      <c r="C472" s="11" t="s">
        <v>891</v>
      </c>
      <c r="D472" s="11" t="s">
        <v>892</v>
      </c>
      <c r="E472" s="11" t="s">
        <v>893</v>
      </c>
      <c r="F472" s="11" t="s">
        <v>894</v>
      </c>
      <c r="G472" s="11" t="s">
        <v>895</v>
      </c>
      <c r="H472" s="11" t="s">
        <v>896</v>
      </c>
      <c r="I472" s="11" t="s">
        <v>897</v>
      </c>
      <c r="J472" s="11" t="s">
        <v>39</v>
      </c>
      <c r="K472" s="11">
        <v>100</v>
      </c>
      <c r="L472" s="11">
        <v>471010000</v>
      </c>
      <c r="M472" s="11" t="s">
        <v>310</v>
      </c>
      <c r="N472" s="11" t="s">
        <v>505</v>
      </c>
      <c r="O472" s="9" t="s">
        <v>511</v>
      </c>
      <c r="P472" s="11" t="s">
        <v>43</v>
      </c>
      <c r="Q472" s="11" t="s">
        <v>507</v>
      </c>
      <c r="R472" s="11" t="s">
        <v>534</v>
      </c>
      <c r="S472" s="11">
        <v>166</v>
      </c>
      <c r="T472" s="11" t="s">
        <v>267</v>
      </c>
      <c r="U472" s="40">
        <v>18</v>
      </c>
      <c r="V472" s="38">
        <v>520.02</v>
      </c>
      <c r="W472" s="42">
        <f t="shared" si="8"/>
        <v>9360.36</v>
      </c>
      <c r="X472" s="42">
        <v>10483.603200000001</v>
      </c>
      <c r="Y472" s="38" t="s">
        <v>52</v>
      </c>
      <c r="Z472" s="11">
        <v>2014</v>
      </c>
      <c r="AA472" s="11"/>
    </row>
    <row r="473" spans="1:27" ht="112.5">
      <c r="A473" s="11" t="s">
        <v>900</v>
      </c>
      <c r="B473" s="11" t="s">
        <v>490</v>
      </c>
      <c r="C473" s="11" t="s">
        <v>891</v>
      </c>
      <c r="D473" s="11" t="s">
        <v>892</v>
      </c>
      <c r="E473" s="11" t="s">
        <v>893</v>
      </c>
      <c r="F473" s="11" t="s">
        <v>894</v>
      </c>
      <c r="G473" s="11" t="s">
        <v>895</v>
      </c>
      <c r="H473" s="11" t="s">
        <v>896</v>
      </c>
      <c r="I473" s="11" t="s">
        <v>897</v>
      </c>
      <c r="J473" s="11" t="s">
        <v>39</v>
      </c>
      <c r="K473" s="11">
        <v>100</v>
      </c>
      <c r="L473" s="11">
        <v>231010000</v>
      </c>
      <c r="M473" s="8" t="s">
        <v>273</v>
      </c>
      <c r="N473" s="11" t="s">
        <v>505</v>
      </c>
      <c r="O473" s="9" t="s">
        <v>901</v>
      </c>
      <c r="P473" s="11" t="s">
        <v>43</v>
      </c>
      <c r="Q473" s="11" t="s">
        <v>507</v>
      </c>
      <c r="R473" s="11" t="s">
        <v>534</v>
      </c>
      <c r="S473" s="11">
        <v>166</v>
      </c>
      <c r="T473" s="11" t="s">
        <v>267</v>
      </c>
      <c r="U473" s="40">
        <v>140</v>
      </c>
      <c r="V473" s="38">
        <v>588.5</v>
      </c>
      <c r="W473" s="42">
        <f t="shared" si="8"/>
        <v>82390</v>
      </c>
      <c r="X473" s="42">
        <v>92276.800000000003</v>
      </c>
      <c r="Y473" s="38" t="s">
        <v>52</v>
      </c>
      <c r="Z473" s="11">
        <v>2014</v>
      </c>
      <c r="AA473" s="11"/>
    </row>
    <row r="474" spans="1:27" ht="150">
      <c r="A474" s="11" t="s">
        <v>902</v>
      </c>
      <c r="B474" s="11" t="s">
        <v>490</v>
      </c>
      <c r="C474" s="11" t="s">
        <v>903</v>
      </c>
      <c r="D474" s="11" t="s">
        <v>904</v>
      </c>
      <c r="E474" s="11" t="s">
        <v>905</v>
      </c>
      <c r="F474" s="11" t="s">
        <v>906</v>
      </c>
      <c r="G474" s="11" t="s">
        <v>907</v>
      </c>
      <c r="H474" s="11" t="s">
        <v>908</v>
      </c>
      <c r="I474" s="11" t="s">
        <v>909</v>
      </c>
      <c r="J474" s="11" t="s">
        <v>39</v>
      </c>
      <c r="K474" s="11">
        <v>0</v>
      </c>
      <c r="L474" s="11">
        <v>271010000</v>
      </c>
      <c r="M474" s="11" t="s">
        <v>265</v>
      </c>
      <c r="N474" s="11" t="s">
        <v>522</v>
      </c>
      <c r="O474" s="9" t="s">
        <v>533</v>
      </c>
      <c r="P474" s="11" t="s">
        <v>43</v>
      </c>
      <c r="Q474" s="11" t="s">
        <v>507</v>
      </c>
      <c r="R474" s="11" t="s">
        <v>508</v>
      </c>
      <c r="S474" s="11">
        <v>166</v>
      </c>
      <c r="T474" s="11" t="s">
        <v>267</v>
      </c>
      <c r="U474" s="72">
        <v>158.53299999999999</v>
      </c>
      <c r="V474" s="46">
        <v>299.60000000000002</v>
      </c>
      <c r="W474" s="42">
        <f t="shared" si="8"/>
        <v>47496.486799999999</v>
      </c>
      <c r="X474" s="42">
        <v>53196.065216000003</v>
      </c>
      <c r="Y474" s="38" t="s">
        <v>192</v>
      </c>
      <c r="Z474" s="11">
        <v>2014</v>
      </c>
      <c r="AA474" s="11"/>
    </row>
    <row r="475" spans="1:27" ht="112.5">
      <c r="A475" s="11" t="s">
        <v>910</v>
      </c>
      <c r="B475" s="11" t="s">
        <v>490</v>
      </c>
      <c r="C475" s="11" t="s">
        <v>903</v>
      </c>
      <c r="D475" s="11" t="s">
        <v>904</v>
      </c>
      <c r="E475" s="11" t="s">
        <v>905</v>
      </c>
      <c r="F475" s="11" t="s">
        <v>906</v>
      </c>
      <c r="G475" s="11" t="s">
        <v>907</v>
      </c>
      <c r="H475" s="11" t="s">
        <v>908</v>
      </c>
      <c r="I475" s="11" t="s">
        <v>909</v>
      </c>
      <c r="J475" s="11" t="s">
        <v>39</v>
      </c>
      <c r="K475" s="11">
        <v>0</v>
      </c>
      <c r="L475" s="11">
        <v>511010000</v>
      </c>
      <c r="M475" s="11" t="s">
        <v>317</v>
      </c>
      <c r="N475" s="11" t="s">
        <v>505</v>
      </c>
      <c r="O475" s="9" t="s">
        <v>506</v>
      </c>
      <c r="P475" s="11" t="s">
        <v>43</v>
      </c>
      <c r="Q475" s="11" t="s">
        <v>507</v>
      </c>
      <c r="R475" s="11" t="s">
        <v>508</v>
      </c>
      <c r="S475" s="11">
        <v>166</v>
      </c>
      <c r="T475" s="11" t="s">
        <v>267</v>
      </c>
      <c r="U475" s="40">
        <v>2285.8000000000002</v>
      </c>
      <c r="V475" s="38">
        <v>191.07</v>
      </c>
      <c r="W475" s="42">
        <f t="shared" si="8"/>
        <v>436747.80600000004</v>
      </c>
      <c r="X475" s="42">
        <v>489157.54272000008</v>
      </c>
      <c r="Y475" s="38" t="s">
        <v>192</v>
      </c>
      <c r="Z475" s="11">
        <v>2014</v>
      </c>
      <c r="AA475" s="11"/>
    </row>
    <row r="476" spans="1:27" ht="112.5">
      <c r="A476" s="11" t="s">
        <v>911</v>
      </c>
      <c r="B476" s="11" t="s">
        <v>490</v>
      </c>
      <c r="C476" s="11" t="s">
        <v>891</v>
      </c>
      <c r="D476" s="11" t="s">
        <v>892</v>
      </c>
      <c r="E476" s="11" t="s">
        <v>893</v>
      </c>
      <c r="F476" s="11" t="s">
        <v>894</v>
      </c>
      <c r="G476" s="11" t="s">
        <v>895</v>
      </c>
      <c r="H476" s="11" t="s">
        <v>896</v>
      </c>
      <c r="I476" s="11" t="s">
        <v>897</v>
      </c>
      <c r="J476" s="11" t="s">
        <v>39</v>
      </c>
      <c r="K476" s="11">
        <v>100</v>
      </c>
      <c r="L476" s="11">
        <v>471010000</v>
      </c>
      <c r="M476" s="11" t="s">
        <v>310</v>
      </c>
      <c r="N476" s="11" t="s">
        <v>505</v>
      </c>
      <c r="O476" s="9" t="s">
        <v>537</v>
      </c>
      <c r="P476" s="11" t="s">
        <v>43</v>
      </c>
      <c r="Q476" s="11" t="s">
        <v>507</v>
      </c>
      <c r="R476" s="11" t="s">
        <v>534</v>
      </c>
      <c r="S476" s="11">
        <v>166</v>
      </c>
      <c r="T476" s="11" t="s">
        <v>267</v>
      </c>
      <c r="U476" s="40">
        <v>24</v>
      </c>
      <c r="V476" s="38">
        <v>520.02</v>
      </c>
      <c r="W476" s="42">
        <f t="shared" si="8"/>
        <v>12480.48</v>
      </c>
      <c r="X476" s="42">
        <v>13978.1376</v>
      </c>
      <c r="Y476" s="38" t="s">
        <v>52</v>
      </c>
      <c r="Z476" s="11">
        <v>2014</v>
      </c>
      <c r="AA476" s="11"/>
    </row>
    <row r="477" spans="1:27" ht="112.5">
      <c r="A477" s="11" t="s">
        <v>912</v>
      </c>
      <c r="B477" s="11" t="s">
        <v>490</v>
      </c>
      <c r="C477" s="11" t="s">
        <v>903</v>
      </c>
      <c r="D477" s="11" t="s">
        <v>904</v>
      </c>
      <c r="E477" s="11" t="s">
        <v>905</v>
      </c>
      <c r="F477" s="11" t="s">
        <v>906</v>
      </c>
      <c r="G477" s="11" t="s">
        <v>907</v>
      </c>
      <c r="H477" s="11" t="s">
        <v>908</v>
      </c>
      <c r="I477" s="11" t="s">
        <v>909</v>
      </c>
      <c r="J477" s="11" t="s">
        <v>39</v>
      </c>
      <c r="K477" s="11">
        <v>0</v>
      </c>
      <c r="L477" s="11">
        <v>471010000</v>
      </c>
      <c r="M477" s="11" t="s">
        <v>310</v>
      </c>
      <c r="N477" s="11" t="s">
        <v>505</v>
      </c>
      <c r="O477" s="9" t="s">
        <v>806</v>
      </c>
      <c r="P477" s="11" t="s">
        <v>43</v>
      </c>
      <c r="Q477" s="11" t="s">
        <v>507</v>
      </c>
      <c r="R477" s="11" t="s">
        <v>508</v>
      </c>
      <c r="S477" s="11">
        <v>166</v>
      </c>
      <c r="T477" s="11" t="s">
        <v>267</v>
      </c>
      <c r="U477" s="40">
        <v>84</v>
      </c>
      <c r="V477" s="38">
        <v>409.81</v>
      </c>
      <c r="W477" s="42">
        <f t="shared" si="8"/>
        <v>34424.04</v>
      </c>
      <c r="X477" s="42">
        <v>38554.924800000008</v>
      </c>
      <c r="Y477" s="38" t="s">
        <v>192</v>
      </c>
      <c r="Z477" s="11">
        <v>2014</v>
      </c>
      <c r="AA477" s="11"/>
    </row>
    <row r="478" spans="1:27" ht="131.25">
      <c r="A478" s="11" t="s">
        <v>913</v>
      </c>
      <c r="B478" s="11" t="s">
        <v>490</v>
      </c>
      <c r="C478" s="11" t="s">
        <v>903</v>
      </c>
      <c r="D478" s="11" t="s">
        <v>904</v>
      </c>
      <c r="E478" s="11" t="s">
        <v>905</v>
      </c>
      <c r="F478" s="11" t="s">
        <v>906</v>
      </c>
      <c r="G478" s="11" t="s">
        <v>907</v>
      </c>
      <c r="H478" s="11" t="s">
        <v>908</v>
      </c>
      <c r="I478" s="11" t="s">
        <v>909</v>
      </c>
      <c r="J478" s="11" t="s">
        <v>39</v>
      </c>
      <c r="K478" s="11">
        <v>0</v>
      </c>
      <c r="L478" s="11">
        <v>231010000</v>
      </c>
      <c r="M478" s="8" t="s">
        <v>273</v>
      </c>
      <c r="N478" s="11" t="s">
        <v>505</v>
      </c>
      <c r="O478" s="9" t="s">
        <v>513</v>
      </c>
      <c r="P478" s="11" t="s">
        <v>43</v>
      </c>
      <c r="Q478" s="11" t="s">
        <v>507</v>
      </c>
      <c r="R478" s="11" t="s">
        <v>508</v>
      </c>
      <c r="S478" s="11">
        <v>166</v>
      </c>
      <c r="T478" s="11" t="s">
        <v>267</v>
      </c>
      <c r="U478" s="40">
        <v>651</v>
      </c>
      <c r="V478" s="38">
        <v>321</v>
      </c>
      <c r="W478" s="42">
        <f t="shared" si="8"/>
        <v>208971</v>
      </c>
      <c r="X478" s="42">
        <v>234047.52000000002</v>
      </c>
      <c r="Y478" s="38" t="s">
        <v>192</v>
      </c>
      <c r="Z478" s="11">
        <v>2014</v>
      </c>
      <c r="AA478" s="11"/>
    </row>
    <row r="479" spans="1:27" ht="150">
      <c r="A479" s="11" t="s">
        <v>914</v>
      </c>
      <c r="B479" s="11" t="s">
        <v>490</v>
      </c>
      <c r="C479" s="11" t="s">
        <v>915</v>
      </c>
      <c r="D479" s="11" t="s">
        <v>916</v>
      </c>
      <c r="E479" s="11" t="s">
        <v>917</v>
      </c>
      <c r="F479" s="11" t="s">
        <v>918</v>
      </c>
      <c r="G479" s="11" t="s">
        <v>919</v>
      </c>
      <c r="H479" s="11" t="s">
        <v>920</v>
      </c>
      <c r="I479" s="11" t="s">
        <v>921</v>
      </c>
      <c r="J479" s="11" t="s">
        <v>39</v>
      </c>
      <c r="K479" s="11">
        <v>100</v>
      </c>
      <c r="L479" s="11">
        <v>271010000</v>
      </c>
      <c r="M479" s="11" t="s">
        <v>265</v>
      </c>
      <c r="N479" s="11" t="s">
        <v>522</v>
      </c>
      <c r="O479" s="9" t="s">
        <v>533</v>
      </c>
      <c r="P479" s="11" t="s">
        <v>43</v>
      </c>
      <c r="Q479" s="11" t="s">
        <v>507</v>
      </c>
      <c r="R479" s="11" t="s">
        <v>534</v>
      </c>
      <c r="S479" s="11">
        <v>166</v>
      </c>
      <c r="T479" s="11" t="s">
        <v>267</v>
      </c>
      <c r="U479" s="72">
        <v>193.923</v>
      </c>
      <c r="V479" s="46">
        <v>203.3</v>
      </c>
      <c r="W479" s="42">
        <f t="shared" si="8"/>
        <v>39424.545900000005</v>
      </c>
      <c r="X479" s="42">
        <v>44155.491408000009</v>
      </c>
      <c r="Y479" s="38" t="s">
        <v>52</v>
      </c>
      <c r="Z479" s="11">
        <v>2014</v>
      </c>
      <c r="AA479" s="11"/>
    </row>
    <row r="480" spans="1:27" ht="112.5">
      <c r="A480" s="11" t="s">
        <v>922</v>
      </c>
      <c r="B480" s="11" t="s">
        <v>490</v>
      </c>
      <c r="C480" s="11" t="s">
        <v>915</v>
      </c>
      <c r="D480" s="11" t="s">
        <v>916</v>
      </c>
      <c r="E480" s="11" t="s">
        <v>917</v>
      </c>
      <c r="F480" s="11" t="s">
        <v>918</v>
      </c>
      <c r="G480" s="11" t="s">
        <v>919</v>
      </c>
      <c r="H480" s="11" t="s">
        <v>920</v>
      </c>
      <c r="I480" s="11" t="s">
        <v>921</v>
      </c>
      <c r="J480" s="11" t="s">
        <v>39</v>
      </c>
      <c r="K480" s="11">
        <v>100</v>
      </c>
      <c r="L480" s="11">
        <v>511010000</v>
      </c>
      <c r="M480" s="11" t="s">
        <v>317</v>
      </c>
      <c r="N480" s="11" t="s">
        <v>505</v>
      </c>
      <c r="O480" s="9" t="s">
        <v>506</v>
      </c>
      <c r="P480" s="11" t="s">
        <v>43</v>
      </c>
      <c r="Q480" s="11" t="s">
        <v>507</v>
      </c>
      <c r="R480" s="11" t="s">
        <v>534</v>
      </c>
      <c r="S480" s="11">
        <v>166</v>
      </c>
      <c r="T480" s="11" t="s">
        <v>267</v>
      </c>
      <c r="U480" s="40">
        <v>660</v>
      </c>
      <c r="V480" s="38">
        <v>85.98</v>
      </c>
      <c r="W480" s="42">
        <f t="shared" si="8"/>
        <v>56746.8</v>
      </c>
      <c r="X480" s="42">
        <v>63556.416000000012</v>
      </c>
      <c r="Y480" s="38" t="s">
        <v>52</v>
      </c>
      <c r="Z480" s="11">
        <v>2014</v>
      </c>
      <c r="AA480" s="11"/>
    </row>
    <row r="481" spans="1:27" ht="112.5">
      <c r="A481" s="11" t="s">
        <v>923</v>
      </c>
      <c r="B481" s="11" t="s">
        <v>490</v>
      </c>
      <c r="C481" s="11" t="s">
        <v>903</v>
      </c>
      <c r="D481" s="11" t="s">
        <v>904</v>
      </c>
      <c r="E481" s="11" t="s">
        <v>905</v>
      </c>
      <c r="F481" s="11" t="s">
        <v>906</v>
      </c>
      <c r="G481" s="11" t="s">
        <v>907</v>
      </c>
      <c r="H481" s="11" t="s">
        <v>908</v>
      </c>
      <c r="I481" s="11" t="s">
        <v>909</v>
      </c>
      <c r="J481" s="11" t="s">
        <v>39</v>
      </c>
      <c r="K481" s="11">
        <v>0</v>
      </c>
      <c r="L481" s="11">
        <v>471010000</v>
      </c>
      <c r="M481" s="11" t="s">
        <v>310</v>
      </c>
      <c r="N481" s="11" t="s">
        <v>505</v>
      </c>
      <c r="O481" s="9" t="s">
        <v>537</v>
      </c>
      <c r="P481" s="11" t="s">
        <v>43</v>
      </c>
      <c r="Q481" s="11" t="s">
        <v>507</v>
      </c>
      <c r="R481" s="11" t="s">
        <v>508</v>
      </c>
      <c r="S481" s="11">
        <v>166</v>
      </c>
      <c r="T481" s="11" t="s">
        <v>267</v>
      </c>
      <c r="U481" s="40">
        <v>156</v>
      </c>
      <c r="V481" s="38">
        <v>409.81</v>
      </c>
      <c r="W481" s="42">
        <f t="shared" si="8"/>
        <v>63930.36</v>
      </c>
      <c r="X481" s="42">
        <v>71602.003200000006</v>
      </c>
      <c r="Y481" s="38" t="s">
        <v>192</v>
      </c>
      <c r="Z481" s="11">
        <v>2014</v>
      </c>
      <c r="AA481" s="11"/>
    </row>
    <row r="482" spans="1:27" ht="112.5">
      <c r="A482" s="11" t="s">
        <v>924</v>
      </c>
      <c r="B482" s="11" t="s">
        <v>490</v>
      </c>
      <c r="C482" s="11" t="s">
        <v>915</v>
      </c>
      <c r="D482" s="11" t="s">
        <v>916</v>
      </c>
      <c r="E482" s="11" t="s">
        <v>917</v>
      </c>
      <c r="F482" s="11" t="s">
        <v>918</v>
      </c>
      <c r="G482" s="11" t="s">
        <v>919</v>
      </c>
      <c r="H482" s="11" t="s">
        <v>920</v>
      </c>
      <c r="I482" s="11" t="s">
        <v>921</v>
      </c>
      <c r="J482" s="11" t="s">
        <v>39</v>
      </c>
      <c r="K482" s="11">
        <v>100</v>
      </c>
      <c r="L482" s="11">
        <v>471010000</v>
      </c>
      <c r="M482" s="11" t="s">
        <v>310</v>
      </c>
      <c r="N482" s="11" t="s">
        <v>505</v>
      </c>
      <c r="O482" s="9" t="s">
        <v>511</v>
      </c>
      <c r="P482" s="11" t="s">
        <v>43</v>
      </c>
      <c r="Q482" s="11" t="s">
        <v>507</v>
      </c>
      <c r="R482" s="11" t="s">
        <v>534</v>
      </c>
      <c r="S482" s="11">
        <v>166</v>
      </c>
      <c r="T482" s="11" t="s">
        <v>267</v>
      </c>
      <c r="U482" s="40">
        <v>42</v>
      </c>
      <c r="V482" s="38">
        <v>240.75</v>
      </c>
      <c r="W482" s="42">
        <f t="shared" si="8"/>
        <v>10111.5</v>
      </c>
      <c r="X482" s="42">
        <v>11324.880000000001</v>
      </c>
      <c r="Y482" s="38" t="s">
        <v>52</v>
      </c>
      <c r="Z482" s="11">
        <v>2014</v>
      </c>
      <c r="AA482" s="11"/>
    </row>
    <row r="483" spans="1:27" ht="131.25">
      <c r="A483" s="11" t="s">
        <v>925</v>
      </c>
      <c r="B483" s="11" t="s">
        <v>490</v>
      </c>
      <c r="C483" s="11" t="s">
        <v>915</v>
      </c>
      <c r="D483" s="11" t="s">
        <v>916</v>
      </c>
      <c r="E483" s="11" t="s">
        <v>917</v>
      </c>
      <c r="F483" s="11" t="s">
        <v>918</v>
      </c>
      <c r="G483" s="11" t="s">
        <v>919</v>
      </c>
      <c r="H483" s="11" t="s">
        <v>920</v>
      </c>
      <c r="I483" s="11" t="s">
        <v>921</v>
      </c>
      <c r="J483" s="11" t="s">
        <v>39</v>
      </c>
      <c r="K483" s="11">
        <v>100</v>
      </c>
      <c r="L483" s="11">
        <v>231010000</v>
      </c>
      <c r="M483" s="8" t="s">
        <v>273</v>
      </c>
      <c r="N483" s="11" t="s">
        <v>505</v>
      </c>
      <c r="O483" s="9" t="s">
        <v>513</v>
      </c>
      <c r="P483" s="11" t="s">
        <v>43</v>
      </c>
      <c r="Q483" s="11" t="s">
        <v>507</v>
      </c>
      <c r="R483" s="11" t="s">
        <v>534</v>
      </c>
      <c r="S483" s="11">
        <v>166</v>
      </c>
      <c r="T483" s="11" t="s">
        <v>267</v>
      </c>
      <c r="U483" s="40">
        <v>361</v>
      </c>
      <c r="V483" s="38">
        <v>214</v>
      </c>
      <c r="W483" s="42">
        <f t="shared" si="8"/>
        <v>77254</v>
      </c>
      <c r="X483" s="42">
        <v>86524.48000000001</v>
      </c>
      <c r="Y483" s="38" t="s">
        <v>52</v>
      </c>
      <c r="Z483" s="11">
        <v>2014</v>
      </c>
      <c r="AA483" s="11"/>
    </row>
    <row r="484" spans="1:27" ht="112.5">
      <c r="A484" s="11" t="s">
        <v>926</v>
      </c>
      <c r="B484" s="11" t="s">
        <v>490</v>
      </c>
      <c r="C484" s="11" t="s">
        <v>927</v>
      </c>
      <c r="D484" s="11" t="s">
        <v>928</v>
      </c>
      <c r="E484" s="11" t="s">
        <v>929</v>
      </c>
      <c r="F484" s="11" t="s">
        <v>930</v>
      </c>
      <c r="G484" s="11" t="s">
        <v>931</v>
      </c>
      <c r="H484" s="11" t="s">
        <v>932</v>
      </c>
      <c r="I484" s="11" t="s">
        <v>933</v>
      </c>
      <c r="J484" s="11" t="s">
        <v>39</v>
      </c>
      <c r="K484" s="11">
        <v>70</v>
      </c>
      <c r="L484" s="11">
        <v>511010000</v>
      </c>
      <c r="M484" s="11" t="s">
        <v>317</v>
      </c>
      <c r="N484" s="11" t="s">
        <v>505</v>
      </c>
      <c r="O484" s="9" t="s">
        <v>506</v>
      </c>
      <c r="P484" s="11" t="s">
        <v>43</v>
      </c>
      <c r="Q484" s="11" t="s">
        <v>507</v>
      </c>
      <c r="R484" s="11" t="s">
        <v>534</v>
      </c>
      <c r="S484" s="11">
        <v>112</v>
      </c>
      <c r="T484" s="11" t="s">
        <v>81</v>
      </c>
      <c r="U484" s="40">
        <v>792</v>
      </c>
      <c r="V484" s="38">
        <v>286.61</v>
      </c>
      <c r="W484" s="42">
        <f t="shared" si="8"/>
        <v>226995.12000000002</v>
      </c>
      <c r="X484" s="42">
        <v>254234.53440000006</v>
      </c>
      <c r="Y484" s="38" t="s">
        <v>52</v>
      </c>
      <c r="Z484" s="11">
        <v>2014</v>
      </c>
      <c r="AA484" s="11"/>
    </row>
    <row r="485" spans="1:27" ht="112.5">
      <c r="A485" s="11" t="s">
        <v>934</v>
      </c>
      <c r="B485" s="11" t="s">
        <v>490</v>
      </c>
      <c r="C485" s="11" t="s">
        <v>915</v>
      </c>
      <c r="D485" s="11" t="s">
        <v>916</v>
      </c>
      <c r="E485" s="11" t="s">
        <v>917</v>
      </c>
      <c r="F485" s="11" t="s">
        <v>918</v>
      </c>
      <c r="G485" s="11" t="s">
        <v>919</v>
      </c>
      <c r="H485" s="11" t="s">
        <v>920</v>
      </c>
      <c r="I485" s="11" t="s">
        <v>921</v>
      </c>
      <c r="J485" s="11" t="s">
        <v>39</v>
      </c>
      <c r="K485" s="11">
        <v>100</v>
      </c>
      <c r="L485" s="11">
        <v>471010000</v>
      </c>
      <c r="M485" s="11" t="s">
        <v>310</v>
      </c>
      <c r="N485" s="11" t="s">
        <v>505</v>
      </c>
      <c r="O485" s="9" t="s">
        <v>537</v>
      </c>
      <c r="P485" s="11" t="s">
        <v>43</v>
      </c>
      <c r="Q485" s="11" t="s">
        <v>507</v>
      </c>
      <c r="R485" s="11" t="s">
        <v>534</v>
      </c>
      <c r="S485" s="11">
        <v>166</v>
      </c>
      <c r="T485" s="11" t="s">
        <v>267</v>
      </c>
      <c r="U485" s="40">
        <v>70</v>
      </c>
      <c r="V485" s="38">
        <v>240.75</v>
      </c>
      <c r="W485" s="42">
        <f t="shared" si="8"/>
        <v>16852.5</v>
      </c>
      <c r="X485" s="42">
        <v>18874.8</v>
      </c>
      <c r="Y485" s="38" t="s">
        <v>52</v>
      </c>
      <c r="Z485" s="11">
        <v>2014</v>
      </c>
      <c r="AA485" s="11"/>
    </row>
    <row r="486" spans="1:27" ht="112.5">
      <c r="A486" s="11" t="s">
        <v>935</v>
      </c>
      <c r="B486" s="11" t="s">
        <v>490</v>
      </c>
      <c r="C486" s="11" t="s">
        <v>927</v>
      </c>
      <c r="D486" s="11" t="s">
        <v>928</v>
      </c>
      <c r="E486" s="11" t="s">
        <v>929</v>
      </c>
      <c r="F486" s="11" t="s">
        <v>930</v>
      </c>
      <c r="G486" s="11" t="s">
        <v>931</v>
      </c>
      <c r="H486" s="11" t="s">
        <v>932</v>
      </c>
      <c r="I486" s="11" t="s">
        <v>933</v>
      </c>
      <c r="J486" s="11" t="s">
        <v>39</v>
      </c>
      <c r="K486" s="11">
        <v>70</v>
      </c>
      <c r="L486" s="11">
        <v>471010000</v>
      </c>
      <c r="M486" s="11" t="s">
        <v>310</v>
      </c>
      <c r="N486" s="11" t="s">
        <v>505</v>
      </c>
      <c r="O486" s="9" t="s">
        <v>511</v>
      </c>
      <c r="P486" s="11" t="s">
        <v>43</v>
      </c>
      <c r="Q486" s="11" t="s">
        <v>507</v>
      </c>
      <c r="R486" s="11" t="s">
        <v>534</v>
      </c>
      <c r="S486" s="11">
        <v>112</v>
      </c>
      <c r="T486" s="11" t="s">
        <v>81</v>
      </c>
      <c r="U486" s="40">
        <v>28</v>
      </c>
      <c r="V486" s="38">
        <v>1320.12</v>
      </c>
      <c r="W486" s="42">
        <f t="shared" si="8"/>
        <v>36963.360000000001</v>
      </c>
      <c r="X486" s="42">
        <v>41398.963200000006</v>
      </c>
      <c r="Y486" s="38" t="s">
        <v>52</v>
      </c>
      <c r="Z486" s="11">
        <v>2014</v>
      </c>
      <c r="AA486" s="11"/>
    </row>
    <row r="487" spans="1:27" ht="150">
      <c r="A487" s="11" t="s">
        <v>936</v>
      </c>
      <c r="B487" s="11" t="s">
        <v>490</v>
      </c>
      <c r="C487" s="11" t="s">
        <v>937</v>
      </c>
      <c r="D487" s="11" t="s">
        <v>938</v>
      </c>
      <c r="E487" s="11" t="s">
        <v>939</v>
      </c>
      <c r="F487" s="11" t="s">
        <v>940</v>
      </c>
      <c r="G487" s="11" t="s">
        <v>941</v>
      </c>
      <c r="H487" s="11" t="s">
        <v>942</v>
      </c>
      <c r="I487" s="11" t="s">
        <v>943</v>
      </c>
      <c r="J487" s="11" t="s">
        <v>39</v>
      </c>
      <c r="K487" s="11">
        <v>70</v>
      </c>
      <c r="L487" s="11">
        <v>271010000</v>
      </c>
      <c r="M487" s="11" t="s">
        <v>265</v>
      </c>
      <c r="N487" s="11" t="s">
        <v>522</v>
      </c>
      <c r="O487" s="9" t="s">
        <v>533</v>
      </c>
      <c r="P487" s="11" t="s">
        <v>43</v>
      </c>
      <c r="Q487" s="11" t="s">
        <v>507</v>
      </c>
      <c r="R487" s="11" t="s">
        <v>534</v>
      </c>
      <c r="S487" s="11">
        <v>166</v>
      </c>
      <c r="T487" s="11" t="s">
        <v>267</v>
      </c>
      <c r="U487" s="72">
        <v>178.92</v>
      </c>
      <c r="V487" s="46">
        <v>53.5</v>
      </c>
      <c r="W487" s="42">
        <f t="shared" si="8"/>
        <v>9572.2199999999993</v>
      </c>
      <c r="X487" s="42">
        <v>10720.886399999999</v>
      </c>
      <c r="Y487" s="38" t="s">
        <v>52</v>
      </c>
      <c r="Z487" s="11">
        <v>2014</v>
      </c>
      <c r="AA487" s="11"/>
    </row>
    <row r="488" spans="1:27" ht="112.5">
      <c r="A488" s="11" t="s">
        <v>944</v>
      </c>
      <c r="B488" s="11" t="s">
        <v>490</v>
      </c>
      <c r="C488" s="11" t="s">
        <v>937</v>
      </c>
      <c r="D488" s="11" t="s">
        <v>938</v>
      </c>
      <c r="E488" s="11" t="s">
        <v>939</v>
      </c>
      <c r="F488" s="11" t="s">
        <v>940</v>
      </c>
      <c r="G488" s="11" t="s">
        <v>941</v>
      </c>
      <c r="H488" s="11" t="s">
        <v>942</v>
      </c>
      <c r="I488" s="11" t="s">
        <v>943</v>
      </c>
      <c r="J488" s="11" t="s">
        <v>39</v>
      </c>
      <c r="K488" s="11">
        <v>70</v>
      </c>
      <c r="L488" s="11">
        <v>511010000</v>
      </c>
      <c r="M488" s="11" t="s">
        <v>317</v>
      </c>
      <c r="N488" s="11" t="s">
        <v>505</v>
      </c>
      <c r="O488" s="9" t="s">
        <v>506</v>
      </c>
      <c r="P488" s="11" t="s">
        <v>43</v>
      </c>
      <c r="Q488" s="11" t="s">
        <v>507</v>
      </c>
      <c r="R488" s="11" t="s">
        <v>534</v>
      </c>
      <c r="S488" s="11">
        <v>166</v>
      </c>
      <c r="T488" s="11" t="s">
        <v>267</v>
      </c>
      <c r="U488" s="40">
        <v>509.3</v>
      </c>
      <c r="V488" s="38">
        <v>47.77</v>
      </c>
      <c r="W488" s="42">
        <f t="shared" si="8"/>
        <v>24329.261000000002</v>
      </c>
      <c r="X488" s="42">
        <v>27248.772320000004</v>
      </c>
      <c r="Y488" s="38" t="s">
        <v>52</v>
      </c>
      <c r="Z488" s="11">
        <v>2014</v>
      </c>
      <c r="AA488" s="11"/>
    </row>
    <row r="489" spans="1:27" ht="112.5">
      <c r="A489" s="11" t="s">
        <v>945</v>
      </c>
      <c r="B489" s="11" t="s">
        <v>490</v>
      </c>
      <c r="C489" s="11" t="s">
        <v>927</v>
      </c>
      <c r="D489" s="11" t="s">
        <v>928</v>
      </c>
      <c r="E489" s="11" t="s">
        <v>929</v>
      </c>
      <c r="F489" s="11" t="s">
        <v>930</v>
      </c>
      <c r="G489" s="11" t="s">
        <v>931</v>
      </c>
      <c r="H489" s="11" t="s">
        <v>932</v>
      </c>
      <c r="I489" s="11" t="s">
        <v>933</v>
      </c>
      <c r="J489" s="11" t="s">
        <v>39</v>
      </c>
      <c r="K489" s="11">
        <v>70</v>
      </c>
      <c r="L489" s="11">
        <v>471010000</v>
      </c>
      <c r="M489" s="11" t="s">
        <v>310</v>
      </c>
      <c r="N489" s="11" t="s">
        <v>505</v>
      </c>
      <c r="O489" s="9" t="s">
        <v>537</v>
      </c>
      <c r="P489" s="11" t="s">
        <v>43</v>
      </c>
      <c r="Q489" s="11" t="s">
        <v>507</v>
      </c>
      <c r="R489" s="11" t="s">
        <v>534</v>
      </c>
      <c r="S489" s="11">
        <v>112</v>
      </c>
      <c r="T489" s="11" t="s">
        <v>81</v>
      </c>
      <c r="U489" s="40">
        <v>20</v>
      </c>
      <c r="V489" s="38">
        <v>1320.12</v>
      </c>
      <c r="W489" s="42">
        <f t="shared" si="8"/>
        <v>26402.399999999998</v>
      </c>
      <c r="X489" s="42">
        <v>29570.688000000002</v>
      </c>
      <c r="Y489" s="38" t="s">
        <v>52</v>
      </c>
      <c r="Z489" s="11">
        <v>2014</v>
      </c>
      <c r="AA489" s="11"/>
    </row>
    <row r="490" spans="1:27" ht="112.5">
      <c r="A490" s="11" t="s">
        <v>946</v>
      </c>
      <c r="B490" s="11" t="s">
        <v>490</v>
      </c>
      <c r="C490" s="11" t="s">
        <v>937</v>
      </c>
      <c r="D490" s="11" t="s">
        <v>938</v>
      </c>
      <c r="E490" s="11" t="s">
        <v>939</v>
      </c>
      <c r="F490" s="11" t="s">
        <v>940</v>
      </c>
      <c r="G490" s="11" t="s">
        <v>941</v>
      </c>
      <c r="H490" s="11" t="s">
        <v>942</v>
      </c>
      <c r="I490" s="11" t="s">
        <v>943</v>
      </c>
      <c r="J490" s="11" t="s">
        <v>39</v>
      </c>
      <c r="K490" s="11">
        <v>70</v>
      </c>
      <c r="L490" s="11">
        <v>471010000</v>
      </c>
      <c r="M490" s="11" t="s">
        <v>310</v>
      </c>
      <c r="N490" s="11" t="s">
        <v>505</v>
      </c>
      <c r="O490" s="9" t="s">
        <v>511</v>
      </c>
      <c r="P490" s="11" t="s">
        <v>43</v>
      </c>
      <c r="Q490" s="11" t="s">
        <v>507</v>
      </c>
      <c r="R490" s="11" t="s">
        <v>534</v>
      </c>
      <c r="S490" s="11">
        <v>166</v>
      </c>
      <c r="T490" s="11" t="s">
        <v>267</v>
      </c>
      <c r="U490" s="40">
        <v>20</v>
      </c>
      <c r="V490" s="38">
        <v>48.15</v>
      </c>
      <c r="W490" s="42">
        <f t="shared" si="8"/>
        <v>963</v>
      </c>
      <c r="X490" s="42">
        <v>1078.5600000000002</v>
      </c>
      <c r="Y490" s="38" t="s">
        <v>52</v>
      </c>
      <c r="Z490" s="11">
        <v>2014</v>
      </c>
      <c r="AA490" s="11"/>
    </row>
    <row r="491" spans="1:27" ht="131.25">
      <c r="A491" s="11" t="s">
        <v>947</v>
      </c>
      <c r="B491" s="11" t="s">
        <v>490</v>
      </c>
      <c r="C491" s="11" t="s">
        <v>937</v>
      </c>
      <c r="D491" s="11" t="s">
        <v>938</v>
      </c>
      <c r="E491" s="11" t="s">
        <v>939</v>
      </c>
      <c r="F491" s="11" t="s">
        <v>940</v>
      </c>
      <c r="G491" s="11" t="s">
        <v>941</v>
      </c>
      <c r="H491" s="11" t="s">
        <v>942</v>
      </c>
      <c r="I491" s="11" t="s">
        <v>943</v>
      </c>
      <c r="J491" s="11" t="s">
        <v>39</v>
      </c>
      <c r="K491" s="11">
        <v>70</v>
      </c>
      <c r="L491" s="11">
        <v>231010000</v>
      </c>
      <c r="M491" s="8" t="s">
        <v>273</v>
      </c>
      <c r="N491" s="11" t="s">
        <v>505</v>
      </c>
      <c r="O491" s="9" t="s">
        <v>513</v>
      </c>
      <c r="P491" s="11" t="s">
        <v>43</v>
      </c>
      <c r="Q491" s="11" t="s">
        <v>507</v>
      </c>
      <c r="R491" s="11" t="s">
        <v>534</v>
      </c>
      <c r="S491" s="11">
        <v>166</v>
      </c>
      <c r="T491" s="11" t="s">
        <v>267</v>
      </c>
      <c r="U491" s="40">
        <v>82</v>
      </c>
      <c r="V491" s="38">
        <v>69.55</v>
      </c>
      <c r="W491" s="42">
        <f t="shared" si="8"/>
        <v>5703.0999999999995</v>
      </c>
      <c r="X491" s="42">
        <v>6387.4719999999998</v>
      </c>
      <c r="Y491" s="38" t="s">
        <v>52</v>
      </c>
      <c r="Z491" s="11">
        <v>2014</v>
      </c>
      <c r="AA491" s="11"/>
    </row>
    <row r="492" spans="1:27" ht="112.5">
      <c r="A492" s="11" t="s">
        <v>948</v>
      </c>
      <c r="B492" s="11" t="s">
        <v>490</v>
      </c>
      <c r="C492" s="11" t="s">
        <v>623</v>
      </c>
      <c r="D492" s="11" t="s">
        <v>624</v>
      </c>
      <c r="E492" s="11" t="s">
        <v>625</v>
      </c>
      <c r="F492" s="11" t="s">
        <v>626</v>
      </c>
      <c r="G492" s="11" t="s">
        <v>627</v>
      </c>
      <c r="H492" s="11" t="s">
        <v>628</v>
      </c>
      <c r="I492" s="11" t="s">
        <v>629</v>
      </c>
      <c r="J492" s="11" t="s">
        <v>39</v>
      </c>
      <c r="K492" s="11">
        <v>0</v>
      </c>
      <c r="L492" s="11">
        <v>271010000</v>
      </c>
      <c r="M492" s="11" t="s">
        <v>265</v>
      </c>
      <c r="N492" s="11" t="s">
        <v>522</v>
      </c>
      <c r="O492" s="9" t="s">
        <v>852</v>
      </c>
      <c r="P492" s="11" t="s">
        <v>43</v>
      </c>
      <c r="Q492" s="11" t="s">
        <v>507</v>
      </c>
      <c r="R492" s="11" t="s">
        <v>508</v>
      </c>
      <c r="S492" s="11">
        <v>166</v>
      </c>
      <c r="T492" s="11" t="s">
        <v>267</v>
      </c>
      <c r="U492" s="72">
        <v>0.17</v>
      </c>
      <c r="V492" s="46">
        <v>535</v>
      </c>
      <c r="W492" s="42">
        <f t="shared" si="8"/>
        <v>90.95</v>
      </c>
      <c r="X492" s="42">
        <v>101.86400000000002</v>
      </c>
      <c r="Y492" s="38" t="s">
        <v>192</v>
      </c>
      <c r="Z492" s="11">
        <v>2014</v>
      </c>
      <c r="AA492" s="11"/>
    </row>
    <row r="493" spans="1:27" ht="168.75">
      <c r="A493" s="11" t="s">
        <v>949</v>
      </c>
      <c r="B493" s="11" t="s">
        <v>490</v>
      </c>
      <c r="C493" s="11" t="s">
        <v>950</v>
      </c>
      <c r="D493" s="11" t="s">
        <v>951</v>
      </c>
      <c r="E493" s="11" t="s">
        <v>952</v>
      </c>
      <c r="F493" s="11" t="s">
        <v>953</v>
      </c>
      <c r="G493" s="11" t="s">
        <v>954</v>
      </c>
      <c r="H493" s="11" t="s">
        <v>955</v>
      </c>
      <c r="I493" s="11" t="s">
        <v>956</v>
      </c>
      <c r="J493" s="11" t="s">
        <v>39</v>
      </c>
      <c r="K493" s="11">
        <v>90</v>
      </c>
      <c r="L493" s="11">
        <v>511010000</v>
      </c>
      <c r="M493" s="11" t="s">
        <v>317</v>
      </c>
      <c r="N493" s="11" t="s">
        <v>505</v>
      </c>
      <c r="O493" s="9" t="s">
        <v>506</v>
      </c>
      <c r="P493" s="11" t="s">
        <v>43</v>
      </c>
      <c r="Q493" s="11" t="s">
        <v>507</v>
      </c>
      <c r="R493" s="11" t="s">
        <v>534</v>
      </c>
      <c r="S493" s="11">
        <v>166</v>
      </c>
      <c r="T493" s="11" t="s">
        <v>267</v>
      </c>
      <c r="U493" s="40">
        <v>88</v>
      </c>
      <c r="V493" s="38">
        <v>429.91</v>
      </c>
      <c r="W493" s="42">
        <f t="shared" si="8"/>
        <v>37832.080000000002</v>
      </c>
      <c r="X493" s="42">
        <v>42371.929600000003</v>
      </c>
      <c r="Y493" s="38" t="s">
        <v>52</v>
      </c>
      <c r="Z493" s="11">
        <v>2014</v>
      </c>
      <c r="AA493" s="11"/>
    </row>
    <row r="494" spans="1:27" ht="112.5">
      <c r="A494" s="11" t="s">
        <v>957</v>
      </c>
      <c r="B494" s="11" t="s">
        <v>490</v>
      </c>
      <c r="C494" s="11" t="s">
        <v>937</v>
      </c>
      <c r="D494" s="11" t="s">
        <v>938</v>
      </c>
      <c r="E494" s="11" t="s">
        <v>939</v>
      </c>
      <c r="F494" s="11" t="s">
        <v>940</v>
      </c>
      <c r="G494" s="11" t="s">
        <v>941</v>
      </c>
      <c r="H494" s="11" t="s">
        <v>942</v>
      </c>
      <c r="I494" s="11" t="s">
        <v>943</v>
      </c>
      <c r="J494" s="11" t="s">
        <v>39</v>
      </c>
      <c r="K494" s="11">
        <v>70</v>
      </c>
      <c r="L494" s="11">
        <v>471010000</v>
      </c>
      <c r="M494" s="11" t="s">
        <v>310</v>
      </c>
      <c r="N494" s="11" t="s">
        <v>505</v>
      </c>
      <c r="O494" s="9" t="s">
        <v>537</v>
      </c>
      <c r="P494" s="11" t="s">
        <v>43</v>
      </c>
      <c r="Q494" s="11" t="s">
        <v>507</v>
      </c>
      <c r="R494" s="11" t="s">
        <v>534</v>
      </c>
      <c r="S494" s="11">
        <v>166</v>
      </c>
      <c r="T494" s="11" t="s">
        <v>267</v>
      </c>
      <c r="U494" s="40">
        <v>40</v>
      </c>
      <c r="V494" s="38">
        <v>48.15</v>
      </c>
      <c r="W494" s="42">
        <f t="shared" si="8"/>
        <v>1926</v>
      </c>
      <c r="X494" s="42">
        <v>2157.1200000000003</v>
      </c>
      <c r="Y494" s="38" t="s">
        <v>52</v>
      </c>
      <c r="Z494" s="11">
        <v>2014</v>
      </c>
      <c r="AA494" s="11"/>
    </row>
    <row r="495" spans="1:27" ht="168.75">
      <c r="A495" s="11" t="s">
        <v>958</v>
      </c>
      <c r="B495" s="11" t="s">
        <v>490</v>
      </c>
      <c r="C495" s="11" t="s">
        <v>950</v>
      </c>
      <c r="D495" s="11" t="s">
        <v>951</v>
      </c>
      <c r="E495" s="11" t="s">
        <v>952</v>
      </c>
      <c r="F495" s="11" t="s">
        <v>953</v>
      </c>
      <c r="G495" s="11" t="s">
        <v>954</v>
      </c>
      <c r="H495" s="11" t="s">
        <v>955</v>
      </c>
      <c r="I495" s="11" t="s">
        <v>956</v>
      </c>
      <c r="J495" s="11" t="s">
        <v>39</v>
      </c>
      <c r="K495" s="11">
        <v>90</v>
      </c>
      <c r="L495" s="11">
        <v>471010000</v>
      </c>
      <c r="M495" s="11" t="s">
        <v>310</v>
      </c>
      <c r="N495" s="11" t="s">
        <v>505</v>
      </c>
      <c r="O495" s="9" t="s">
        <v>806</v>
      </c>
      <c r="P495" s="11" t="s">
        <v>43</v>
      </c>
      <c r="Q495" s="11" t="s">
        <v>507</v>
      </c>
      <c r="R495" s="11" t="s">
        <v>534</v>
      </c>
      <c r="S495" s="11">
        <v>166</v>
      </c>
      <c r="T495" s="11" t="s">
        <v>267</v>
      </c>
      <c r="U495" s="40">
        <v>18</v>
      </c>
      <c r="V495" s="38">
        <v>1079.6300000000001</v>
      </c>
      <c r="W495" s="42">
        <f t="shared" si="8"/>
        <v>19433.340000000004</v>
      </c>
      <c r="X495" s="42">
        <v>21765.340800000005</v>
      </c>
      <c r="Y495" s="38" t="s">
        <v>52</v>
      </c>
      <c r="Z495" s="11">
        <v>2014</v>
      </c>
      <c r="AA495" s="11"/>
    </row>
    <row r="496" spans="1:27" ht="168.75">
      <c r="A496" s="11" t="s">
        <v>959</v>
      </c>
      <c r="B496" s="11" t="s">
        <v>490</v>
      </c>
      <c r="C496" s="11" t="s">
        <v>950</v>
      </c>
      <c r="D496" s="11" t="s">
        <v>951</v>
      </c>
      <c r="E496" s="11" t="s">
        <v>952</v>
      </c>
      <c r="F496" s="11" t="s">
        <v>953</v>
      </c>
      <c r="G496" s="11" t="s">
        <v>954</v>
      </c>
      <c r="H496" s="11" t="s">
        <v>955</v>
      </c>
      <c r="I496" s="11" t="s">
        <v>956</v>
      </c>
      <c r="J496" s="11" t="s">
        <v>39</v>
      </c>
      <c r="K496" s="11">
        <v>90</v>
      </c>
      <c r="L496" s="11">
        <v>231010000</v>
      </c>
      <c r="M496" s="8" t="s">
        <v>273</v>
      </c>
      <c r="N496" s="11" t="s">
        <v>505</v>
      </c>
      <c r="O496" s="9" t="s">
        <v>654</v>
      </c>
      <c r="P496" s="11" t="s">
        <v>43</v>
      </c>
      <c r="Q496" s="11" t="s">
        <v>507</v>
      </c>
      <c r="R496" s="11" t="s">
        <v>534</v>
      </c>
      <c r="S496" s="11">
        <v>166</v>
      </c>
      <c r="T496" s="11" t="s">
        <v>267</v>
      </c>
      <c r="U496" s="40">
        <v>24</v>
      </c>
      <c r="V496" s="38">
        <v>1284</v>
      </c>
      <c r="W496" s="42">
        <f t="shared" si="8"/>
        <v>30816</v>
      </c>
      <c r="X496" s="42">
        <v>34513.920000000006</v>
      </c>
      <c r="Y496" s="38" t="s">
        <v>52</v>
      </c>
      <c r="Z496" s="11">
        <v>2014</v>
      </c>
      <c r="AA496" s="11"/>
    </row>
    <row r="497" spans="1:27" ht="150">
      <c r="A497" s="11" t="s">
        <v>960</v>
      </c>
      <c r="B497" s="11" t="s">
        <v>490</v>
      </c>
      <c r="C497" s="11" t="s">
        <v>961</v>
      </c>
      <c r="D497" s="11" t="s">
        <v>962</v>
      </c>
      <c r="E497" s="11" t="s">
        <v>963</v>
      </c>
      <c r="F497" s="11" t="s">
        <v>964</v>
      </c>
      <c r="G497" s="11" t="s">
        <v>965</v>
      </c>
      <c r="H497" s="11" t="s">
        <v>966</v>
      </c>
      <c r="I497" s="11" t="s">
        <v>885</v>
      </c>
      <c r="J497" s="11" t="s">
        <v>39</v>
      </c>
      <c r="K497" s="11">
        <v>100</v>
      </c>
      <c r="L497" s="11">
        <v>271010000</v>
      </c>
      <c r="M497" s="11" t="s">
        <v>265</v>
      </c>
      <c r="N497" s="11" t="s">
        <v>522</v>
      </c>
      <c r="O497" s="9" t="s">
        <v>533</v>
      </c>
      <c r="P497" s="11" t="s">
        <v>43</v>
      </c>
      <c r="Q497" s="11" t="s">
        <v>507</v>
      </c>
      <c r="R497" s="11" t="s">
        <v>534</v>
      </c>
      <c r="S497" s="11">
        <v>166</v>
      </c>
      <c r="T497" s="11" t="s">
        <v>267</v>
      </c>
      <c r="U497" s="72">
        <v>26.414000000000001</v>
      </c>
      <c r="V497" s="46">
        <v>214</v>
      </c>
      <c r="W497" s="42">
        <f t="shared" si="8"/>
        <v>5652.5960000000005</v>
      </c>
      <c r="X497" s="42">
        <v>6330.9075200000016</v>
      </c>
      <c r="Y497" s="38" t="s">
        <v>52</v>
      </c>
      <c r="Z497" s="11">
        <v>2014</v>
      </c>
      <c r="AA497" s="11"/>
    </row>
    <row r="498" spans="1:27" ht="131.25">
      <c r="A498" s="11" t="s">
        <v>967</v>
      </c>
      <c r="B498" s="11" t="s">
        <v>490</v>
      </c>
      <c r="C498" s="11" t="s">
        <v>961</v>
      </c>
      <c r="D498" s="11" t="s">
        <v>962</v>
      </c>
      <c r="E498" s="11" t="s">
        <v>963</v>
      </c>
      <c r="F498" s="11" t="s">
        <v>964</v>
      </c>
      <c r="G498" s="11" t="s">
        <v>965</v>
      </c>
      <c r="H498" s="11" t="s">
        <v>966</v>
      </c>
      <c r="I498" s="11" t="s">
        <v>885</v>
      </c>
      <c r="J498" s="11" t="s">
        <v>39</v>
      </c>
      <c r="K498" s="11">
        <v>100</v>
      </c>
      <c r="L498" s="11">
        <v>511010000</v>
      </c>
      <c r="M498" s="11" t="s">
        <v>317</v>
      </c>
      <c r="N498" s="11" t="s">
        <v>505</v>
      </c>
      <c r="O498" s="9" t="s">
        <v>506</v>
      </c>
      <c r="P498" s="11" t="s">
        <v>43</v>
      </c>
      <c r="Q498" s="11" t="s">
        <v>507</v>
      </c>
      <c r="R498" s="11" t="s">
        <v>534</v>
      </c>
      <c r="S498" s="11">
        <v>166</v>
      </c>
      <c r="T498" s="11" t="s">
        <v>267</v>
      </c>
      <c r="U498" s="40">
        <v>330</v>
      </c>
      <c r="V498" s="38">
        <v>191.07</v>
      </c>
      <c r="W498" s="42">
        <f t="shared" si="8"/>
        <v>63053.1</v>
      </c>
      <c r="X498" s="42">
        <v>70619.472000000009</v>
      </c>
      <c r="Y498" s="38" t="s">
        <v>52</v>
      </c>
      <c r="Z498" s="11">
        <v>2014</v>
      </c>
      <c r="AA498" s="11"/>
    </row>
    <row r="499" spans="1:27" ht="168.75">
      <c r="A499" s="11" t="s">
        <v>968</v>
      </c>
      <c r="B499" s="11" t="s">
        <v>490</v>
      </c>
      <c r="C499" s="11" t="s">
        <v>950</v>
      </c>
      <c r="D499" s="11" t="s">
        <v>951</v>
      </c>
      <c r="E499" s="11" t="s">
        <v>952</v>
      </c>
      <c r="F499" s="11" t="s">
        <v>953</v>
      </c>
      <c r="G499" s="11" t="s">
        <v>954</v>
      </c>
      <c r="H499" s="11" t="s">
        <v>955</v>
      </c>
      <c r="I499" s="11" t="s">
        <v>956</v>
      </c>
      <c r="J499" s="11" t="s">
        <v>39</v>
      </c>
      <c r="K499" s="11">
        <v>90</v>
      </c>
      <c r="L499" s="11">
        <v>471010000</v>
      </c>
      <c r="M499" s="11" t="s">
        <v>310</v>
      </c>
      <c r="N499" s="11" t="s">
        <v>505</v>
      </c>
      <c r="O499" s="9" t="s">
        <v>537</v>
      </c>
      <c r="P499" s="11" t="s">
        <v>43</v>
      </c>
      <c r="Q499" s="11" t="s">
        <v>507</v>
      </c>
      <c r="R499" s="11" t="s">
        <v>534</v>
      </c>
      <c r="S499" s="11">
        <v>166</v>
      </c>
      <c r="T499" s="11" t="s">
        <v>267</v>
      </c>
      <c r="U499" s="40">
        <v>12</v>
      </c>
      <c r="V499" s="38">
        <v>1079.6300000000001</v>
      </c>
      <c r="W499" s="42">
        <f t="shared" si="8"/>
        <v>12955.560000000001</v>
      </c>
      <c r="X499" s="42">
        <v>14510.227200000003</v>
      </c>
      <c r="Y499" s="38" t="s">
        <v>52</v>
      </c>
      <c r="Z499" s="11">
        <v>2014</v>
      </c>
      <c r="AA499" s="11"/>
    </row>
    <row r="500" spans="1:27" ht="131.25">
      <c r="A500" s="11" t="s">
        <v>969</v>
      </c>
      <c r="B500" s="11" t="s">
        <v>490</v>
      </c>
      <c r="C500" s="11" t="s">
        <v>961</v>
      </c>
      <c r="D500" s="11" t="s">
        <v>962</v>
      </c>
      <c r="E500" s="11" t="s">
        <v>963</v>
      </c>
      <c r="F500" s="11" t="s">
        <v>964</v>
      </c>
      <c r="G500" s="11" t="s">
        <v>965</v>
      </c>
      <c r="H500" s="11" t="s">
        <v>966</v>
      </c>
      <c r="I500" s="11" t="s">
        <v>885</v>
      </c>
      <c r="J500" s="11" t="s">
        <v>39</v>
      </c>
      <c r="K500" s="11">
        <v>100</v>
      </c>
      <c r="L500" s="11">
        <v>471010000</v>
      </c>
      <c r="M500" s="11" t="s">
        <v>310</v>
      </c>
      <c r="N500" s="11" t="s">
        <v>505</v>
      </c>
      <c r="O500" s="9" t="s">
        <v>806</v>
      </c>
      <c r="P500" s="11" t="s">
        <v>43</v>
      </c>
      <c r="Q500" s="11" t="s">
        <v>507</v>
      </c>
      <c r="R500" s="11" t="s">
        <v>534</v>
      </c>
      <c r="S500" s="11">
        <v>166</v>
      </c>
      <c r="T500" s="11" t="s">
        <v>267</v>
      </c>
      <c r="U500" s="40">
        <v>21</v>
      </c>
      <c r="V500" s="38">
        <v>334.38</v>
      </c>
      <c r="W500" s="42">
        <f t="shared" si="8"/>
        <v>7021.98</v>
      </c>
      <c r="X500" s="42">
        <v>7864.6176000000005</v>
      </c>
      <c r="Y500" s="38" t="s">
        <v>52</v>
      </c>
      <c r="Z500" s="11">
        <v>2014</v>
      </c>
      <c r="AA500" s="11"/>
    </row>
    <row r="501" spans="1:27" ht="131.25">
      <c r="A501" s="11" t="s">
        <v>970</v>
      </c>
      <c r="B501" s="11" t="s">
        <v>490</v>
      </c>
      <c r="C501" s="11" t="s">
        <v>961</v>
      </c>
      <c r="D501" s="11" t="s">
        <v>962</v>
      </c>
      <c r="E501" s="11" t="s">
        <v>963</v>
      </c>
      <c r="F501" s="11" t="s">
        <v>964</v>
      </c>
      <c r="G501" s="11" t="s">
        <v>965</v>
      </c>
      <c r="H501" s="11" t="s">
        <v>966</v>
      </c>
      <c r="I501" s="11" t="s">
        <v>885</v>
      </c>
      <c r="J501" s="11" t="s">
        <v>39</v>
      </c>
      <c r="K501" s="11">
        <v>100</v>
      </c>
      <c r="L501" s="11">
        <v>231010000</v>
      </c>
      <c r="M501" s="8" t="s">
        <v>273</v>
      </c>
      <c r="N501" s="11" t="s">
        <v>505</v>
      </c>
      <c r="O501" s="9" t="s">
        <v>513</v>
      </c>
      <c r="P501" s="11" t="s">
        <v>43</v>
      </c>
      <c r="Q501" s="11" t="s">
        <v>507</v>
      </c>
      <c r="R501" s="11" t="s">
        <v>534</v>
      </c>
      <c r="S501" s="11">
        <v>166</v>
      </c>
      <c r="T501" s="11" t="s">
        <v>267</v>
      </c>
      <c r="U501" s="40">
        <v>178</v>
      </c>
      <c r="V501" s="38">
        <v>240.75</v>
      </c>
      <c r="W501" s="42">
        <f t="shared" si="8"/>
        <v>42853.5</v>
      </c>
      <c r="X501" s="42">
        <v>47995.920000000006</v>
      </c>
      <c r="Y501" s="38" t="s">
        <v>52</v>
      </c>
      <c r="Z501" s="11">
        <v>2014</v>
      </c>
      <c r="AA501" s="11"/>
    </row>
    <row r="502" spans="1:27" ht="206.25">
      <c r="A502" s="11" t="s">
        <v>971</v>
      </c>
      <c r="B502" s="11" t="s">
        <v>490</v>
      </c>
      <c r="C502" s="11" t="s">
        <v>972</v>
      </c>
      <c r="D502" s="11" t="s">
        <v>973</v>
      </c>
      <c r="E502" s="11" t="s">
        <v>974</v>
      </c>
      <c r="F502" s="11" t="s">
        <v>975</v>
      </c>
      <c r="G502" s="11" t="s">
        <v>976</v>
      </c>
      <c r="H502" s="11" t="s">
        <v>977</v>
      </c>
      <c r="I502" s="11" t="s">
        <v>978</v>
      </c>
      <c r="J502" s="11" t="s">
        <v>39</v>
      </c>
      <c r="K502" s="11">
        <v>100</v>
      </c>
      <c r="L502" s="11">
        <v>271010000</v>
      </c>
      <c r="M502" s="11" t="s">
        <v>265</v>
      </c>
      <c r="N502" s="11" t="s">
        <v>522</v>
      </c>
      <c r="O502" s="9" t="s">
        <v>810</v>
      </c>
      <c r="P502" s="11" t="s">
        <v>43</v>
      </c>
      <c r="Q502" s="11" t="s">
        <v>507</v>
      </c>
      <c r="R502" s="11" t="s">
        <v>534</v>
      </c>
      <c r="S502" s="11">
        <v>166</v>
      </c>
      <c r="T502" s="11" t="s">
        <v>267</v>
      </c>
      <c r="U502" s="72">
        <v>197.77099999999999</v>
      </c>
      <c r="V502" s="46">
        <v>408.74</v>
      </c>
      <c r="W502" s="42">
        <f t="shared" si="8"/>
        <v>80836.918539999999</v>
      </c>
      <c r="X502" s="42">
        <v>90537.348764800001</v>
      </c>
      <c r="Y502" s="38" t="s">
        <v>52</v>
      </c>
      <c r="Z502" s="11">
        <v>2014</v>
      </c>
      <c r="AA502" s="11"/>
    </row>
    <row r="503" spans="1:27" ht="206.25">
      <c r="A503" s="11" t="s">
        <v>979</v>
      </c>
      <c r="B503" s="11" t="s">
        <v>490</v>
      </c>
      <c r="C503" s="11" t="s">
        <v>972</v>
      </c>
      <c r="D503" s="11" t="s">
        <v>973</v>
      </c>
      <c r="E503" s="11" t="s">
        <v>974</v>
      </c>
      <c r="F503" s="11" t="s">
        <v>975</v>
      </c>
      <c r="G503" s="11" t="s">
        <v>976</v>
      </c>
      <c r="H503" s="11" t="s">
        <v>977</v>
      </c>
      <c r="I503" s="11" t="s">
        <v>978</v>
      </c>
      <c r="J503" s="11" t="s">
        <v>39</v>
      </c>
      <c r="K503" s="11">
        <v>100</v>
      </c>
      <c r="L503" s="11">
        <v>511010000</v>
      </c>
      <c r="M503" s="11" t="s">
        <v>317</v>
      </c>
      <c r="N503" s="11" t="s">
        <v>505</v>
      </c>
      <c r="O503" s="9" t="s">
        <v>506</v>
      </c>
      <c r="P503" s="11" t="s">
        <v>43</v>
      </c>
      <c r="Q503" s="11" t="s">
        <v>507</v>
      </c>
      <c r="R503" s="11" t="s">
        <v>534</v>
      </c>
      <c r="S503" s="11">
        <v>166</v>
      </c>
      <c r="T503" s="11" t="s">
        <v>267</v>
      </c>
      <c r="U503" s="40">
        <v>550</v>
      </c>
      <c r="V503" s="38">
        <v>859.82</v>
      </c>
      <c r="W503" s="42">
        <f t="shared" si="8"/>
        <v>472901</v>
      </c>
      <c r="X503" s="42">
        <v>529649.12</v>
      </c>
      <c r="Y503" s="38" t="s">
        <v>52</v>
      </c>
      <c r="Z503" s="11">
        <v>2014</v>
      </c>
      <c r="AA503" s="11"/>
    </row>
    <row r="504" spans="1:27" ht="131.25">
      <c r="A504" s="11" t="s">
        <v>980</v>
      </c>
      <c r="B504" s="11" t="s">
        <v>490</v>
      </c>
      <c r="C504" s="11" t="s">
        <v>961</v>
      </c>
      <c r="D504" s="11" t="s">
        <v>962</v>
      </c>
      <c r="E504" s="11" t="s">
        <v>963</v>
      </c>
      <c r="F504" s="11" t="s">
        <v>964</v>
      </c>
      <c r="G504" s="11" t="s">
        <v>965</v>
      </c>
      <c r="H504" s="11" t="s">
        <v>966</v>
      </c>
      <c r="I504" s="11" t="s">
        <v>885</v>
      </c>
      <c r="J504" s="11" t="s">
        <v>39</v>
      </c>
      <c r="K504" s="11">
        <v>100</v>
      </c>
      <c r="L504" s="11">
        <v>471010000</v>
      </c>
      <c r="M504" s="11" t="s">
        <v>310</v>
      </c>
      <c r="N504" s="11" t="s">
        <v>505</v>
      </c>
      <c r="O504" s="9" t="s">
        <v>537</v>
      </c>
      <c r="P504" s="11" t="s">
        <v>43</v>
      </c>
      <c r="Q504" s="11" t="s">
        <v>507</v>
      </c>
      <c r="R504" s="11" t="s">
        <v>534</v>
      </c>
      <c r="S504" s="11">
        <v>166</v>
      </c>
      <c r="T504" s="11" t="s">
        <v>267</v>
      </c>
      <c r="U504" s="40">
        <v>60</v>
      </c>
      <c r="V504" s="38">
        <v>334.38</v>
      </c>
      <c r="W504" s="42">
        <f t="shared" si="8"/>
        <v>20062.8</v>
      </c>
      <c r="X504" s="42">
        <v>22470.336000000003</v>
      </c>
      <c r="Y504" s="38" t="s">
        <v>52</v>
      </c>
      <c r="Z504" s="11">
        <v>2014</v>
      </c>
      <c r="AA504" s="11"/>
    </row>
    <row r="505" spans="1:27" ht="206.25">
      <c r="A505" s="11" t="s">
        <v>981</v>
      </c>
      <c r="B505" s="11" t="s">
        <v>490</v>
      </c>
      <c r="C505" s="11" t="s">
        <v>972</v>
      </c>
      <c r="D505" s="11" t="s">
        <v>973</v>
      </c>
      <c r="E505" s="11" t="s">
        <v>974</v>
      </c>
      <c r="F505" s="11" t="s">
        <v>975</v>
      </c>
      <c r="G505" s="11" t="s">
        <v>976</v>
      </c>
      <c r="H505" s="11" t="s">
        <v>977</v>
      </c>
      <c r="I505" s="11" t="s">
        <v>978</v>
      </c>
      <c r="J505" s="11" t="s">
        <v>39</v>
      </c>
      <c r="K505" s="11">
        <v>100</v>
      </c>
      <c r="L505" s="11">
        <v>471010000</v>
      </c>
      <c r="M505" s="11" t="s">
        <v>310</v>
      </c>
      <c r="N505" s="11" t="s">
        <v>505</v>
      </c>
      <c r="O505" s="9" t="s">
        <v>511</v>
      </c>
      <c r="P505" s="11" t="s">
        <v>43</v>
      </c>
      <c r="Q505" s="11" t="s">
        <v>507</v>
      </c>
      <c r="R505" s="11" t="s">
        <v>534</v>
      </c>
      <c r="S505" s="11">
        <v>166</v>
      </c>
      <c r="T505" s="11" t="s">
        <v>267</v>
      </c>
      <c r="U505" s="40">
        <v>35</v>
      </c>
      <c r="V505" s="38">
        <v>413.02</v>
      </c>
      <c r="W505" s="42">
        <f t="shared" si="8"/>
        <v>14455.699999999999</v>
      </c>
      <c r="X505" s="42">
        <v>16190.384</v>
      </c>
      <c r="Y505" s="38" t="s">
        <v>52</v>
      </c>
      <c r="Z505" s="11">
        <v>2014</v>
      </c>
      <c r="AA505" s="11"/>
    </row>
    <row r="506" spans="1:27" ht="206.25">
      <c r="A506" s="11" t="s">
        <v>982</v>
      </c>
      <c r="B506" s="11" t="s">
        <v>490</v>
      </c>
      <c r="C506" s="11" t="s">
        <v>972</v>
      </c>
      <c r="D506" s="11" t="s">
        <v>973</v>
      </c>
      <c r="E506" s="11" t="s">
        <v>974</v>
      </c>
      <c r="F506" s="11" t="s">
        <v>975</v>
      </c>
      <c r="G506" s="11" t="s">
        <v>976</v>
      </c>
      <c r="H506" s="11" t="s">
        <v>977</v>
      </c>
      <c r="I506" s="11" t="s">
        <v>978</v>
      </c>
      <c r="J506" s="11" t="s">
        <v>39</v>
      </c>
      <c r="K506" s="11">
        <v>100</v>
      </c>
      <c r="L506" s="11">
        <v>231010000</v>
      </c>
      <c r="M506" s="8" t="s">
        <v>273</v>
      </c>
      <c r="N506" s="11" t="s">
        <v>505</v>
      </c>
      <c r="O506" s="9" t="s">
        <v>513</v>
      </c>
      <c r="P506" s="11" t="s">
        <v>43</v>
      </c>
      <c r="Q506" s="11" t="s">
        <v>507</v>
      </c>
      <c r="R506" s="11" t="s">
        <v>534</v>
      </c>
      <c r="S506" s="11">
        <v>166</v>
      </c>
      <c r="T506" s="11" t="s">
        <v>267</v>
      </c>
      <c r="U506" s="40">
        <v>402</v>
      </c>
      <c r="V506" s="38">
        <v>535</v>
      </c>
      <c r="W506" s="42">
        <f t="shared" si="8"/>
        <v>215070</v>
      </c>
      <c r="X506" s="42">
        <v>240878.40000000002</v>
      </c>
      <c r="Y506" s="38" t="s">
        <v>52</v>
      </c>
      <c r="Z506" s="11">
        <v>2014</v>
      </c>
      <c r="AA506" s="11"/>
    </row>
    <row r="507" spans="1:27" ht="112.5">
      <c r="A507" s="11" t="s">
        <v>983</v>
      </c>
      <c r="B507" s="11" t="s">
        <v>490</v>
      </c>
      <c r="C507" s="11" t="s">
        <v>984</v>
      </c>
      <c r="D507" s="11" t="s">
        <v>985</v>
      </c>
      <c r="E507" s="11" t="s">
        <v>985</v>
      </c>
      <c r="F507" s="11" t="s">
        <v>986</v>
      </c>
      <c r="G507" s="11" t="s">
        <v>987</v>
      </c>
      <c r="H507" s="11" t="s">
        <v>988</v>
      </c>
      <c r="I507" s="11" t="s">
        <v>989</v>
      </c>
      <c r="J507" s="11" t="s">
        <v>39</v>
      </c>
      <c r="K507" s="11">
        <v>80</v>
      </c>
      <c r="L507" s="11">
        <v>511010000</v>
      </c>
      <c r="M507" s="11" t="s">
        <v>317</v>
      </c>
      <c r="N507" s="11" t="s">
        <v>505</v>
      </c>
      <c r="O507" s="9" t="s">
        <v>506</v>
      </c>
      <c r="P507" s="11" t="s">
        <v>43</v>
      </c>
      <c r="Q507" s="11" t="s">
        <v>507</v>
      </c>
      <c r="R507" s="11" t="s">
        <v>534</v>
      </c>
      <c r="S507" s="11">
        <v>166</v>
      </c>
      <c r="T507" s="11" t="s">
        <v>267</v>
      </c>
      <c r="U507" s="40">
        <v>253</v>
      </c>
      <c r="V507" s="38">
        <v>477.68</v>
      </c>
      <c r="W507" s="42">
        <f t="shared" si="8"/>
        <v>120853.04000000001</v>
      </c>
      <c r="X507" s="42">
        <v>135355.40480000002</v>
      </c>
      <c r="Y507" s="38" t="s">
        <v>52</v>
      </c>
      <c r="Z507" s="11">
        <v>2014</v>
      </c>
      <c r="AA507" s="11"/>
    </row>
    <row r="508" spans="1:27" ht="206.25">
      <c r="A508" s="11" t="s">
        <v>990</v>
      </c>
      <c r="B508" s="11" t="s">
        <v>490</v>
      </c>
      <c r="C508" s="11" t="s">
        <v>972</v>
      </c>
      <c r="D508" s="11" t="s">
        <v>973</v>
      </c>
      <c r="E508" s="11" t="s">
        <v>974</v>
      </c>
      <c r="F508" s="11" t="s">
        <v>975</v>
      </c>
      <c r="G508" s="11" t="s">
        <v>976</v>
      </c>
      <c r="H508" s="11" t="s">
        <v>977</v>
      </c>
      <c r="I508" s="11" t="s">
        <v>978</v>
      </c>
      <c r="J508" s="11" t="s">
        <v>39</v>
      </c>
      <c r="K508" s="11">
        <v>100</v>
      </c>
      <c r="L508" s="11">
        <v>471010000</v>
      </c>
      <c r="M508" s="11" t="s">
        <v>310</v>
      </c>
      <c r="N508" s="11" t="s">
        <v>505</v>
      </c>
      <c r="O508" s="9" t="s">
        <v>537</v>
      </c>
      <c r="P508" s="11" t="s">
        <v>43</v>
      </c>
      <c r="Q508" s="11" t="s">
        <v>507</v>
      </c>
      <c r="R508" s="11" t="s">
        <v>534</v>
      </c>
      <c r="S508" s="11">
        <v>166</v>
      </c>
      <c r="T508" s="11" t="s">
        <v>267</v>
      </c>
      <c r="U508" s="40">
        <v>25</v>
      </c>
      <c r="V508" s="38">
        <v>413.02</v>
      </c>
      <c r="W508" s="42">
        <f t="shared" si="8"/>
        <v>10325.5</v>
      </c>
      <c r="X508" s="42">
        <v>11564.560000000001</v>
      </c>
      <c r="Y508" s="38" t="s">
        <v>52</v>
      </c>
      <c r="Z508" s="11">
        <v>2014</v>
      </c>
      <c r="AA508" s="11"/>
    </row>
    <row r="509" spans="1:27" ht="112.5">
      <c r="A509" s="11" t="s">
        <v>991</v>
      </c>
      <c r="B509" s="11" t="s">
        <v>490</v>
      </c>
      <c r="C509" s="11" t="s">
        <v>984</v>
      </c>
      <c r="D509" s="11" t="s">
        <v>985</v>
      </c>
      <c r="E509" s="11" t="s">
        <v>985</v>
      </c>
      <c r="F509" s="11" t="s">
        <v>986</v>
      </c>
      <c r="G509" s="11" t="s">
        <v>987</v>
      </c>
      <c r="H509" s="11" t="s">
        <v>988</v>
      </c>
      <c r="I509" s="11" t="s">
        <v>989</v>
      </c>
      <c r="J509" s="11" t="s">
        <v>39</v>
      </c>
      <c r="K509" s="11">
        <v>80</v>
      </c>
      <c r="L509" s="11">
        <v>471010000</v>
      </c>
      <c r="M509" s="11" t="s">
        <v>310</v>
      </c>
      <c r="N509" s="11" t="s">
        <v>505</v>
      </c>
      <c r="O509" s="9" t="s">
        <v>806</v>
      </c>
      <c r="P509" s="11" t="s">
        <v>43</v>
      </c>
      <c r="Q509" s="11" t="s">
        <v>507</v>
      </c>
      <c r="R509" s="11" t="s">
        <v>534</v>
      </c>
      <c r="S509" s="11">
        <v>166</v>
      </c>
      <c r="T509" s="11" t="s">
        <v>267</v>
      </c>
      <c r="U509" s="40">
        <v>7</v>
      </c>
      <c r="V509" s="38">
        <v>1926</v>
      </c>
      <c r="W509" s="42">
        <f t="shared" si="8"/>
        <v>13482</v>
      </c>
      <c r="X509" s="42">
        <v>15099.840000000002</v>
      </c>
      <c r="Y509" s="38" t="s">
        <v>52</v>
      </c>
      <c r="Z509" s="11">
        <v>2014</v>
      </c>
      <c r="AA509" s="11"/>
    </row>
    <row r="510" spans="1:27" ht="168.75">
      <c r="A510" s="11" t="s">
        <v>992</v>
      </c>
      <c r="B510" s="11" t="s">
        <v>490</v>
      </c>
      <c r="C510" s="11" t="s">
        <v>993</v>
      </c>
      <c r="D510" s="11" t="s">
        <v>994</v>
      </c>
      <c r="E510" s="11" t="s">
        <v>995</v>
      </c>
      <c r="F510" s="11" t="s">
        <v>996</v>
      </c>
      <c r="G510" s="11" t="s">
        <v>997</v>
      </c>
      <c r="H510" s="11" t="s">
        <v>998</v>
      </c>
      <c r="I510" s="11" t="s">
        <v>999</v>
      </c>
      <c r="J510" s="11" t="s">
        <v>39</v>
      </c>
      <c r="K510" s="11">
        <v>90</v>
      </c>
      <c r="L510" s="11">
        <v>271010000</v>
      </c>
      <c r="M510" s="11" t="s">
        <v>265</v>
      </c>
      <c r="N510" s="11" t="s">
        <v>522</v>
      </c>
      <c r="O510" s="9" t="s">
        <v>533</v>
      </c>
      <c r="P510" s="11" t="s">
        <v>43</v>
      </c>
      <c r="Q510" s="11" t="s">
        <v>507</v>
      </c>
      <c r="R510" s="11" t="s">
        <v>534</v>
      </c>
      <c r="S510" s="11">
        <v>166</v>
      </c>
      <c r="T510" s="11" t="s">
        <v>267</v>
      </c>
      <c r="U510" s="72">
        <v>913.00400000000002</v>
      </c>
      <c r="V510" s="46">
        <v>96.3</v>
      </c>
      <c r="W510" s="42">
        <f t="shared" si="8"/>
        <v>87922.285199999998</v>
      </c>
      <c r="X510" s="42">
        <v>98472.959424000001</v>
      </c>
      <c r="Y510" s="38" t="s">
        <v>52</v>
      </c>
      <c r="Z510" s="11">
        <v>2014</v>
      </c>
      <c r="AA510" s="11"/>
    </row>
    <row r="511" spans="1:27" ht="168.75">
      <c r="A511" s="11" t="s">
        <v>1000</v>
      </c>
      <c r="B511" s="11" t="s">
        <v>490</v>
      </c>
      <c r="C511" s="11" t="s">
        <v>993</v>
      </c>
      <c r="D511" s="11" t="s">
        <v>994</v>
      </c>
      <c r="E511" s="11" t="s">
        <v>995</v>
      </c>
      <c r="F511" s="11" t="s">
        <v>996</v>
      </c>
      <c r="G511" s="11" t="s">
        <v>997</v>
      </c>
      <c r="H511" s="11" t="s">
        <v>998</v>
      </c>
      <c r="I511" s="11" t="s">
        <v>999</v>
      </c>
      <c r="J511" s="11" t="s">
        <v>39</v>
      </c>
      <c r="K511" s="11">
        <v>90</v>
      </c>
      <c r="L511" s="11">
        <v>511010000</v>
      </c>
      <c r="M511" s="11" t="s">
        <v>317</v>
      </c>
      <c r="N511" s="11" t="s">
        <v>505</v>
      </c>
      <c r="O511" s="9" t="s">
        <v>506</v>
      </c>
      <c r="P511" s="11" t="s">
        <v>43</v>
      </c>
      <c r="Q511" s="11" t="s">
        <v>507</v>
      </c>
      <c r="R511" s="11" t="s">
        <v>534</v>
      </c>
      <c r="S511" s="11">
        <v>166</v>
      </c>
      <c r="T511" s="11" t="s">
        <v>267</v>
      </c>
      <c r="U511" s="40">
        <v>6600</v>
      </c>
      <c r="V511" s="38">
        <v>87.77</v>
      </c>
      <c r="W511" s="42">
        <f t="shared" si="8"/>
        <v>579282</v>
      </c>
      <c r="X511" s="42">
        <v>648795.84000000008</v>
      </c>
      <c r="Y511" s="38" t="s">
        <v>52</v>
      </c>
      <c r="Z511" s="11">
        <v>2014</v>
      </c>
      <c r="AA511" s="11"/>
    </row>
    <row r="512" spans="1:27" ht="168.75">
      <c r="A512" s="11" t="s">
        <v>1001</v>
      </c>
      <c r="B512" s="11" t="s">
        <v>490</v>
      </c>
      <c r="C512" s="11" t="s">
        <v>993</v>
      </c>
      <c r="D512" s="11" t="s">
        <v>994</v>
      </c>
      <c r="E512" s="11" t="s">
        <v>995</v>
      </c>
      <c r="F512" s="11" t="s">
        <v>996</v>
      </c>
      <c r="G512" s="11" t="s">
        <v>997</v>
      </c>
      <c r="H512" s="11" t="s">
        <v>998</v>
      </c>
      <c r="I512" s="11" t="s">
        <v>999</v>
      </c>
      <c r="J512" s="11" t="s">
        <v>39</v>
      </c>
      <c r="K512" s="11">
        <v>90</v>
      </c>
      <c r="L512" s="11">
        <v>231010000</v>
      </c>
      <c r="M512" s="8" t="s">
        <v>273</v>
      </c>
      <c r="N512" s="11" t="s">
        <v>505</v>
      </c>
      <c r="O512" s="9" t="s">
        <v>1002</v>
      </c>
      <c r="P512" s="11" t="s">
        <v>43</v>
      </c>
      <c r="Q512" s="11" t="s">
        <v>507</v>
      </c>
      <c r="R512" s="11" t="s">
        <v>534</v>
      </c>
      <c r="S512" s="11">
        <v>166</v>
      </c>
      <c r="T512" s="11" t="s">
        <v>267</v>
      </c>
      <c r="U512" s="40">
        <v>626</v>
      </c>
      <c r="V512" s="38">
        <v>128.4</v>
      </c>
      <c r="W512" s="42">
        <f t="shared" si="8"/>
        <v>80378.400000000009</v>
      </c>
      <c r="X512" s="42">
        <v>90023.808000000019</v>
      </c>
      <c r="Y512" s="38" t="s">
        <v>52</v>
      </c>
      <c r="Z512" s="11">
        <v>2014</v>
      </c>
      <c r="AA512" s="11"/>
    </row>
    <row r="513" spans="1:27" ht="150">
      <c r="A513" s="11" t="s">
        <v>1003</v>
      </c>
      <c r="B513" s="11" t="s">
        <v>490</v>
      </c>
      <c r="C513" s="11" t="s">
        <v>1004</v>
      </c>
      <c r="D513" s="11" t="s">
        <v>1005</v>
      </c>
      <c r="E513" s="11" t="s">
        <v>1006</v>
      </c>
      <c r="F513" s="11" t="s">
        <v>1007</v>
      </c>
      <c r="G513" s="11" t="s">
        <v>1008</v>
      </c>
      <c r="H513" s="11" t="s">
        <v>1009</v>
      </c>
      <c r="I513" s="11" t="s">
        <v>1010</v>
      </c>
      <c r="J513" s="11" t="s">
        <v>39</v>
      </c>
      <c r="K513" s="11">
        <v>0</v>
      </c>
      <c r="L513" s="11">
        <v>271010000</v>
      </c>
      <c r="M513" s="11" t="s">
        <v>265</v>
      </c>
      <c r="N513" s="11" t="s">
        <v>522</v>
      </c>
      <c r="O513" s="9" t="s">
        <v>533</v>
      </c>
      <c r="P513" s="11" t="s">
        <v>43</v>
      </c>
      <c r="Q513" s="11" t="s">
        <v>507</v>
      </c>
      <c r="R513" s="11" t="s">
        <v>508</v>
      </c>
      <c r="S513" s="11">
        <v>166</v>
      </c>
      <c r="T513" s="11" t="s">
        <v>267</v>
      </c>
      <c r="U513" s="72">
        <v>22.533999999999999</v>
      </c>
      <c r="V513" s="46">
        <v>1663.85</v>
      </c>
      <c r="W513" s="42">
        <f t="shared" si="8"/>
        <v>37493.195899999999</v>
      </c>
      <c r="X513" s="42">
        <v>41992.379408000001</v>
      </c>
      <c r="Y513" s="38" t="s">
        <v>192</v>
      </c>
      <c r="Z513" s="11">
        <v>2014</v>
      </c>
      <c r="AA513" s="11"/>
    </row>
    <row r="514" spans="1:27" ht="112.5">
      <c r="A514" s="11" t="s">
        <v>1011</v>
      </c>
      <c r="B514" s="11" t="s">
        <v>490</v>
      </c>
      <c r="C514" s="11" t="s">
        <v>1004</v>
      </c>
      <c r="D514" s="11" t="s">
        <v>1005</v>
      </c>
      <c r="E514" s="11" t="s">
        <v>1006</v>
      </c>
      <c r="F514" s="11" t="s">
        <v>1007</v>
      </c>
      <c r="G514" s="11" t="s">
        <v>1008</v>
      </c>
      <c r="H514" s="11" t="s">
        <v>1009</v>
      </c>
      <c r="I514" s="11" t="s">
        <v>1010</v>
      </c>
      <c r="J514" s="11" t="s">
        <v>39</v>
      </c>
      <c r="K514" s="11">
        <v>0</v>
      </c>
      <c r="L514" s="11">
        <v>511010000</v>
      </c>
      <c r="M514" s="11" t="s">
        <v>317</v>
      </c>
      <c r="N514" s="11" t="s">
        <v>505</v>
      </c>
      <c r="O514" s="9" t="s">
        <v>506</v>
      </c>
      <c r="P514" s="11" t="s">
        <v>43</v>
      </c>
      <c r="Q514" s="11" t="s">
        <v>507</v>
      </c>
      <c r="R514" s="11" t="s">
        <v>508</v>
      </c>
      <c r="S514" s="11">
        <v>166</v>
      </c>
      <c r="T514" s="11" t="s">
        <v>267</v>
      </c>
      <c r="U514" s="40">
        <v>55</v>
      </c>
      <c r="V514" s="38">
        <v>668.75</v>
      </c>
      <c r="W514" s="42">
        <f t="shared" si="8"/>
        <v>36781.25</v>
      </c>
      <c r="X514" s="42">
        <v>41195.000000000007</v>
      </c>
      <c r="Y514" s="38" t="s">
        <v>192</v>
      </c>
      <c r="Z514" s="11">
        <v>2014</v>
      </c>
      <c r="AA514" s="11"/>
    </row>
    <row r="515" spans="1:27" ht="112.5">
      <c r="A515" s="11" t="s">
        <v>1012</v>
      </c>
      <c r="B515" s="11" t="s">
        <v>490</v>
      </c>
      <c r="C515" s="11" t="s">
        <v>984</v>
      </c>
      <c r="D515" s="11" t="s">
        <v>985</v>
      </c>
      <c r="E515" s="11" t="s">
        <v>985</v>
      </c>
      <c r="F515" s="11" t="s">
        <v>986</v>
      </c>
      <c r="G515" s="11" t="s">
        <v>987</v>
      </c>
      <c r="H515" s="11" t="s">
        <v>988</v>
      </c>
      <c r="I515" s="11" t="s">
        <v>989</v>
      </c>
      <c r="J515" s="11" t="s">
        <v>39</v>
      </c>
      <c r="K515" s="11">
        <v>80</v>
      </c>
      <c r="L515" s="11">
        <v>471010000</v>
      </c>
      <c r="M515" s="11" t="s">
        <v>310</v>
      </c>
      <c r="N515" s="11" t="s">
        <v>505</v>
      </c>
      <c r="O515" s="9" t="s">
        <v>537</v>
      </c>
      <c r="P515" s="11" t="s">
        <v>43</v>
      </c>
      <c r="Q515" s="11" t="s">
        <v>507</v>
      </c>
      <c r="R515" s="11" t="s">
        <v>534</v>
      </c>
      <c r="S515" s="11">
        <v>166</v>
      </c>
      <c r="T515" s="11" t="s">
        <v>267</v>
      </c>
      <c r="U515" s="40">
        <v>4</v>
      </c>
      <c r="V515" s="38">
        <v>1926</v>
      </c>
      <c r="W515" s="42">
        <f t="shared" si="8"/>
        <v>7704</v>
      </c>
      <c r="X515" s="42">
        <v>8628.4800000000014</v>
      </c>
      <c r="Y515" s="38" t="s">
        <v>52</v>
      </c>
      <c r="Z515" s="11">
        <v>2014</v>
      </c>
      <c r="AA515" s="11"/>
    </row>
    <row r="516" spans="1:27" ht="112.5">
      <c r="A516" s="11" t="s">
        <v>1013</v>
      </c>
      <c r="B516" s="11" t="s">
        <v>490</v>
      </c>
      <c r="C516" s="11" t="s">
        <v>1004</v>
      </c>
      <c r="D516" s="11" t="s">
        <v>1005</v>
      </c>
      <c r="E516" s="11" t="s">
        <v>1006</v>
      </c>
      <c r="F516" s="11" t="s">
        <v>1007</v>
      </c>
      <c r="G516" s="11" t="s">
        <v>1008</v>
      </c>
      <c r="H516" s="11" t="s">
        <v>1009</v>
      </c>
      <c r="I516" s="11" t="s">
        <v>1010</v>
      </c>
      <c r="J516" s="11" t="s">
        <v>39</v>
      </c>
      <c r="K516" s="11">
        <v>0</v>
      </c>
      <c r="L516" s="11">
        <v>471010000</v>
      </c>
      <c r="M516" s="11" t="s">
        <v>310</v>
      </c>
      <c r="N516" s="11" t="s">
        <v>505</v>
      </c>
      <c r="O516" s="9" t="s">
        <v>511</v>
      </c>
      <c r="P516" s="11" t="s">
        <v>43</v>
      </c>
      <c r="Q516" s="11" t="s">
        <v>507</v>
      </c>
      <c r="R516" s="11" t="s">
        <v>508</v>
      </c>
      <c r="S516" s="11">
        <v>166</v>
      </c>
      <c r="T516" s="11" t="s">
        <v>267</v>
      </c>
      <c r="U516" s="40">
        <v>7</v>
      </c>
      <c r="V516" s="38">
        <v>1683.11</v>
      </c>
      <c r="W516" s="42">
        <f t="shared" si="8"/>
        <v>11781.769999999999</v>
      </c>
      <c r="X516" s="42">
        <v>13195.582399999999</v>
      </c>
      <c r="Y516" s="38" t="s">
        <v>192</v>
      </c>
      <c r="Z516" s="11">
        <v>2014</v>
      </c>
      <c r="AA516" s="11"/>
    </row>
    <row r="517" spans="1:27" ht="131.25">
      <c r="A517" s="11" t="s">
        <v>1014</v>
      </c>
      <c r="B517" s="11" t="s">
        <v>490</v>
      </c>
      <c r="C517" s="11" t="s">
        <v>1004</v>
      </c>
      <c r="D517" s="11" t="s">
        <v>1005</v>
      </c>
      <c r="E517" s="11" t="s">
        <v>1006</v>
      </c>
      <c r="F517" s="11" t="s">
        <v>1007</v>
      </c>
      <c r="G517" s="11" t="s">
        <v>1008</v>
      </c>
      <c r="H517" s="11" t="s">
        <v>1009</v>
      </c>
      <c r="I517" s="11" t="s">
        <v>1010</v>
      </c>
      <c r="J517" s="11" t="s">
        <v>39</v>
      </c>
      <c r="K517" s="11">
        <v>0</v>
      </c>
      <c r="L517" s="11">
        <v>231010000</v>
      </c>
      <c r="M517" s="8" t="s">
        <v>273</v>
      </c>
      <c r="N517" s="11" t="s">
        <v>505</v>
      </c>
      <c r="O517" s="9" t="s">
        <v>513</v>
      </c>
      <c r="P517" s="11" t="s">
        <v>43</v>
      </c>
      <c r="Q517" s="11" t="s">
        <v>507</v>
      </c>
      <c r="R517" s="11" t="s">
        <v>508</v>
      </c>
      <c r="S517" s="11">
        <v>166</v>
      </c>
      <c r="T517" s="11" t="s">
        <v>267</v>
      </c>
      <c r="U517" s="40">
        <v>32</v>
      </c>
      <c r="V517" s="38">
        <v>1926</v>
      </c>
      <c r="W517" s="42">
        <f t="shared" si="8"/>
        <v>61632</v>
      </c>
      <c r="X517" s="42">
        <v>69027.840000000011</v>
      </c>
      <c r="Y517" s="38" t="s">
        <v>192</v>
      </c>
      <c r="Z517" s="11">
        <v>2014</v>
      </c>
      <c r="AA517" s="11"/>
    </row>
    <row r="518" spans="1:27" ht="150">
      <c r="A518" s="11" t="s">
        <v>1015</v>
      </c>
      <c r="B518" s="11" t="s">
        <v>490</v>
      </c>
      <c r="C518" s="11" t="s">
        <v>1016</v>
      </c>
      <c r="D518" s="11" t="s">
        <v>1017</v>
      </c>
      <c r="E518" s="11" t="s">
        <v>1018</v>
      </c>
      <c r="F518" s="11" t="s">
        <v>1019</v>
      </c>
      <c r="G518" s="11" t="s">
        <v>1020</v>
      </c>
      <c r="H518" s="11" t="s">
        <v>1021</v>
      </c>
      <c r="I518" s="11" t="s">
        <v>1022</v>
      </c>
      <c r="J518" s="11" t="s">
        <v>39</v>
      </c>
      <c r="K518" s="11">
        <v>0</v>
      </c>
      <c r="L518" s="11">
        <v>271010000</v>
      </c>
      <c r="M518" s="11" t="s">
        <v>265</v>
      </c>
      <c r="N518" s="11" t="s">
        <v>522</v>
      </c>
      <c r="O518" s="9" t="s">
        <v>533</v>
      </c>
      <c r="P518" s="11" t="s">
        <v>43</v>
      </c>
      <c r="Q518" s="11" t="s">
        <v>507</v>
      </c>
      <c r="R518" s="11" t="s">
        <v>508</v>
      </c>
      <c r="S518" s="11">
        <v>166</v>
      </c>
      <c r="T518" s="11" t="s">
        <v>267</v>
      </c>
      <c r="U518" s="72">
        <v>4.8339999999999996</v>
      </c>
      <c r="V518" s="46">
        <v>1016.5</v>
      </c>
      <c r="W518" s="42">
        <f t="shared" si="8"/>
        <v>4913.7609999999995</v>
      </c>
      <c r="X518" s="42">
        <v>5503.4123200000004</v>
      </c>
      <c r="Y518" s="38" t="s">
        <v>192</v>
      </c>
      <c r="Z518" s="11">
        <v>2014</v>
      </c>
      <c r="AA518" s="11"/>
    </row>
    <row r="519" spans="1:27" ht="112.5">
      <c r="A519" s="11" t="s">
        <v>1023</v>
      </c>
      <c r="B519" s="11" t="s">
        <v>490</v>
      </c>
      <c r="C519" s="11" t="s">
        <v>1016</v>
      </c>
      <c r="D519" s="11" t="s">
        <v>1017</v>
      </c>
      <c r="E519" s="11" t="s">
        <v>1018</v>
      </c>
      <c r="F519" s="11" t="s">
        <v>1019</v>
      </c>
      <c r="G519" s="11" t="s">
        <v>1020</v>
      </c>
      <c r="H519" s="11" t="s">
        <v>1021</v>
      </c>
      <c r="I519" s="11" t="s">
        <v>1022</v>
      </c>
      <c r="J519" s="11" t="s">
        <v>39</v>
      </c>
      <c r="K519" s="11">
        <v>0</v>
      </c>
      <c r="L519" s="11">
        <v>511010000</v>
      </c>
      <c r="M519" s="11" t="s">
        <v>317</v>
      </c>
      <c r="N519" s="11" t="s">
        <v>505</v>
      </c>
      <c r="O519" s="9" t="s">
        <v>506</v>
      </c>
      <c r="P519" s="11" t="s">
        <v>43</v>
      </c>
      <c r="Q519" s="11" t="s">
        <v>507</v>
      </c>
      <c r="R519" s="11" t="s">
        <v>508</v>
      </c>
      <c r="S519" s="11">
        <v>166</v>
      </c>
      <c r="T519" s="11" t="s">
        <v>267</v>
      </c>
      <c r="U519" s="40">
        <v>119.9</v>
      </c>
      <c r="V519" s="38">
        <v>477.68</v>
      </c>
      <c r="W519" s="42">
        <f t="shared" si="8"/>
        <v>57273.832000000002</v>
      </c>
      <c r="X519" s="42">
        <v>64146.691840000007</v>
      </c>
      <c r="Y519" s="38" t="s">
        <v>192</v>
      </c>
      <c r="Z519" s="11">
        <v>2014</v>
      </c>
      <c r="AA519" s="11"/>
    </row>
    <row r="520" spans="1:27" ht="112.5">
      <c r="A520" s="11" t="s">
        <v>1024</v>
      </c>
      <c r="B520" s="11" t="s">
        <v>490</v>
      </c>
      <c r="C520" s="11" t="s">
        <v>1004</v>
      </c>
      <c r="D520" s="11" t="s">
        <v>1005</v>
      </c>
      <c r="E520" s="11" t="s">
        <v>1006</v>
      </c>
      <c r="F520" s="11" t="s">
        <v>1007</v>
      </c>
      <c r="G520" s="11" t="s">
        <v>1008</v>
      </c>
      <c r="H520" s="11" t="s">
        <v>1009</v>
      </c>
      <c r="I520" s="11" t="s">
        <v>1010</v>
      </c>
      <c r="J520" s="11" t="s">
        <v>39</v>
      </c>
      <c r="K520" s="11">
        <v>0</v>
      </c>
      <c r="L520" s="11">
        <v>471010000</v>
      </c>
      <c r="M520" s="11" t="s">
        <v>310</v>
      </c>
      <c r="N520" s="11" t="s">
        <v>505</v>
      </c>
      <c r="O520" s="9" t="s">
        <v>537</v>
      </c>
      <c r="P520" s="11" t="s">
        <v>43</v>
      </c>
      <c r="Q520" s="11" t="s">
        <v>507</v>
      </c>
      <c r="R520" s="11" t="s">
        <v>508</v>
      </c>
      <c r="S520" s="11">
        <v>166</v>
      </c>
      <c r="T520" s="11" t="s">
        <v>267</v>
      </c>
      <c r="U520" s="40">
        <v>12</v>
      </c>
      <c r="V520" s="38">
        <v>1683.11</v>
      </c>
      <c r="W520" s="42">
        <f t="shared" si="8"/>
        <v>20197.32</v>
      </c>
      <c r="X520" s="42">
        <v>22620.9984</v>
      </c>
      <c r="Y520" s="38" t="s">
        <v>192</v>
      </c>
      <c r="Z520" s="11">
        <v>2014</v>
      </c>
      <c r="AA520" s="11"/>
    </row>
    <row r="521" spans="1:27" ht="112.5">
      <c r="A521" s="11" t="s">
        <v>1025</v>
      </c>
      <c r="B521" s="11" t="s">
        <v>490</v>
      </c>
      <c r="C521" s="11" t="s">
        <v>1016</v>
      </c>
      <c r="D521" s="11" t="s">
        <v>1017</v>
      </c>
      <c r="E521" s="11" t="s">
        <v>1018</v>
      </c>
      <c r="F521" s="11" t="s">
        <v>1019</v>
      </c>
      <c r="G521" s="11" t="s">
        <v>1020</v>
      </c>
      <c r="H521" s="11" t="s">
        <v>1021</v>
      </c>
      <c r="I521" s="11" t="s">
        <v>1022</v>
      </c>
      <c r="J521" s="11" t="s">
        <v>39</v>
      </c>
      <c r="K521" s="11">
        <v>0</v>
      </c>
      <c r="L521" s="11">
        <v>471010000</v>
      </c>
      <c r="M521" s="11" t="s">
        <v>310</v>
      </c>
      <c r="N521" s="11" t="s">
        <v>505</v>
      </c>
      <c r="O521" s="9" t="s">
        <v>511</v>
      </c>
      <c r="P521" s="11" t="s">
        <v>43</v>
      </c>
      <c r="Q521" s="11" t="s">
        <v>507</v>
      </c>
      <c r="R521" s="11" t="s">
        <v>508</v>
      </c>
      <c r="S521" s="11">
        <v>166</v>
      </c>
      <c r="T521" s="11" t="s">
        <v>267</v>
      </c>
      <c r="U521" s="40">
        <v>10</v>
      </c>
      <c r="V521" s="38">
        <v>1203.75</v>
      </c>
      <c r="W521" s="42">
        <f t="shared" si="8"/>
        <v>12037.5</v>
      </c>
      <c r="X521" s="42">
        <v>13482.000000000002</v>
      </c>
      <c r="Y521" s="38" t="s">
        <v>192</v>
      </c>
      <c r="Z521" s="11">
        <v>2014</v>
      </c>
      <c r="AA521" s="11"/>
    </row>
    <row r="522" spans="1:27" ht="131.25">
      <c r="A522" s="11" t="s">
        <v>1026</v>
      </c>
      <c r="B522" s="11" t="s">
        <v>490</v>
      </c>
      <c r="C522" s="11" t="s">
        <v>1016</v>
      </c>
      <c r="D522" s="11" t="s">
        <v>1017</v>
      </c>
      <c r="E522" s="11" t="s">
        <v>1018</v>
      </c>
      <c r="F522" s="11" t="s">
        <v>1019</v>
      </c>
      <c r="G522" s="11" t="s">
        <v>1020</v>
      </c>
      <c r="H522" s="11" t="s">
        <v>1021</v>
      </c>
      <c r="I522" s="11" t="s">
        <v>1022</v>
      </c>
      <c r="J522" s="11" t="s">
        <v>39</v>
      </c>
      <c r="K522" s="11">
        <v>0</v>
      </c>
      <c r="L522" s="11">
        <v>231010000</v>
      </c>
      <c r="M522" s="8" t="s">
        <v>273</v>
      </c>
      <c r="N522" s="11" t="s">
        <v>505</v>
      </c>
      <c r="O522" s="9" t="s">
        <v>513</v>
      </c>
      <c r="P522" s="11" t="s">
        <v>43</v>
      </c>
      <c r="Q522" s="11" t="s">
        <v>507</v>
      </c>
      <c r="R522" s="11" t="s">
        <v>508</v>
      </c>
      <c r="S522" s="11">
        <v>166</v>
      </c>
      <c r="T522" s="11" t="s">
        <v>267</v>
      </c>
      <c r="U522" s="40">
        <v>33</v>
      </c>
      <c r="V522" s="38">
        <v>1070</v>
      </c>
      <c r="W522" s="42">
        <f t="shared" si="8"/>
        <v>35310</v>
      </c>
      <c r="X522" s="42">
        <v>39547.200000000004</v>
      </c>
      <c r="Y522" s="38" t="s">
        <v>192</v>
      </c>
      <c r="Z522" s="11">
        <v>2014</v>
      </c>
      <c r="AA522" s="11"/>
    </row>
    <row r="523" spans="1:27" ht="150">
      <c r="A523" s="11" t="s">
        <v>1027</v>
      </c>
      <c r="B523" s="11" t="s">
        <v>490</v>
      </c>
      <c r="C523" s="11" t="s">
        <v>1028</v>
      </c>
      <c r="D523" s="11" t="s">
        <v>1029</v>
      </c>
      <c r="E523" s="11" t="s">
        <v>1030</v>
      </c>
      <c r="F523" s="11" t="s">
        <v>1031</v>
      </c>
      <c r="G523" s="11" t="s">
        <v>1032</v>
      </c>
      <c r="H523" s="11" t="s">
        <v>1033</v>
      </c>
      <c r="I523" s="11" t="s">
        <v>1034</v>
      </c>
      <c r="J523" s="11" t="s">
        <v>39</v>
      </c>
      <c r="K523" s="11">
        <v>100</v>
      </c>
      <c r="L523" s="11">
        <v>271010000</v>
      </c>
      <c r="M523" s="11" t="s">
        <v>265</v>
      </c>
      <c r="N523" s="11" t="s">
        <v>522</v>
      </c>
      <c r="O523" s="9" t="s">
        <v>533</v>
      </c>
      <c r="P523" s="11" t="s">
        <v>43</v>
      </c>
      <c r="Q523" s="11" t="s">
        <v>507</v>
      </c>
      <c r="R523" s="11" t="s">
        <v>534</v>
      </c>
      <c r="S523" s="11">
        <v>796</v>
      </c>
      <c r="T523" s="11" t="s">
        <v>1035</v>
      </c>
      <c r="U523" s="73">
        <v>1346</v>
      </c>
      <c r="V523" s="46">
        <v>29.96</v>
      </c>
      <c r="W523" s="42">
        <f t="shared" ref="W523:W538" si="9">U523*V523</f>
        <v>40326.160000000003</v>
      </c>
      <c r="X523" s="42">
        <v>45165.299200000009</v>
      </c>
      <c r="Y523" s="38" t="s">
        <v>52</v>
      </c>
      <c r="Z523" s="11">
        <v>2014</v>
      </c>
      <c r="AA523" s="11"/>
    </row>
    <row r="524" spans="1:27" ht="112.5">
      <c r="A524" s="11" t="s">
        <v>1036</v>
      </c>
      <c r="B524" s="11" t="s">
        <v>490</v>
      </c>
      <c r="C524" s="11" t="s">
        <v>1028</v>
      </c>
      <c r="D524" s="11" t="s">
        <v>1029</v>
      </c>
      <c r="E524" s="11" t="s">
        <v>1030</v>
      </c>
      <c r="F524" s="11" t="s">
        <v>1031</v>
      </c>
      <c r="G524" s="11" t="s">
        <v>1032</v>
      </c>
      <c r="H524" s="11" t="s">
        <v>1033</v>
      </c>
      <c r="I524" s="11" t="s">
        <v>1034</v>
      </c>
      <c r="J524" s="11" t="s">
        <v>39</v>
      </c>
      <c r="K524" s="11">
        <v>100</v>
      </c>
      <c r="L524" s="11">
        <v>511010000</v>
      </c>
      <c r="M524" s="11" t="s">
        <v>317</v>
      </c>
      <c r="N524" s="11" t="s">
        <v>505</v>
      </c>
      <c r="O524" s="9" t="s">
        <v>506</v>
      </c>
      <c r="P524" s="11" t="s">
        <v>43</v>
      </c>
      <c r="Q524" s="11" t="s">
        <v>507</v>
      </c>
      <c r="R524" s="11" t="s">
        <v>534</v>
      </c>
      <c r="S524" s="11">
        <v>796</v>
      </c>
      <c r="T524" s="11" t="s">
        <v>1035</v>
      </c>
      <c r="U524" s="40">
        <v>16324</v>
      </c>
      <c r="V524" s="38">
        <v>23.88</v>
      </c>
      <c r="W524" s="42">
        <f t="shared" si="9"/>
        <v>389817.12</v>
      </c>
      <c r="X524" s="42">
        <v>436595.17440000002</v>
      </c>
      <c r="Y524" s="38" t="s">
        <v>52</v>
      </c>
      <c r="Z524" s="11">
        <v>2014</v>
      </c>
      <c r="AA524" s="11"/>
    </row>
    <row r="525" spans="1:27" ht="112.5">
      <c r="A525" s="11" t="s">
        <v>1037</v>
      </c>
      <c r="B525" s="11" t="s">
        <v>490</v>
      </c>
      <c r="C525" s="11" t="s">
        <v>1016</v>
      </c>
      <c r="D525" s="11" t="s">
        <v>1017</v>
      </c>
      <c r="E525" s="11" t="s">
        <v>1018</v>
      </c>
      <c r="F525" s="11" t="s">
        <v>1019</v>
      </c>
      <c r="G525" s="11" t="s">
        <v>1020</v>
      </c>
      <c r="H525" s="11" t="s">
        <v>1021</v>
      </c>
      <c r="I525" s="11" t="s">
        <v>1022</v>
      </c>
      <c r="J525" s="11" t="s">
        <v>39</v>
      </c>
      <c r="K525" s="11">
        <v>0</v>
      </c>
      <c r="L525" s="11">
        <v>471010000</v>
      </c>
      <c r="M525" s="11" t="s">
        <v>310</v>
      </c>
      <c r="N525" s="11" t="s">
        <v>505</v>
      </c>
      <c r="O525" s="9" t="s">
        <v>537</v>
      </c>
      <c r="P525" s="11" t="s">
        <v>43</v>
      </c>
      <c r="Q525" s="11" t="s">
        <v>507</v>
      </c>
      <c r="R525" s="11" t="s">
        <v>508</v>
      </c>
      <c r="S525" s="11">
        <v>166</v>
      </c>
      <c r="T525" s="11" t="s">
        <v>267</v>
      </c>
      <c r="U525" s="40">
        <v>16</v>
      </c>
      <c r="V525" s="38">
        <v>1203.75</v>
      </c>
      <c r="W525" s="42">
        <f t="shared" si="9"/>
        <v>19260</v>
      </c>
      <c r="X525" s="42">
        <v>21571.200000000001</v>
      </c>
      <c r="Y525" s="38" t="s">
        <v>192</v>
      </c>
      <c r="Z525" s="11">
        <v>2014</v>
      </c>
      <c r="AA525" s="11"/>
    </row>
    <row r="526" spans="1:27" ht="112.5">
      <c r="A526" s="11" t="s">
        <v>1038</v>
      </c>
      <c r="B526" s="11" t="s">
        <v>490</v>
      </c>
      <c r="C526" s="11" t="s">
        <v>1028</v>
      </c>
      <c r="D526" s="11" t="s">
        <v>1029</v>
      </c>
      <c r="E526" s="11" t="s">
        <v>1030</v>
      </c>
      <c r="F526" s="11" t="s">
        <v>1031</v>
      </c>
      <c r="G526" s="11" t="s">
        <v>1032</v>
      </c>
      <c r="H526" s="11" t="s">
        <v>1033</v>
      </c>
      <c r="I526" s="11" t="s">
        <v>1034</v>
      </c>
      <c r="J526" s="11" t="s">
        <v>39</v>
      </c>
      <c r="K526" s="11">
        <v>100</v>
      </c>
      <c r="L526" s="11">
        <v>471010000</v>
      </c>
      <c r="M526" s="11" t="s">
        <v>310</v>
      </c>
      <c r="N526" s="11" t="s">
        <v>505</v>
      </c>
      <c r="O526" s="9" t="s">
        <v>511</v>
      </c>
      <c r="P526" s="11" t="s">
        <v>43</v>
      </c>
      <c r="Q526" s="11" t="s">
        <v>507</v>
      </c>
      <c r="R526" s="11" t="s">
        <v>534</v>
      </c>
      <c r="S526" s="11">
        <v>796</v>
      </c>
      <c r="T526" s="11" t="s">
        <v>1035</v>
      </c>
      <c r="U526" s="40">
        <v>770</v>
      </c>
      <c r="V526" s="38">
        <v>25.15</v>
      </c>
      <c r="W526" s="42">
        <f t="shared" si="9"/>
        <v>19365.5</v>
      </c>
      <c r="X526" s="42">
        <v>21689.360000000001</v>
      </c>
      <c r="Y526" s="38" t="s">
        <v>52</v>
      </c>
      <c r="Z526" s="11">
        <v>2014</v>
      </c>
      <c r="AA526" s="11"/>
    </row>
    <row r="527" spans="1:27" ht="131.25">
      <c r="A527" s="11" t="s">
        <v>1039</v>
      </c>
      <c r="B527" s="11" t="s">
        <v>490</v>
      </c>
      <c r="C527" s="11" t="s">
        <v>1028</v>
      </c>
      <c r="D527" s="11" t="s">
        <v>1029</v>
      </c>
      <c r="E527" s="11" t="s">
        <v>1030</v>
      </c>
      <c r="F527" s="11" t="s">
        <v>1031</v>
      </c>
      <c r="G527" s="11" t="s">
        <v>1032</v>
      </c>
      <c r="H527" s="11" t="s">
        <v>1033</v>
      </c>
      <c r="I527" s="11" t="s">
        <v>1034</v>
      </c>
      <c r="J527" s="11" t="s">
        <v>39</v>
      </c>
      <c r="K527" s="11">
        <v>100</v>
      </c>
      <c r="L527" s="11">
        <v>231010000</v>
      </c>
      <c r="M527" s="8" t="s">
        <v>273</v>
      </c>
      <c r="N527" s="11" t="s">
        <v>505</v>
      </c>
      <c r="O527" s="9" t="s">
        <v>513</v>
      </c>
      <c r="P527" s="11" t="s">
        <v>43</v>
      </c>
      <c r="Q527" s="11" t="s">
        <v>507</v>
      </c>
      <c r="R527" s="11" t="s">
        <v>534</v>
      </c>
      <c r="S527" s="11">
        <v>796</v>
      </c>
      <c r="T527" s="11" t="s">
        <v>1035</v>
      </c>
      <c r="U527" s="40">
        <v>6195</v>
      </c>
      <c r="V527" s="38">
        <v>37.450000000000003</v>
      </c>
      <c r="W527" s="42">
        <f t="shared" si="9"/>
        <v>232002.75000000003</v>
      </c>
      <c r="X527" s="42">
        <v>259843.08000000005</v>
      </c>
      <c r="Y527" s="38" t="s">
        <v>52</v>
      </c>
      <c r="Z527" s="11">
        <v>2014</v>
      </c>
      <c r="AA527" s="11"/>
    </row>
    <row r="528" spans="1:27" ht="112.5">
      <c r="A528" s="11" t="s">
        <v>1040</v>
      </c>
      <c r="B528" s="11" t="s">
        <v>490</v>
      </c>
      <c r="C528" s="11" t="s">
        <v>1028</v>
      </c>
      <c r="D528" s="11" t="s">
        <v>1029</v>
      </c>
      <c r="E528" s="11" t="s">
        <v>1030</v>
      </c>
      <c r="F528" s="11" t="s">
        <v>1031</v>
      </c>
      <c r="G528" s="11" t="s">
        <v>1032</v>
      </c>
      <c r="H528" s="11" t="s">
        <v>1033</v>
      </c>
      <c r="I528" s="11" t="s">
        <v>1034</v>
      </c>
      <c r="J528" s="11" t="s">
        <v>39</v>
      </c>
      <c r="K528" s="11">
        <v>100</v>
      </c>
      <c r="L528" s="11">
        <v>471010000</v>
      </c>
      <c r="M528" s="11" t="s">
        <v>310</v>
      </c>
      <c r="N528" s="11" t="s">
        <v>505</v>
      </c>
      <c r="O528" s="9" t="s">
        <v>537</v>
      </c>
      <c r="P528" s="11" t="s">
        <v>43</v>
      </c>
      <c r="Q528" s="11" t="s">
        <v>507</v>
      </c>
      <c r="R528" s="11" t="s">
        <v>534</v>
      </c>
      <c r="S528" s="11">
        <v>796</v>
      </c>
      <c r="T528" s="11" t="s">
        <v>1035</v>
      </c>
      <c r="U528" s="40">
        <v>1200</v>
      </c>
      <c r="V528" s="38">
        <v>25.15</v>
      </c>
      <c r="W528" s="42">
        <f t="shared" si="9"/>
        <v>30180</v>
      </c>
      <c r="X528" s="42">
        <v>33801.600000000006</v>
      </c>
      <c r="Y528" s="38" t="s">
        <v>52</v>
      </c>
      <c r="Z528" s="11">
        <v>2014</v>
      </c>
      <c r="AA528" s="11"/>
    </row>
    <row r="529" spans="1:27" ht="93.75">
      <c r="A529" s="11" t="s">
        <v>1041</v>
      </c>
      <c r="B529" s="11" t="s">
        <v>31</v>
      </c>
      <c r="C529" s="11" t="s">
        <v>1042</v>
      </c>
      <c r="D529" s="11" t="s">
        <v>1043</v>
      </c>
      <c r="E529" s="8" t="s">
        <v>1044</v>
      </c>
      <c r="F529" s="11" t="s">
        <v>1045</v>
      </c>
      <c r="G529" s="11" t="s">
        <v>1046</v>
      </c>
      <c r="H529" s="11"/>
      <c r="I529" s="39"/>
      <c r="J529" s="11" t="s">
        <v>39</v>
      </c>
      <c r="K529" s="11">
        <v>100</v>
      </c>
      <c r="L529" s="11">
        <v>271010000</v>
      </c>
      <c r="M529" s="11" t="s">
        <v>265</v>
      </c>
      <c r="N529" s="11" t="s">
        <v>266</v>
      </c>
      <c r="O529" s="9" t="s">
        <v>94</v>
      </c>
      <c r="P529" s="11" t="s">
        <v>43</v>
      </c>
      <c r="Q529" s="11" t="s">
        <v>79</v>
      </c>
      <c r="R529" s="11" t="s">
        <v>80</v>
      </c>
      <c r="S529" s="11">
        <v>113</v>
      </c>
      <c r="T529" s="11" t="s">
        <v>1047</v>
      </c>
      <c r="U529" s="40">
        <v>378</v>
      </c>
      <c r="V529" s="38">
        <v>540</v>
      </c>
      <c r="W529" s="42">
        <f t="shared" si="9"/>
        <v>204120</v>
      </c>
      <c r="X529" s="42">
        <v>228614.40000000002</v>
      </c>
      <c r="Y529" s="38" t="s">
        <v>52</v>
      </c>
      <c r="Z529" s="11">
        <v>2014</v>
      </c>
      <c r="AA529" s="11"/>
    </row>
    <row r="530" spans="1:27" ht="93.75">
      <c r="A530" s="11" t="s">
        <v>1048</v>
      </c>
      <c r="B530" s="11" t="s">
        <v>31</v>
      </c>
      <c r="C530" s="11" t="s">
        <v>1042</v>
      </c>
      <c r="D530" s="11" t="s">
        <v>1043</v>
      </c>
      <c r="E530" s="11" t="s">
        <v>1049</v>
      </c>
      <c r="F530" s="11" t="s">
        <v>1045</v>
      </c>
      <c r="G530" s="11" t="s">
        <v>1050</v>
      </c>
      <c r="H530" s="11"/>
      <c r="I530" s="39"/>
      <c r="J530" s="11" t="s">
        <v>39</v>
      </c>
      <c r="K530" s="11">
        <v>100</v>
      </c>
      <c r="L530" s="11">
        <v>271010000</v>
      </c>
      <c r="M530" s="11" t="s">
        <v>265</v>
      </c>
      <c r="N530" s="11" t="s">
        <v>266</v>
      </c>
      <c r="O530" s="9" t="s">
        <v>97</v>
      </c>
      <c r="P530" s="11" t="s">
        <v>43</v>
      </c>
      <c r="Q530" s="11" t="s">
        <v>79</v>
      </c>
      <c r="R530" s="11" t="s">
        <v>80</v>
      </c>
      <c r="S530" s="11">
        <v>113</v>
      </c>
      <c r="T530" s="11" t="s">
        <v>1047</v>
      </c>
      <c r="U530" s="40">
        <v>120</v>
      </c>
      <c r="V530" s="38">
        <v>540</v>
      </c>
      <c r="W530" s="42">
        <f t="shared" si="9"/>
        <v>64800</v>
      </c>
      <c r="X530" s="42">
        <v>72576</v>
      </c>
      <c r="Y530" s="38" t="s">
        <v>52</v>
      </c>
      <c r="Z530" s="11">
        <v>2014</v>
      </c>
      <c r="AA530" s="11"/>
    </row>
    <row r="531" spans="1:27" ht="93.75">
      <c r="A531" s="11" t="s">
        <v>1051</v>
      </c>
      <c r="B531" s="11" t="s">
        <v>31</v>
      </c>
      <c r="C531" s="11" t="s">
        <v>1042</v>
      </c>
      <c r="D531" s="11" t="s">
        <v>1043</v>
      </c>
      <c r="E531" s="11" t="s">
        <v>1049</v>
      </c>
      <c r="F531" s="11" t="s">
        <v>1045</v>
      </c>
      <c r="G531" s="11" t="s">
        <v>1050</v>
      </c>
      <c r="H531" s="11"/>
      <c r="I531" s="39"/>
      <c r="J531" s="11" t="s">
        <v>39</v>
      </c>
      <c r="K531" s="11">
        <v>100</v>
      </c>
      <c r="L531" s="11">
        <v>271010000</v>
      </c>
      <c r="M531" s="11" t="s">
        <v>265</v>
      </c>
      <c r="N531" s="11" t="s">
        <v>266</v>
      </c>
      <c r="O531" s="9" t="s">
        <v>101</v>
      </c>
      <c r="P531" s="11" t="s">
        <v>43</v>
      </c>
      <c r="Q531" s="11" t="s">
        <v>79</v>
      </c>
      <c r="R531" s="11" t="s">
        <v>80</v>
      </c>
      <c r="S531" s="11">
        <v>113</v>
      </c>
      <c r="T531" s="11" t="s">
        <v>1047</v>
      </c>
      <c r="U531" s="40">
        <v>288</v>
      </c>
      <c r="V531" s="38">
        <v>540</v>
      </c>
      <c r="W531" s="42">
        <f t="shared" si="9"/>
        <v>155520</v>
      </c>
      <c r="X531" s="42">
        <v>174182.40000000002</v>
      </c>
      <c r="Y531" s="38" t="s">
        <v>52</v>
      </c>
      <c r="Z531" s="11">
        <v>2014</v>
      </c>
      <c r="AA531" s="11"/>
    </row>
    <row r="532" spans="1:27" ht="93.75">
      <c r="A532" s="11" t="s">
        <v>1052</v>
      </c>
      <c r="B532" s="11" t="s">
        <v>31</v>
      </c>
      <c r="C532" s="11" t="s">
        <v>1042</v>
      </c>
      <c r="D532" s="11" t="s">
        <v>1043</v>
      </c>
      <c r="E532" s="11" t="s">
        <v>1049</v>
      </c>
      <c r="F532" s="11" t="s">
        <v>1045</v>
      </c>
      <c r="G532" s="11" t="s">
        <v>1053</v>
      </c>
      <c r="H532" s="11"/>
      <c r="I532" s="39"/>
      <c r="J532" s="11" t="s">
        <v>302</v>
      </c>
      <c r="K532" s="11">
        <v>100</v>
      </c>
      <c r="L532" s="11">
        <v>231010000</v>
      </c>
      <c r="M532" s="8" t="s">
        <v>273</v>
      </c>
      <c r="N532" s="11" t="s">
        <v>266</v>
      </c>
      <c r="O532" s="9" t="s">
        <v>242</v>
      </c>
      <c r="P532" s="11" t="s">
        <v>43</v>
      </c>
      <c r="Q532" s="11" t="s">
        <v>79</v>
      </c>
      <c r="R532" s="11" t="s">
        <v>80</v>
      </c>
      <c r="S532" s="11">
        <v>113</v>
      </c>
      <c r="T532" s="11" t="s">
        <v>1047</v>
      </c>
      <c r="U532" s="40">
        <v>3708</v>
      </c>
      <c r="V532" s="38">
        <v>540</v>
      </c>
      <c r="W532" s="42">
        <f t="shared" si="9"/>
        <v>2002320</v>
      </c>
      <c r="X532" s="42">
        <v>2242598.4</v>
      </c>
      <c r="Y532" s="38" t="s">
        <v>52</v>
      </c>
      <c r="Z532" s="11">
        <v>2014</v>
      </c>
      <c r="AA532" s="11"/>
    </row>
    <row r="533" spans="1:27" ht="93.75">
      <c r="A533" s="11" t="s">
        <v>1054</v>
      </c>
      <c r="B533" s="11" t="s">
        <v>31</v>
      </c>
      <c r="C533" s="11" t="s">
        <v>1042</v>
      </c>
      <c r="D533" s="11" t="s">
        <v>1043</v>
      </c>
      <c r="E533" s="11" t="s">
        <v>1049</v>
      </c>
      <c r="F533" s="11" t="s">
        <v>1045</v>
      </c>
      <c r="G533" s="11" t="s">
        <v>1053</v>
      </c>
      <c r="H533" s="11"/>
      <c r="I533" s="39"/>
      <c r="J533" s="11" t="s">
        <v>39</v>
      </c>
      <c r="K533" s="11">
        <v>100</v>
      </c>
      <c r="L533" s="11">
        <v>151010000</v>
      </c>
      <c r="M533" s="11" t="s">
        <v>280</v>
      </c>
      <c r="N533" s="11" t="s">
        <v>266</v>
      </c>
      <c r="O533" s="9" t="s">
        <v>119</v>
      </c>
      <c r="P533" s="11" t="s">
        <v>43</v>
      </c>
      <c r="Q533" s="11" t="s">
        <v>79</v>
      </c>
      <c r="R533" s="11" t="s">
        <v>80</v>
      </c>
      <c r="S533" s="11">
        <v>113</v>
      </c>
      <c r="T533" s="11" t="s">
        <v>1047</v>
      </c>
      <c r="U533" s="40">
        <v>2382</v>
      </c>
      <c r="V533" s="38">
        <v>540</v>
      </c>
      <c r="W533" s="42">
        <f t="shared" si="9"/>
        <v>1286280</v>
      </c>
      <c r="X533" s="42">
        <v>1440633.6</v>
      </c>
      <c r="Y533" s="38" t="s">
        <v>52</v>
      </c>
      <c r="Z533" s="11">
        <v>2014</v>
      </c>
      <c r="AA533" s="11"/>
    </row>
    <row r="534" spans="1:27" ht="93.75">
      <c r="A534" s="11" t="s">
        <v>1055</v>
      </c>
      <c r="B534" s="11" t="s">
        <v>31</v>
      </c>
      <c r="C534" s="11" t="s">
        <v>1042</v>
      </c>
      <c r="D534" s="11" t="s">
        <v>1043</v>
      </c>
      <c r="E534" s="11" t="s">
        <v>1049</v>
      </c>
      <c r="F534" s="11" t="s">
        <v>1045</v>
      </c>
      <c r="G534" s="11" t="s">
        <v>1053</v>
      </c>
      <c r="H534" s="11"/>
      <c r="I534" s="39"/>
      <c r="J534" s="11" t="s">
        <v>39</v>
      </c>
      <c r="K534" s="11">
        <v>100</v>
      </c>
      <c r="L534" s="11">
        <v>151010000</v>
      </c>
      <c r="M534" s="11" t="s">
        <v>280</v>
      </c>
      <c r="N534" s="11" t="s">
        <v>266</v>
      </c>
      <c r="O534" s="9" t="s">
        <v>245</v>
      </c>
      <c r="P534" s="11" t="s">
        <v>43</v>
      </c>
      <c r="Q534" s="11" t="s">
        <v>79</v>
      </c>
      <c r="R534" s="11" t="s">
        <v>80</v>
      </c>
      <c r="S534" s="11">
        <v>113</v>
      </c>
      <c r="T534" s="11" t="s">
        <v>1047</v>
      </c>
      <c r="U534" s="40">
        <v>144</v>
      </c>
      <c r="V534" s="38">
        <v>540</v>
      </c>
      <c r="W534" s="42">
        <f t="shared" si="9"/>
        <v>77760</v>
      </c>
      <c r="X534" s="42">
        <v>87091.200000000012</v>
      </c>
      <c r="Y534" s="38" t="s">
        <v>52</v>
      </c>
      <c r="Z534" s="11">
        <v>2014</v>
      </c>
      <c r="AA534" s="11"/>
    </row>
    <row r="535" spans="1:27" ht="93.75">
      <c r="A535" s="11" t="s">
        <v>1056</v>
      </c>
      <c r="B535" s="11" t="s">
        <v>31</v>
      </c>
      <c r="C535" s="11" t="s">
        <v>1042</v>
      </c>
      <c r="D535" s="11" t="s">
        <v>1043</v>
      </c>
      <c r="E535" s="11" t="s">
        <v>1049</v>
      </c>
      <c r="F535" s="11" t="s">
        <v>1045</v>
      </c>
      <c r="G535" s="11" t="s">
        <v>1053</v>
      </c>
      <c r="H535" s="11"/>
      <c r="I535" s="39"/>
      <c r="J535" s="11" t="s">
        <v>302</v>
      </c>
      <c r="K535" s="11">
        <v>100</v>
      </c>
      <c r="L535" s="11">
        <v>151010000</v>
      </c>
      <c r="M535" s="11" t="s">
        <v>280</v>
      </c>
      <c r="N535" s="11" t="s">
        <v>266</v>
      </c>
      <c r="O535" s="9" t="s">
        <v>134</v>
      </c>
      <c r="P535" s="11" t="s">
        <v>43</v>
      </c>
      <c r="Q535" s="11" t="s">
        <v>79</v>
      </c>
      <c r="R535" s="11" t="s">
        <v>80</v>
      </c>
      <c r="S535" s="11">
        <v>113</v>
      </c>
      <c r="T535" s="11" t="s">
        <v>1047</v>
      </c>
      <c r="U535" s="40">
        <v>2874</v>
      </c>
      <c r="V535" s="38">
        <v>540</v>
      </c>
      <c r="W535" s="42">
        <f t="shared" si="9"/>
        <v>1551960</v>
      </c>
      <c r="X535" s="42">
        <v>1738195.2000000002</v>
      </c>
      <c r="Y535" s="38" t="s">
        <v>52</v>
      </c>
      <c r="Z535" s="11">
        <v>2014</v>
      </c>
      <c r="AA535" s="11"/>
    </row>
    <row r="536" spans="1:27" ht="93.75">
      <c r="A536" s="11" t="s">
        <v>1057</v>
      </c>
      <c r="B536" s="11" t="s">
        <v>31</v>
      </c>
      <c r="C536" s="11" t="s">
        <v>1042</v>
      </c>
      <c r="D536" s="11" t="s">
        <v>1043</v>
      </c>
      <c r="E536" s="11" t="s">
        <v>1049</v>
      </c>
      <c r="F536" s="11" t="s">
        <v>1045</v>
      </c>
      <c r="G536" s="11" t="s">
        <v>1053</v>
      </c>
      <c r="H536" s="11"/>
      <c r="I536" s="39"/>
      <c r="J536" s="11" t="s">
        <v>39</v>
      </c>
      <c r="K536" s="11">
        <v>100</v>
      </c>
      <c r="L536" s="11">
        <v>751000000</v>
      </c>
      <c r="M536" s="11" t="s">
        <v>289</v>
      </c>
      <c r="N536" s="11" t="s">
        <v>266</v>
      </c>
      <c r="O536" s="9" t="s">
        <v>137</v>
      </c>
      <c r="P536" s="11" t="s">
        <v>43</v>
      </c>
      <c r="Q536" s="11" t="s">
        <v>79</v>
      </c>
      <c r="R536" s="11" t="s">
        <v>80</v>
      </c>
      <c r="S536" s="11">
        <v>113</v>
      </c>
      <c r="T536" s="11" t="s">
        <v>1047</v>
      </c>
      <c r="U536" s="40">
        <v>96</v>
      </c>
      <c r="V536" s="38">
        <v>540</v>
      </c>
      <c r="W536" s="42">
        <f t="shared" si="9"/>
        <v>51840</v>
      </c>
      <c r="X536" s="42">
        <v>58060.800000000003</v>
      </c>
      <c r="Y536" s="38" t="s">
        <v>52</v>
      </c>
      <c r="Z536" s="11">
        <v>2014</v>
      </c>
      <c r="AA536" s="11"/>
    </row>
    <row r="537" spans="1:27" ht="93.75">
      <c r="A537" s="11" t="s">
        <v>1058</v>
      </c>
      <c r="B537" s="11" t="s">
        <v>31</v>
      </c>
      <c r="C537" s="11" t="s">
        <v>1042</v>
      </c>
      <c r="D537" s="11" t="s">
        <v>1043</v>
      </c>
      <c r="E537" s="11" t="s">
        <v>1049</v>
      </c>
      <c r="F537" s="11" t="s">
        <v>1045</v>
      </c>
      <c r="G537" s="11" t="s">
        <v>1053</v>
      </c>
      <c r="H537" s="11"/>
      <c r="I537" s="39"/>
      <c r="J537" s="11" t="s">
        <v>39</v>
      </c>
      <c r="K537" s="11">
        <v>100</v>
      </c>
      <c r="L537" s="11">
        <v>751000000</v>
      </c>
      <c r="M537" s="11" t="s">
        <v>289</v>
      </c>
      <c r="N537" s="11" t="s">
        <v>266</v>
      </c>
      <c r="O537" s="9" t="s">
        <v>141</v>
      </c>
      <c r="P537" s="11" t="s">
        <v>43</v>
      </c>
      <c r="Q537" s="11" t="s">
        <v>79</v>
      </c>
      <c r="R537" s="11" t="s">
        <v>80</v>
      </c>
      <c r="S537" s="11">
        <v>113</v>
      </c>
      <c r="T537" s="11" t="s">
        <v>1047</v>
      </c>
      <c r="U537" s="40">
        <v>48</v>
      </c>
      <c r="V537" s="38">
        <v>540</v>
      </c>
      <c r="W537" s="42">
        <f t="shared" si="9"/>
        <v>25920</v>
      </c>
      <c r="X537" s="42">
        <v>29030.400000000001</v>
      </c>
      <c r="Y537" s="38" t="s">
        <v>52</v>
      </c>
      <c r="Z537" s="11">
        <v>2014</v>
      </c>
      <c r="AA537" s="11"/>
    </row>
    <row r="538" spans="1:27" ht="93.75">
      <c r="A538" s="11" t="s">
        <v>1059</v>
      </c>
      <c r="B538" s="11" t="s">
        <v>31</v>
      </c>
      <c r="C538" s="11" t="s">
        <v>1042</v>
      </c>
      <c r="D538" s="11" t="s">
        <v>1043</v>
      </c>
      <c r="E538" s="11" t="s">
        <v>1049</v>
      </c>
      <c r="F538" s="11" t="s">
        <v>1045</v>
      </c>
      <c r="G538" s="11" t="s">
        <v>1053</v>
      </c>
      <c r="H538" s="11"/>
      <c r="I538" s="39"/>
      <c r="J538" s="11" t="s">
        <v>39</v>
      </c>
      <c r="K538" s="11">
        <v>100</v>
      </c>
      <c r="L538" s="11">
        <v>751000000</v>
      </c>
      <c r="M538" s="11" t="s">
        <v>289</v>
      </c>
      <c r="N538" s="11" t="s">
        <v>266</v>
      </c>
      <c r="O538" s="9" t="s">
        <v>145</v>
      </c>
      <c r="P538" s="11" t="s">
        <v>43</v>
      </c>
      <c r="Q538" s="11" t="s">
        <v>79</v>
      </c>
      <c r="R538" s="11" t="s">
        <v>80</v>
      </c>
      <c r="S538" s="11">
        <v>113</v>
      </c>
      <c r="T538" s="11" t="s">
        <v>1047</v>
      </c>
      <c r="U538" s="40">
        <v>48</v>
      </c>
      <c r="V538" s="38">
        <v>540</v>
      </c>
      <c r="W538" s="42">
        <f t="shared" si="9"/>
        <v>25920</v>
      </c>
      <c r="X538" s="42">
        <v>29030.400000000001</v>
      </c>
      <c r="Y538" s="38" t="s">
        <v>52</v>
      </c>
      <c r="Z538" s="11">
        <v>2014</v>
      </c>
      <c r="AA538" s="11"/>
    </row>
    <row r="539" spans="1:27" ht="93.75">
      <c r="A539" s="67" t="s">
        <v>1060</v>
      </c>
      <c r="B539" s="67" t="s">
        <v>31</v>
      </c>
      <c r="C539" s="67" t="s">
        <v>1042</v>
      </c>
      <c r="D539" s="67" t="s">
        <v>1043</v>
      </c>
      <c r="E539" s="67" t="s">
        <v>1049</v>
      </c>
      <c r="F539" s="67" t="s">
        <v>1045</v>
      </c>
      <c r="G539" s="67" t="s">
        <v>1053</v>
      </c>
      <c r="H539" s="67"/>
      <c r="I539" s="74"/>
      <c r="J539" s="67" t="s">
        <v>39</v>
      </c>
      <c r="K539" s="67">
        <v>100</v>
      </c>
      <c r="L539" s="67">
        <v>431010000</v>
      </c>
      <c r="M539" s="67" t="s">
        <v>300</v>
      </c>
      <c r="N539" s="67" t="s">
        <v>266</v>
      </c>
      <c r="O539" s="75" t="s">
        <v>163</v>
      </c>
      <c r="P539" s="67" t="s">
        <v>43</v>
      </c>
      <c r="Q539" s="67" t="s">
        <v>79</v>
      </c>
      <c r="R539" s="67" t="s">
        <v>80</v>
      </c>
      <c r="S539" s="67">
        <v>113</v>
      </c>
      <c r="T539" s="67" t="s">
        <v>1047</v>
      </c>
      <c r="U539" s="76">
        <v>360</v>
      </c>
      <c r="V539" s="77">
        <v>0</v>
      </c>
      <c r="W539" s="70">
        <v>0</v>
      </c>
      <c r="X539" s="42">
        <v>0</v>
      </c>
      <c r="Y539" s="77" t="s">
        <v>52</v>
      </c>
      <c r="Z539" s="67">
        <v>2014</v>
      </c>
      <c r="AA539" s="67"/>
    </row>
    <row r="540" spans="1:27" ht="93.75">
      <c r="A540" s="11" t="s">
        <v>1061</v>
      </c>
      <c r="B540" s="11" t="s">
        <v>31</v>
      </c>
      <c r="C540" s="11" t="s">
        <v>1042</v>
      </c>
      <c r="D540" s="11" t="s">
        <v>1043</v>
      </c>
      <c r="E540" s="11" t="s">
        <v>1049</v>
      </c>
      <c r="F540" s="11" t="s">
        <v>1045</v>
      </c>
      <c r="G540" s="11" t="s">
        <v>1053</v>
      </c>
      <c r="H540" s="11"/>
      <c r="I540" s="39"/>
      <c r="J540" s="11" t="s">
        <v>302</v>
      </c>
      <c r="K540" s="11">
        <v>100</v>
      </c>
      <c r="L540" s="11">
        <v>431010000</v>
      </c>
      <c r="M540" s="11" t="s">
        <v>300</v>
      </c>
      <c r="N540" s="11" t="s">
        <v>303</v>
      </c>
      <c r="O540" s="9" t="s">
        <v>1062</v>
      </c>
      <c r="P540" s="11" t="s">
        <v>43</v>
      </c>
      <c r="Q540" s="11" t="s">
        <v>79</v>
      </c>
      <c r="R540" s="11" t="s">
        <v>80</v>
      </c>
      <c r="S540" s="11">
        <v>113</v>
      </c>
      <c r="T540" s="11" t="s">
        <v>1047</v>
      </c>
      <c r="U540" s="40">
        <v>360</v>
      </c>
      <c r="V540" s="38">
        <v>540</v>
      </c>
      <c r="W540" s="42">
        <f t="shared" ref="W540:W545" si="10">U540*V540</f>
        <v>194400</v>
      </c>
      <c r="X540" s="42">
        <v>217728.00000000003</v>
      </c>
      <c r="Y540" s="38" t="s">
        <v>52</v>
      </c>
      <c r="Z540" s="11">
        <v>2014</v>
      </c>
      <c r="AA540" s="11" t="s">
        <v>88</v>
      </c>
    </row>
    <row r="541" spans="1:27" ht="93.75">
      <c r="A541" s="11" t="s">
        <v>1063</v>
      </c>
      <c r="B541" s="11" t="s">
        <v>31</v>
      </c>
      <c r="C541" s="11" t="s">
        <v>1042</v>
      </c>
      <c r="D541" s="11" t="s">
        <v>1043</v>
      </c>
      <c r="E541" s="11" t="s">
        <v>1049</v>
      </c>
      <c r="F541" s="11" t="s">
        <v>1045</v>
      </c>
      <c r="G541" s="11" t="s">
        <v>1053</v>
      </c>
      <c r="H541" s="11"/>
      <c r="I541" s="39"/>
      <c r="J541" s="11" t="s">
        <v>39</v>
      </c>
      <c r="K541" s="11">
        <v>100</v>
      </c>
      <c r="L541" s="11">
        <v>311010000</v>
      </c>
      <c r="M541" s="8" t="s">
        <v>314</v>
      </c>
      <c r="N541" s="11" t="s">
        <v>266</v>
      </c>
      <c r="O541" s="9" t="s">
        <v>180</v>
      </c>
      <c r="P541" s="11" t="s">
        <v>43</v>
      </c>
      <c r="Q541" s="11" t="s">
        <v>79</v>
      </c>
      <c r="R541" s="11" t="s">
        <v>80</v>
      </c>
      <c r="S541" s="11">
        <v>113</v>
      </c>
      <c r="T541" s="11" t="s">
        <v>1047</v>
      </c>
      <c r="U541" s="40">
        <v>156</v>
      </c>
      <c r="V541" s="38">
        <v>540</v>
      </c>
      <c r="W541" s="42">
        <f t="shared" si="10"/>
        <v>84240</v>
      </c>
      <c r="X541" s="42">
        <v>94348.800000000003</v>
      </c>
      <c r="Y541" s="38" t="s">
        <v>52</v>
      </c>
      <c r="Z541" s="11">
        <v>2014</v>
      </c>
      <c r="AA541" s="11"/>
    </row>
    <row r="542" spans="1:27" ht="93.75">
      <c r="A542" s="11" t="s">
        <v>1064</v>
      </c>
      <c r="B542" s="11" t="s">
        <v>31</v>
      </c>
      <c r="C542" s="11" t="s">
        <v>1042</v>
      </c>
      <c r="D542" s="11" t="s">
        <v>1043</v>
      </c>
      <c r="E542" s="11" t="s">
        <v>1049</v>
      </c>
      <c r="F542" s="11" t="s">
        <v>1045</v>
      </c>
      <c r="G542" s="11" t="s">
        <v>1050</v>
      </c>
      <c r="H542" s="11"/>
      <c r="I542" s="39"/>
      <c r="J542" s="11" t="s">
        <v>39</v>
      </c>
      <c r="K542" s="11">
        <v>100</v>
      </c>
      <c r="L542" s="11">
        <v>751000000</v>
      </c>
      <c r="M542" s="11" t="s">
        <v>289</v>
      </c>
      <c r="N542" s="11" t="s">
        <v>266</v>
      </c>
      <c r="O542" s="9" t="s">
        <v>210</v>
      </c>
      <c r="P542" s="11" t="s">
        <v>43</v>
      </c>
      <c r="Q542" s="11" t="s">
        <v>79</v>
      </c>
      <c r="R542" s="11" t="s">
        <v>80</v>
      </c>
      <c r="S542" s="11">
        <v>113</v>
      </c>
      <c r="T542" s="11" t="s">
        <v>1047</v>
      </c>
      <c r="U542" s="40">
        <v>336</v>
      </c>
      <c r="V542" s="38">
        <v>540</v>
      </c>
      <c r="W542" s="42">
        <f t="shared" si="10"/>
        <v>181440</v>
      </c>
      <c r="X542" s="42">
        <v>203212.80000000002</v>
      </c>
      <c r="Y542" s="38" t="s">
        <v>52</v>
      </c>
      <c r="Z542" s="11">
        <v>2014</v>
      </c>
      <c r="AA542" s="11"/>
    </row>
    <row r="543" spans="1:27" ht="93.75">
      <c r="A543" s="11" t="s">
        <v>1065</v>
      </c>
      <c r="B543" s="11" t="s">
        <v>31</v>
      </c>
      <c r="C543" s="11" t="s">
        <v>1042</v>
      </c>
      <c r="D543" s="11" t="s">
        <v>1043</v>
      </c>
      <c r="E543" s="11" t="s">
        <v>1049</v>
      </c>
      <c r="F543" s="11" t="s">
        <v>1045</v>
      </c>
      <c r="G543" s="11" t="s">
        <v>1050</v>
      </c>
      <c r="H543" s="11"/>
      <c r="I543" s="39"/>
      <c r="J543" s="11" t="s">
        <v>39</v>
      </c>
      <c r="K543" s="11">
        <v>100</v>
      </c>
      <c r="L543" s="11">
        <v>751000000</v>
      </c>
      <c r="M543" s="11" t="s">
        <v>289</v>
      </c>
      <c r="N543" s="11" t="s">
        <v>266</v>
      </c>
      <c r="O543" s="9" t="s">
        <v>212</v>
      </c>
      <c r="P543" s="11" t="s">
        <v>43</v>
      </c>
      <c r="Q543" s="11" t="s">
        <v>79</v>
      </c>
      <c r="R543" s="11" t="s">
        <v>80</v>
      </c>
      <c r="S543" s="11">
        <v>113</v>
      </c>
      <c r="T543" s="11" t="s">
        <v>1047</v>
      </c>
      <c r="U543" s="40">
        <v>774</v>
      </c>
      <c r="V543" s="38">
        <v>540</v>
      </c>
      <c r="W543" s="42">
        <f t="shared" si="10"/>
        <v>417960</v>
      </c>
      <c r="X543" s="42">
        <v>468115.20000000007</v>
      </c>
      <c r="Y543" s="38" t="s">
        <v>52</v>
      </c>
      <c r="Z543" s="11">
        <v>2014</v>
      </c>
      <c r="AA543" s="11"/>
    </row>
    <row r="544" spans="1:27" ht="93.75">
      <c r="A544" s="11" t="s">
        <v>1066</v>
      </c>
      <c r="B544" s="11" t="s">
        <v>31</v>
      </c>
      <c r="C544" s="11" t="s">
        <v>1042</v>
      </c>
      <c r="D544" s="11" t="s">
        <v>1043</v>
      </c>
      <c r="E544" s="11" t="s">
        <v>1049</v>
      </c>
      <c r="F544" s="11" t="s">
        <v>1045</v>
      </c>
      <c r="G544" s="11" t="s">
        <v>1050</v>
      </c>
      <c r="H544" s="11"/>
      <c r="I544" s="39"/>
      <c r="J544" s="11" t="s">
        <v>39</v>
      </c>
      <c r="K544" s="11">
        <v>100</v>
      </c>
      <c r="L544" s="11">
        <v>751000000</v>
      </c>
      <c r="M544" s="11" t="s">
        <v>289</v>
      </c>
      <c r="N544" s="11" t="s">
        <v>266</v>
      </c>
      <c r="O544" s="9" t="s">
        <v>214</v>
      </c>
      <c r="P544" s="11" t="s">
        <v>43</v>
      </c>
      <c r="Q544" s="11" t="s">
        <v>79</v>
      </c>
      <c r="R544" s="11" t="s">
        <v>80</v>
      </c>
      <c r="S544" s="11">
        <v>113</v>
      </c>
      <c r="T544" s="11" t="s">
        <v>1047</v>
      </c>
      <c r="U544" s="40">
        <v>354</v>
      </c>
      <c r="V544" s="38">
        <v>540</v>
      </c>
      <c r="W544" s="42">
        <f t="shared" si="10"/>
        <v>191160</v>
      </c>
      <c r="X544" s="42">
        <v>214099.20000000001</v>
      </c>
      <c r="Y544" s="38" t="s">
        <v>52</v>
      </c>
      <c r="Z544" s="11">
        <v>2014</v>
      </c>
      <c r="AA544" s="11"/>
    </row>
    <row r="545" spans="1:27" ht="112.5">
      <c r="A545" s="11" t="s">
        <v>1067</v>
      </c>
      <c r="B545" s="11" t="s">
        <v>31</v>
      </c>
      <c r="C545" s="11" t="s">
        <v>1042</v>
      </c>
      <c r="D545" s="11" t="s">
        <v>1043</v>
      </c>
      <c r="E545" s="11" t="s">
        <v>1049</v>
      </c>
      <c r="F545" s="11" t="s">
        <v>1045</v>
      </c>
      <c r="G545" s="11" t="s">
        <v>1050</v>
      </c>
      <c r="H545" s="11"/>
      <c r="I545" s="39"/>
      <c r="J545" s="11" t="s">
        <v>39</v>
      </c>
      <c r="K545" s="11">
        <v>100</v>
      </c>
      <c r="L545" s="13">
        <v>271034100</v>
      </c>
      <c r="M545" s="11" t="s">
        <v>298</v>
      </c>
      <c r="N545" s="11" t="s">
        <v>266</v>
      </c>
      <c r="O545" s="9" t="s">
        <v>152</v>
      </c>
      <c r="P545" s="11" t="s">
        <v>43</v>
      </c>
      <c r="Q545" s="11" t="s">
        <v>79</v>
      </c>
      <c r="R545" s="11" t="s">
        <v>80</v>
      </c>
      <c r="S545" s="11">
        <v>113</v>
      </c>
      <c r="T545" s="11" t="s">
        <v>1047</v>
      </c>
      <c r="U545" s="40">
        <v>150</v>
      </c>
      <c r="V545" s="38">
        <v>540</v>
      </c>
      <c r="W545" s="42">
        <f t="shared" si="10"/>
        <v>81000</v>
      </c>
      <c r="X545" s="42">
        <v>90720.000000000015</v>
      </c>
      <c r="Y545" s="38" t="s">
        <v>52</v>
      </c>
      <c r="Z545" s="11">
        <v>2014</v>
      </c>
      <c r="AA545" s="11"/>
    </row>
    <row r="546" spans="1:27" ht="93.75">
      <c r="A546" s="67" t="s">
        <v>1068</v>
      </c>
      <c r="B546" s="67" t="s">
        <v>31</v>
      </c>
      <c r="C546" s="67" t="s">
        <v>1042</v>
      </c>
      <c r="D546" s="67" t="s">
        <v>1043</v>
      </c>
      <c r="E546" s="67" t="s">
        <v>1049</v>
      </c>
      <c r="F546" s="67" t="s">
        <v>1045</v>
      </c>
      <c r="G546" s="67" t="s">
        <v>1050</v>
      </c>
      <c r="H546" s="67"/>
      <c r="I546" s="74"/>
      <c r="J546" s="67" t="s">
        <v>39</v>
      </c>
      <c r="K546" s="67">
        <v>100</v>
      </c>
      <c r="L546" s="67">
        <v>431010000</v>
      </c>
      <c r="M546" s="67" t="s">
        <v>300</v>
      </c>
      <c r="N546" s="67" t="s">
        <v>266</v>
      </c>
      <c r="O546" s="75" t="s">
        <v>159</v>
      </c>
      <c r="P546" s="67" t="s">
        <v>43</v>
      </c>
      <c r="Q546" s="67" t="s">
        <v>79</v>
      </c>
      <c r="R546" s="67" t="s">
        <v>80</v>
      </c>
      <c r="S546" s="67">
        <v>113</v>
      </c>
      <c r="T546" s="67" t="s">
        <v>1047</v>
      </c>
      <c r="U546" s="76">
        <v>6</v>
      </c>
      <c r="V546" s="77">
        <v>0</v>
      </c>
      <c r="W546" s="70">
        <v>0</v>
      </c>
      <c r="X546" s="42">
        <v>0</v>
      </c>
      <c r="Y546" s="77" t="s">
        <v>52</v>
      </c>
      <c r="Z546" s="67">
        <v>2014</v>
      </c>
      <c r="AA546" s="67"/>
    </row>
    <row r="547" spans="1:27" ht="93.75">
      <c r="A547" s="11" t="s">
        <v>1069</v>
      </c>
      <c r="B547" s="11" t="s">
        <v>31</v>
      </c>
      <c r="C547" s="11" t="s">
        <v>1042</v>
      </c>
      <c r="D547" s="11" t="s">
        <v>1043</v>
      </c>
      <c r="E547" s="11" t="s">
        <v>1049</v>
      </c>
      <c r="F547" s="11" t="s">
        <v>1045</v>
      </c>
      <c r="G547" s="11" t="s">
        <v>1050</v>
      </c>
      <c r="H547" s="11"/>
      <c r="I547" s="39"/>
      <c r="J547" s="11" t="s">
        <v>302</v>
      </c>
      <c r="K547" s="11">
        <v>100</v>
      </c>
      <c r="L547" s="11">
        <v>431010000</v>
      </c>
      <c r="M547" s="11" t="s">
        <v>300</v>
      </c>
      <c r="N547" s="11" t="s">
        <v>303</v>
      </c>
      <c r="O547" s="9" t="s">
        <v>1070</v>
      </c>
      <c r="P547" s="11" t="s">
        <v>43</v>
      </c>
      <c r="Q547" s="11" t="s">
        <v>79</v>
      </c>
      <c r="R547" s="11" t="s">
        <v>80</v>
      </c>
      <c r="S547" s="11">
        <v>113</v>
      </c>
      <c r="T547" s="11" t="s">
        <v>1047</v>
      </c>
      <c r="U547" s="40">
        <v>6</v>
      </c>
      <c r="V547" s="38">
        <v>540</v>
      </c>
      <c r="W547" s="42">
        <f t="shared" ref="W547:W552" si="11">U547*V547</f>
        <v>3240</v>
      </c>
      <c r="X547" s="42">
        <v>3628.8</v>
      </c>
      <c r="Y547" s="38" t="s">
        <v>52</v>
      </c>
      <c r="Z547" s="11">
        <v>2014</v>
      </c>
      <c r="AA547" s="11" t="s">
        <v>88</v>
      </c>
    </row>
    <row r="548" spans="1:27" ht="93.75">
      <c r="A548" s="11" t="s">
        <v>1071</v>
      </c>
      <c r="B548" s="11" t="s">
        <v>31</v>
      </c>
      <c r="C548" s="11" t="s">
        <v>1042</v>
      </c>
      <c r="D548" s="11" t="s">
        <v>1043</v>
      </c>
      <c r="E548" s="11" t="s">
        <v>1049</v>
      </c>
      <c r="F548" s="11" t="s">
        <v>1045</v>
      </c>
      <c r="G548" s="11" t="s">
        <v>1050</v>
      </c>
      <c r="H548" s="11"/>
      <c r="I548" s="39"/>
      <c r="J548" s="11" t="s">
        <v>39</v>
      </c>
      <c r="K548" s="11">
        <v>100</v>
      </c>
      <c r="L548" s="11">
        <v>471010000</v>
      </c>
      <c r="M548" s="11" t="s">
        <v>310</v>
      </c>
      <c r="N548" s="11" t="s">
        <v>266</v>
      </c>
      <c r="O548" s="9" t="s">
        <v>167</v>
      </c>
      <c r="P548" s="11" t="s">
        <v>43</v>
      </c>
      <c r="Q548" s="11" t="s">
        <v>79</v>
      </c>
      <c r="R548" s="11" t="s">
        <v>80</v>
      </c>
      <c r="S548" s="11">
        <v>113</v>
      </c>
      <c r="T548" s="11" t="s">
        <v>1047</v>
      </c>
      <c r="U548" s="40">
        <v>294</v>
      </c>
      <c r="V548" s="38">
        <v>540</v>
      </c>
      <c r="W548" s="42">
        <f t="shared" si="11"/>
        <v>158760</v>
      </c>
      <c r="X548" s="42">
        <v>177811.20000000001</v>
      </c>
      <c r="Y548" s="38" t="s">
        <v>52</v>
      </c>
      <c r="Z548" s="11">
        <v>2014</v>
      </c>
      <c r="AA548" s="11"/>
    </row>
    <row r="549" spans="1:27" ht="93.75">
      <c r="A549" s="11" t="s">
        <v>1072</v>
      </c>
      <c r="B549" s="11" t="s">
        <v>31</v>
      </c>
      <c r="C549" s="11" t="s">
        <v>1042</v>
      </c>
      <c r="D549" s="11" t="s">
        <v>1043</v>
      </c>
      <c r="E549" s="11" t="s">
        <v>1049</v>
      </c>
      <c r="F549" s="11" t="s">
        <v>1045</v>
      </c>
      <c r="G549" s="11" t="s">
        <v>1050</v>
      </c>
      <c r="H549" s="11"/>
      <c r="I549" s="39"/>
      <c r="J549" s="11" t="s">
        <v>39</v>
      </c>
      <c r="K549" s="11">
        <v>100</v>
      </c>
      <c r="L549" s="11">
        <v>471010000</v>
      </c>
      <c r="M549" s="11" t="s">
        <v>310</v>
      </c>
      <c r="N549" s="11" t="s">
        <v>266</v>
      </c>
      <c r="O549" s="9" t="s">
        <v>223</v>
      </c>
      <c r="P549" s="11" t="s">
        <v>43</v>
      </c>
      <c r="Q549" s="11" t="s">
        <v>79</v>
      </c>
      <c r="R549" s="11" t="s">
        <v>80</v>
      </c>
      <c r="S549" s="11">
        <v>113</v>
      </c>
      <c r="T549" s="11" t="s">
        <v>1047</v>
      </c>
      <c r="U549" s="40">
        <v>1368</v>
      </c>
      <c r="V549" s="38">
        <v>540</v>
      </c>
      <c r="W549" s="42">
        <f t="shared" si="11"/>
        <v>738720</v>
      </c>
      <c r="X549" s="42">
        <v>827366.40000000002</v>
      </c>
      <c r="Y549" s="38" t="s">
        <v>52</v>
      </c>
      <c r="Z549" s="11">
        <v>2014</v>
      </c>
      <c r="AA549" s="11"/>
    </row>
    <row r="550" spans="1:27" ht="93.75">
      <c r="A550" s="11" t="s">
        <v>1073</v>
      </c>
      <c r="B550" s="11" t="s">
        <v>31</v>
      </c>
      <c r="C550" s="11" t="s">
        <v>1042</v>
      </c>
      <c r="D550" s="11" t="s">
        <v>1043</v>
      </c>
      <c r="E550" s="11" t="s">
        <v>1049</v>
      </c>
      <c r="F550" s="11" t="s">
        <v>1045</v>
      </c>
      <c r="G550" s="11" t="s">
        <v>1050</v>
      </c>
      <c r="H550" s="11"/>
      <c r="I550" s="39"/>
      <c r="J550" s="11" t="s">
        <v>39</v>
      </c>
      <c r="K550" s="11">
        <v>100</v>
      </c>
      <c r="L550" s="11">
        <v>471010000</v>
      </c>
      <c r="M550" s="11" t="s">
        <v>310</v>
      </c>
      <c r="N550" s="11" t="s">
        <v>266</v>
      </c>
      <c r="O550" s="9" t="s">
        <v>170</v>
      </c>
      <c r="P550" s="11" t="s">
        <v>43</v>
      </c>
      <c r="Q550" s="11" t="s">
        <v>79</v>
      </c>
      <c r="R550" s="11" t="s">
        <v>80</v>
      </c>
      <c r="S550" s="11">
        <v>113</v>
      </c>
      <c r="T550" s="11" t="s">
        <v>1047</v>
      </c>
      <c r="U550" s="40">
        <v>546</v>
      </c>
      <c r="V550" s="38">
        <v>540</v>
      </c>
      <c r="W550" s="42">
        <f t="shared" si="11"/>
        <v>294840</v>
      </c>
      <c r="X550" s="42">
        <v>330220.80000000005</v>
      </c>
      <c r="Y550" s="38" t="s">
        <v>52</v>
      </c>
      <c r="Z550" s="11">
        <v>2014</v>
      </c>
      <c r="AA550" s="11"/>
    </row>
    <row r="551" spans="1:27" ht="93.75">
      <c r="A551" s="11" t="s">
        <v>1074</v>
      </c>
      <c r="B551" s="11" t="s">
        <v>31</v>
      </c>
      <c r="C551" s="11" t="s">
        <v>1042</v>
      </c>
      <c r="D551" s="11" t="s">
        <v>1043</v>
      </c>
      <c r="E551" s="11" t="s">
        <v>1049</v>
      </c>
      <c r="F551" s="11" t="s">
        <v>1045</v>
      </c>
      <c r="G551" s="11" t="s">
        <v>1050</v>
      </c>
      <c r="H551" s="11"/>
      <c r="I551" s="39"/>
      <c r="J551" s="11" t="s">
        <v>39</v>
      </c>
      <c r="K551" s="11">
        <v>100</v>
      </c>
      <c r="L551" s="11">
        <v>311010000</v>
      </c>
      <c r="M551" s="8" t="s">
        <v>314</v>
      </c>
      <c r="N551" s="11" t="s">
        <v>266</v>
      </c>
      <c r="O551" s="9" t="s">
        <v>177</v>
      </c>
      <c r="P551" s="11" t="s">
        <v>43</v>
      </c>
      <c r="Q551" s="11" t="s">
        <v>79</v>
      </c>
      <c r="R551" s="11" t="s">
        <v>80</v>
      </c>
      <c r="S551" s="11">
        <v>113</v>
      </c>
      <c r="T551" s="11" t="s">
        <v>1047</v>
      </c>
      <c r="U551" s="40">
        <v>1002</v>
      </c>
      <c r="V551" s="38">
        <v>540</v>
      </c>
      <c r="W551" s="42">
        <f t="shared" si="11"/>
        <v>541080</v>
      </c>
      <c r="X551" s="42">
        <v>606009.60000000009</v>
      </c>
      <c r="Y551" s="38" t="s">
        <v>52</v>
      </c>
      <c r="Z551" s="11">
        <v>2014</v>
      </c>
      <c r="AA551" s="11"/>
    </row>
    <row r="552" spans="1:27" s="161" customFormat="1" ht="93.75">
      <c r="A552" s="11" t="s">
        <v>1075</v>
      </c>
      <c r="B552" s="11" t="s">
        <v>31</v>
      </c>
      <c r="C552" s="11" t="s">
        <v>1042</v>
      </c>
      <c r="D552" s="11" t="s">
        <v>1043</v>
      </c>
      <c r="E552" s="11" t="s">
        <v>1049</v>
      </c>
      <c r="F552" s="11" t="s">
        <v>1045</v>
      </c>
      <c r="G552" s="11" t="s">
        <v>1050</v>
      </c>
      <c r="H552" s="11"/>
      <c r="I552" s="39"/>
      <c r="J552" s="11" t="s">
        <v>39</v>
      </c>
      <c r="K552" s="11">
        <v>100</v>
      </c>
      <c r="L552" s="11">
        <v>511010000</v>
      </c>
      <c r="M552" s="11" t="s">
        <v>317</v>
      </c>
      <c r="N552" s="11" t="s">
        <v>266</v>
      </c>
      <c r="O552" s="9" t="s">
        <v>258</v>
      </c>
      <c r="P552" s="11" t="s">
        <v>43</v>
      </c>
      <c r="Q552" s="11" t="s">
        <v>79</v>
      </c>
      <c r="R552" s="11" t="s">
        <v>80</v>
      </c>
      <c r="S552" s="11">
        <v>113</v>
      </c>
      <c r="T552" s="11" t="s">
        <v>1047</v>
      </c>
      <c r="U552" s="41">
        <v>120</v>
      </c>
      <c r="V552" s="38">
        <v>540</v>
      </c>
      <c r="W552" s="42">
        <f t="shared" si="11"/>
        <v>64800</v>
      </c>
      <c r="X552" s="42">
        <v>72576</v>
      </c>
      <c r="Y552" s="38" t="s">
        <v>52</v>
      </c>
      <c r="Z552" s="11">
        <v>2014</v>
      </c>
      <c r="AA552" s="11"/>
    </row>
    <row r="553" spans="1:27" ht="93.75">
      <c r="A553" s="67" t="s">
        <v>1076</v>
      </c>
      <c r="B553" s="67" t="s">
        <v>31</v>
      </c>
      <c r="C553" s="67" t="s">
        <v>1077</v>
      </c>
      <c r="D553" s="67" t="s">
        <v>320</v>
      </c>
      <c r="E553" s="67" t="s">
        <v>321</v>
      </c>
      <c r="F553" s="67" t="s">
        <v>1078</v>
      </c>
      <c r="G553" s="67" t="s">
        <v>1079</v>
      </c>
      <c r="H553" s="67" t="s">
        <v>1080</v>
      </c>
      <c r="I553" s="67" t="s">
        <v>1081</v>
      </c>
      <c r="J553" s="67" t="s">
        <v>39</v>
      </c>
      <c r="K553" s="67">
        <v>100</v>
      </c>
      <c r="L553" s="67">
        <v>710000000</v>
      </c>
      <c r="M553" s="67" t="s">
        <v>40</v>
      </c>
      <c r="N553" s="67" t="s">
        <v>1082</v>
      </c>
      <c r="O553" s="75" t="s">
        <v>122</v>
      </c>
      <c r="P553" s="67" t="s">
        <v>189</v>
      </c>
      <c r="Q553" s="67" t="s">
        <v>190</v>
      </c>
      <c r="R553" s="67" t="s">
        <v>191</v>
      </c>
      <c r="S553" s="67">
        <v>112</v>
      </c>
      <c r="T553" s="67" t="s">
        <v>81</v>
      </c>
      <c r="U553" s="66">
        <v>17199</v>
      </c>
      <c r="V553" s="77">
        <v>0</v>
      </c>
      <c r="W553" s="70">
        <v>0</v>
      </c>
      <c r="X553" s="42">
        <v>0</v>
      </c>
      <c r="Y553" s="77" t="s">
        <v>52</v>
      </c>
      <c r="Z553" s="67">
        <v>2014</v>
      </c>
      <c r="AA553" s="67"/>
    </row>
    <row r="554" spans="1:27" s="161" customFormat="1" ht="93.75">
      <c r="A554" s="11" t="s">
        <v>4694</v>
      </c>
      <c r="B554" s="11" t="s">
        <v>31</v>
      </c>
      <c r="C554" s="11" t="s">
        <v>4695</v>
      </c>
      <c r="D554" s="11" t="s">
        <v>320</v>
      </c>
      <c r="E554" s="11" t="s">
        <v>321</v>
      </c>
      <c r="F554" s="11" t="s">
        <v>1078</v>
      </c>
      <c r="G554" s="11" t="s">
        <v>1079</v>
      </c>
      <c r="H554" s="11" t="s">
        <v>1080</v>
      </c>
      <c r="I554" s="11" t="s">
        <v>1081</v>
      </c>
      <c r="J554" s="11" t="s">
        <v>39</v>
      </c>
      <c r="K554" s="11">
        <v>100</v>
      </c>
      <c r="L554" s="11">
        <v>710000000</v>
      </c>
      <c r="M554" s="11" t="s">
        <v>40</v>
      </c>
      <c r="N554" s="11" t="s">
        <v>1082</v>
      </c>
      <c r="O554" s="9" t="s">
        <v>122</v>
      </c>
      <c r="P554" s="11" t="s">
        <v>189</v>
      </c>
      <c r="Q554" s="11" t="s">
        <v>190</v>
      </c>
      <c r="R554" s="11" t="s">
        <v>191</v>
      </c>
      <c r="S554" s="11">
        <v>112</v>
      </c>
      <c r="T554" s="11" t="s">
        <v>81</v>
      </c>
      <c r="U554" s="41">
        <v>17199</v>
      </c>
      <c r="V554" s="38">
        <v>130</v>
      </c>
      <c r="W554" s="42">
        <f>U554*V554</f>
        <v>2235870</v>
      </c>
      <c r="X554" s="42">
        <v>2504174.4000000004</v>
      </c>
      <c r="Y554" s="38" t="s">
        <v>52</v>
      </c>
      <c r="Z554" s="11">
        <v>2014</v>
      </c>
      <c r="AA554" s="11" t="s">
        <v>4992</v>
      </c>
    </row>
    <row r="555" spans="1:27" ht="93.75">
      <c r="A555" s="67" t="s">
        <v>1083</v>
      </c>
      <c r="B555" s="67" t="s">
        <v>31</v>
      </c>
      <c r="C555" s="67" t="s">
        <v>1077</v>
      </c>
      <c r="D555" s="67" t="s">
        <v>320</v>
      </c>
      <c r="E555" s="67" t="s">
        <v>321</v>
      </c>
      <c r="F555" s="67" t="s">
        <v>1078</v>
      </c>
      <c r="G555" s="67" t="s">
        <v>1079</v>
      </c>
      <c r="H555" s="67" t="s">
        <v>1080</v>
      </c>
      <c r="I555" s="67" t="s">
        <v>1081</v>
      </c>
      <c r="J555" s="67" t="s">
        <v>39</v>
      </c>
      <c r="K555" s="67">
        <v>100</v>
      </c>
      <c r="L555" s="67">
        <v>710000000</v>
      </c>
      <c r="M555" s="67" t="s">
        <v>40</v>
      </c>
      <c r="N555" s="67" t="s">
        <v>1082</v>
      </c>
      <c r="O555" s="75" t="s">
        <v>94</v>
      </c>
      <c r="P555" s="67" t="s">
        <v>189</v>
      </c>
      <c r="Q555" s="67" t="s">
        <v>190</v>
      </c>
      <c r="R555" s="67" t="s">
        <v>191</v>
      </c>
      <c r="S555" s="67">
        <v>112</v>
      </c>
      <c r="T555" s="67" t="s">
        <v>81</v>
      </c>
      <c r="U555" s="66">
        <v>11841</v>
      </c>
      <c r="V555" s="77">
        <v>0</v>
      </c>
      <c r="W555" s="70">
        <v>0</v>
      </c>
      <c r="X555" s="42">
        <v>0</v>
      </c>
      <c r="Y555" s="77" t="s">
        <v>52</v>
      </c>
      <c r="Z555" s="67">
        <v>2014</v>
      </c>
      <c r="AA555" s="67"/>
    </row>
    <row r="556" spans="1:27" s="161" customFormat="1" ht="93.75">
      <c r="A556" s="11" t="s">
        <v>4696</v>
      </c>
      <c r="B556" s="11" t="s">
        <v>31</v>
      </c>
      <c r="C556" s="11" t="s">
        <v>4695</v>
      </c>
      <c r="D556" s="11" t="s">
        <v>320</v>
      </c>
      <c r="E556" s="11" t="s">
        <v>321</v>
      </c>
      <c r="F556" s="11" t="s">
        <v>1078</v>
      </c>
      <c r="G556" s="11" t="s">
        <v>1079</v>
      </c>
      <c r="H556" s="11" t="s">
        <v>1080</v>
      </c>
      <c r="I556" s="11" t="s">
        <v>1081</v>
      </c>
      <c r="J556" s="11" t="s">
        <v>39</v>
      </c>
      <c r="K556" s="11">
        <v>100</v>
      </c>
      <c r="L556" s="11">
        <v>710000000</v>
      </c>
      <c r="M556" s="11" t="s">
        <v>40</v>
      </c>
      <c r="N556" s="11" t="s">
        <v>1082</v>
      </c>
      <c r="O556" s="9" t="s">
        <v>94</v>
      </c>
      <c r="P556" s="11" t="s">
        <v>189</v>
      </c>
      <c r="Q556" s="11" t="s">
        <v>190</v>
      </c>
      <c r="R556" s="11" t="s">
        <v>191</v>
      </c>
      <c r="S556" s="11">
        <v>112</v>
      </c>
      <c r="T556" s="11" t="s">
        <v>81</v>
      </c>
      <c r="U556" s="41">
        <v>11841</v>
      </c>
      <c r="V556" s="38">
        <v>130</v>
      </c>
      <c r="W556" s="42">
        <f>U556*V556</f>
        <v>1539330</v>
      </c>
      <c r="X556" s="42">
        <v>1724049.6</v>
      </c>
      <c r="Y556" s="38" t="s">
        <v>52</v>
      </c>
      <c r="Z556" s="11">
        <v>2014</v>
      </c>
      <c r="AA556" s="11" t="s">
        <v>4992</v>
      </c>
    </row>
    <row r="557" spans="1:27" ht="93.75">
      <c r="A557" s="67" t="s">
        <v>1084</v>
      </c>
      <c r="B557" s="67" t="s">
        <v>31</v>
      </c>
      <c r="C557" s="67" t="s">
        <v>1077</v>
      </c>
      <c r="D557" s="67" t="s">
        <v>320</v>
      </c>
      <c r="E557" s="67" t="s">
        <v>321</v>
      </c>
      <c r="F557" s="67" t="s">
        <v>1078</v>
      </c>
      <c r="G557" s="67" t="s">
        <v>1079</v>
      </c>
      <c r="H557" s="67" t="s">
        <v>1080</v>
      </c>
      <c r="I557" s="67" t="s">
        <v>1081</v>
      </c>
      <c r="J557" s="67" t="s">
        <v>39</v>
      </c>
      <c r="K557" s="67">
        <v>100</v>
      </c>
      <c r="L557" s="67">
        <v>710000000</v>
      </c>
      <c r="M557" s="67" t="s">
        <v>40</v>
      </c>
      <c r="N557" s="67" t="s">
        <v>1082</v>
      </c>
      <c r="O557" s="75" t="s">
        <v>97</v>
      </c>
      <c r="P557" s="67" t="s">
        <v>189</v>
      </c>
      <c r="Q557" s="67" t="s">
        <v>190</v>
      </c>
      <c r="R557" s="67" t="s">
        <v>191</v>
      </c>
      <c r="S557" s="67">
        <v>112</v>
      </c>
      <c r="T557" s="67" t="s">
        <v>81</v>
      </c>
      <c r="U557" s="66">
        <v>11774</v>
      </c>
      <c r="V557" s="77">
        <v>0</v>
      </c>
      <c r="W557" s="70">
        <v>0</v>
      </c>
      <c r="X557" s="42">
        <v>0</v>
      </c>
      <c r="Y557" s="77" t="s">
        <v>52</v>
      </c>
      <c r="Z557" s="67">
        <v>2014</v>
      </c>
      <c r="AA557" s="67"/>
    </row>
    <row r="558" spans="1:27" s="161" customFormat="1" ht="93.75">
      <c r="A558" s="11" t="s">
        <v>4697</v>
      </c>
      <c r="B558" s="11" t="s">
        <v>31</v>
      </c>
      <c r="C558" s="11" t="s">
        <v>4695</v>
      </c>
      <c r="D558" s="11" t="s">
        <v>320</v>
      </c>
      <c r="E558" s="11" t="s">
        <v>321</v>
      </c>
      <c r="F558" s="11" t="s">
        <v>1078</v>
      </c>
      <c r="G558" s="11" t="s">
        <v>1079</v>
      </c>
      <c r="H558" s="11" t="s">
        <v>1080</v>
      </c>
      <c r="I558" s="11" t="s">
        <v>1081</v>
      </c>
      <c r="J558" s="11" t="s">
        <v>39</v>
      </c>
      <c r="K558" s="11">
        <v>100</v>
      </c>
      <c r="L558" s="11">
        <v>710000000</v>
      </c>
      <c r="M558" s="11" t="s">
        <v>40</v>
      </c>
      <c r="N558" s="11" t="s">
        <v>1082</v>
      </c>
      <c r="O558" s="9" t="s">
        <v>97</v>
      </c>
      <c r="P558" s="11" t="s">
        <v>189</v>
      </c>
      <c r="Q558" s="11" t="s">
        <v>190</v>
      </c>
      <c r="R558" s="11" t="s">
        <v>191</v>
      </c>
      <c r="S558" s="11">
        <v>112</v>
      </c>
      <c r="T558" s="11" t="s">
        <v>81</v>
      </c>
      <c r="U558" s="41">
        <v>11774</v>
      </c>
      <c r="V558" s="38">
        <v>130</v>
      </c>
      <c r="W558" s="42">
        <f>U558*V558</f>
        <v>1530620</v>
      </c>
      <c r="X558" s="42">
        <v>1714294.4000000001</v>
      </c>
      <c r="Y558" s="38" t="s">
        <v>52</v>
      </c>
      <c r="Z558" s="11">
        <v>2014</v>
      </c>
      <c r="AA558" s="11" t="s">
        <v>4992</v>
      </c>
    </row>
    <row r="559" spans="1:27" ht="93.75">
      <c r="A559" s="67" t="s">
        <v>1085</v>
      </c>
      <c r="B559" s="67" t="s">
        <v>31</v>
      </c>
      <c r="C559" s="67" t="s">
        <v>1077</v>
      </c>
      <c r="D559" s="67" t="s">
        <v>320</v>
      </c>
      <c r="E559" s="67" t="s">
        <v>321</v>
      </c>
      <c r="F559" s="67" t="s">
        <v>1078</v>
      </c>
      <c r="G559" s="67" t="s">
        <v>1079</v>
      </c>
      <c r="H559" s="67" t="s">
        <v>1080</v>
      </c>
      <c r="I559" s="67" t="s">
        <v>1081</v>
      </c>
      <c r="J559" s="67" t="s">
        <v>39</v>
      </c>
      <c r="K559" s="67">
        <v>100</v>
      </c>
      <c r="L559" s="67">
        <v>710000000</v>
      </c>
      <c r="M559" s="67" t="s">
        <v>40</v>
      </c>
      <c r="N559" s="67" t="s">
        <v>1082</v>
      </c>
      <c r="O559" s="75" t="s">
        <v>101</v>
      </c>
      <c r="P559" s="67" t="s">
        <v>189</v>
      </c>
      <c r="Q559" s="67" t="s">
        <v>190</v>
      </c>
      <c r="R559" s="67" t="s">
        <v>191</v>
      </c>
      <c r="S559" s="67">
        <v>112</v>
      </c>
      <c r="T559" s="67" t="s">
        <v>81</v>
      </c>
      <c r="U559" s="66">
        <v>14774</v>
      </c>
      <c r="V559" s="77">
        <v>0</v>
      </c>
      <c r="W559" s="70">
        <v>0</v>
      </c>
      <c r="X559" s="42">
        <v>0</v>
      </c>
      <c r="Y559" s="77" t="s">
        <v>52</v>
      </c>
      <c r="Z559" s="67">
        <v>2014</v>
      </c>
      <c r="AA559" s="67"/>
    </row>
    <row r="560" spans="1:27" s="161" customFormat="1" ht="93.75">
      <c r="A560" s="11" t="s">
        <v>4698</v>
      </c>
      <c r="B560" s="11" t="s">
        <v>31</v>
      </c>
      <c r="C560" s="11" t="s">
        <v>4695</v>
      </c>
      <c r="D560" s="11" t="s">
        <v>320</v>
      </c>
      <c r="E560" s="11" t="s">
        <v>321</v>
      </c>
      <c r="F560" s="11" t="s">
        <v>1078</v>
      </c>
      <c r="G560" s="11" t="s">
        <v>1079</v>
      </c>
      <c r="H560" s="11" t="s">
        <v>1080</v>
      </c>
      <c r="I560" s="11" t="s">
        <v>1081</v>
      </c>
      <c r="J560" s="11" t="s">
        <v>39</v>
      </c>
      <c r="K560" s="11">
        <v>100</v>
      </c>
      <c r="L560" s="11">
        <v>710000000</v>
      </c>
      <c r="M560" s="11" t="s">
        <v>40</v>
      </c>
      <c r="N560" s="11" t="s">
        <v>1082</v>
      </c>
      <c r="O560" s="9" t="s">
        <v>101</v>
      </c>
      <c r="P560" s="11" t="s">
        <v>189</v>
      </c>
      <c r="Q560" s="11" t="s">
        <v>190</v>
      </c>
      <c r="R560" s="11" t="s">
        <v>191</v>
      </c>
      <c r="S560" s="11">
        <v>112</v>
      </c>
      <c r="T560" s="11" t="s">
        <v>81</v>
      </c>
      <c r="U560" s="41">
        <v>14774</v>
      </c>
      <c r="V560" s="38">
        <v>130</v>
      </c>
      <c r="W560" s="42">
        <f>U560*V560</f>
        <v>1920620</v>
      </c>
      <c r="X560" s="42">
        <v>2151094.4000000004</v>
      </c>
      <c r="Y560" s="38" t="s">
        <v>52</v>
      </c>
      <c r="Z560" s="11">
        <v>2014</v>
      </c>
      <c r="AA560" s="11" t="s">
        <v>4992</v>
      </c>
    </row>
    <row r="561" spans="1:27" ht="93.75">
      <c r="A561" s="67" t="s">
        <v>1086</v>
      </c>
      <c r="B561" s="67" t="s">
        <v>31</v>
      </c>
      <c r="C561" s="67" t="s">
        <v>1077</v>
      </c>
      <c r="D561" s="67" t="s">
        <v>320</v>
      </c>
      <c r="E561" s="67" t="s">
        <v>321</v>
      </c>
      <c r="F561" s="67" t="s">
        <v>1078</v>
      </c>
      <c r="G561" s="67" t="s">
        <v>1079</v>
      </c>
      <c r="H561" s="67" t="s">
        <v>1080</v>
      </c>
      <c r="I561" s="67" t="s">
        <v>1081</v>
      </c>
      <c r="J561" s="67" t="s">
        <v>39</v>
      </c>
      <c r="K561" s="67">
        <v>100</v>
      </c>
      <c r="L561" s="67">
        <v>710000000</v>
      </c>
      <c r="M561" s="67" t="s">
        <v>40</v>
      </c>
      <c r="N561" s="67" t="s">
        <v>1082</v>
      </c>
      <c r="O561" s="75" t="s">
        <v>104</v>
      </c>
      <c r="P561" s="67" t="s">
        <v>189</v>
      </c>
      <c r="Q561" s="67" t="s">
        <v>190</v>
      </c>
      <c r="R561" s="67" t="s">
        <v>191</v>
      </c>
      <c r="S561" s="67">
        <v>112</v>
      </c>
      <c r="T561" s="67" t="s">
        <v>81</v>
      </c>
      <c r="U561" s="66">
        <v>20931</v>
      </c>
      <c r="V561" s="77">
        <v>0</v>
      </c>
      <c r="W561" s="70">
        <v>0</v>
      </c>
      <c r="X561" s="42">
        <v>0</v>
      </c>
      <c r="Y561" s="77" t="s">
        <v>52</v>
      </c>
      <c r="Z561" s="67">
        <v>2014</v>
      </c>
      <c r="AA561" s="67"/>
    </row>
    <row r="562" spans="1:27" s="161" customFormat="1" ht="93.75">
      <c r="A562" s="11" t="s">
        <v>4699</v>
      </c>
      <c r="B562" s="11" t="s">
        <v>31</v>
      </c>
      <c r="C562" s="11" t="s">
        <v>4695</v>
      </c>
      <c r="D562" s="11" t="s">
        <v>320</v>
      </c>
      <c r="E562" s="11" t="s">
        <v>321</v>
      </c>
      <c r="F562" s="11" t="s">
        <v>1078</v>
      </c>
      <c r="G562" s="11" t="s">
        <v>1079</v>
      </c>
      <c r="H562" s="11" t="s">
        <v>1080</v>
      </c>
      <c r="I562" s="11" t="s">
        <v>1081</v>
      </c>
      <c r="J562" s="11" t="s">
        <v>39</v>
      </c>
      <c r="K562" s="11">
        <v>100</v>
      </c>
      <c r="L562" s="11">
        <v>710000000</v>
      </c>
      <c r="M562" s="11" t="s">
        <v>40</v>
      </c>
      <c r="N562" s="11" t="s">
        <v>1082</v>
      </c>
      <c r="O562" s="9" t="s">
        <v>104</v>
      </c>
      <c r="P562" s="11" t="s">
        <v>189</v>
      </c>
      <c r="Q562" s="11" t="s">
        <v>190</v>
      </c>
      <c r="R562" s="11" t="s">
        <v>191</v>
      </c>
      <c r="S562" s="11">
        <v>112</v>
      </c>
      <c r="T562" s="11" t="s">
        <v>81</v>
      </c>
      <c r="U562" s="41">
        <v>20931</v>
      </c>
      <c r="V562" s="38">
        <v>130</v>
      </c>
      <c r="W562" s="42">
        <f>U562*V562</f>
        <v>2721030</v>
      </c>
      <c r="X562" s="42">
        <v>3047553.6</v>
      </c>
      <c r="Y562" s="38" t="s">
        <v>52</v>
      </c>
      <c r="Z562" s="11">
        <v>2014</v>
      </c>
      <c r="AA562" s="11" t="s">
        <v>4992</v>
      </c>
    </row>
    <row r="563" spans="1:27" ht="93.75">
      <c r="A563" s="67" t="s">
        <v>1087</v>
      </c>
      <c r="B563" s="67" t="s">
        <v>31</v>
      </c>
      <c r="C563" s="67" t="s">
        <v>1077</v>
      </c>
      <c r="D563" s="67" t="s">
        <v>320</v>
      </c>
      <c r="E563" s="67" t="s">
        <v>321</v>
      </c>
      <c r="F563" s="67" t="s">
        <v>1078</v>
      </c>
      <c r="G563" s="67" t="s">
        <v>1079</v>
      </c>
      <c r="H563" s="67" t="s">
        <v>1080</v>
      </c>
      <c r="I563" s="67" t="s">
        <v>1081</v>
      </c>
      <c r="J563" s="67" t="s">
        <v>39</v>
      </c>
      <c r="K563" s="67">
        <v>100</v>
      </c>
      <c r="L563" s="67">
        <v>710000000</v>
      </c>
      <c r="M563" s="67" t="s">
        <v>40</v>
      </c>
      <c r="N563" s="67" t="s">
        <v>1082</v>
      </c>
      <c r="O563" s="75" t="s">
        <v>197</v>
      </c>
      <c r="P563" s="67" t="s">
        <v>189</v>
      </c>
      <c r="Q563" s="67" t="s">
        <v>190</v>
      </c>
      <c r="R563" s="67" t="s">
        <v>191</v>
      </c>
      <c r="S563" s="67">
        <v>112</v>
      </c>
      <c r="T563" s="67" t="s">
        <v>81</v>
      </c>
      <c r="U563" s="66">
        <v>44620</v>
      </c>
      <c r="V563" s="77">
        <v>0</v>
      </c>
      <c r="W563" s="70">
        <v>0</v>
      </c>
      <c r="X563" s="42">
        <v>0</v>
      </c>
      <c r="Y563" s="77" t="s">
        <v>52</v>
      </c>
      <c r="Z563" s="67">
        <v>2014</v>
      </c>
      <c r="AA563" s="67"/>
    </row>
    <row r="564" spans="1:27" s="161" customFormat="1" ht="93.75">
      <c r="A564" s="11" t="s">
        <v>4700</v>
      </c>
      <c r="B564" s="11" t="s">
        <v>31</v>
      </c>
      <c r="C564" s="11" t="s">
        <v>4695</v>
      </c>
      <c r="D564" s="11" t="s">
        <v>320</v>
      </c>
      <c r="E564" s="11" t="s">
        <v>321</v>
      </c>
      <c r="F564" s="11" t="s">
        <v>1078</v>
      </c>
      <c r="G564" s="11" t="s">
        <v>1079</v>
      </c>
      <c r="H564" s="11" t="s">
        <v>1080</v>
      </c>
      <c r="I564" s="11" t="s">
        <v>1081</v>
      </c>
      <c r="J564" s="11" t="s">
        <v>39</v>
      </c>
      <c r="K564" s="11">
        <v>100</v>
      </c>
      <c r="L564" s="11">
        <v>710000000</v>
      </c>
      <c r="M564" s="11" t="s">
        <v>40</v>
      </c>
      <c r="N564" s="11" t="s">
        <v>1082</v>
      </c>
      <c r="O564" s="9" t="s">
        <v>197</v>
      </c>
      <c r="P564" s="11" t="s">
        <v>189</v>
      </c>
      <c r="Q564" s="11" t="s">
        <v>190</v>
      </c>
      <c r="R564" s="11" t="s">
        <v>191</v>
      </c>
      <c r="S564" s="11">
        <v>112</v>
      </c>
      <c r="T564" s="11" t="s">
        <v>81</v>
      </c>
      <c r="U564" s="41">
        <v>44620</v>
      </c>
      <c r="V564" s="38">
        <v>130</v>
      </c>
      <c r="W564" s="42">
        <f>U564*V564</f>
        <v>5800600</v>
      </c>
      <c r="X564" s="42">
        <v>6496672.0000000009</v>
      </c>
      <c r="Y564" s="38" t="s">
        <v>52</v>
      </c>
      <c r="Z564" s="11">
        <v>2014</v>
      </c>
      <c r="AA564" s="11" t="s">
        <v>4992</v>
      </c>
    </row>
    <row r="565" spans="1:27" ht="93.75">
      <c r="A565" s="67" t="s">
        <v>1088</v>
      </c>
      <c r="B565" s="67" t="s">
        <v>31</v>
      </c>
      <c r="C565" s="67" t="s">
        <v>1077</v>
      </c>
      <c r="D565" s="67" t="s">
        <v>320</v>
      </c>
      <c r="E565" s="67" t="s">
        <v>321</v>
      </c>
      <c r="F565" s="67" t="s">
        <v>1078</v>
      </c>
      <c r="G565" s="67" t="s">
        <v>1079</v>
      </c>
      <c r="H565" s="67" t="s">
        <v>1080</v>
      </c>
      <c r="I565" s="67" t="s">
        <v>1081</v>
      </c>
      <c r="J565" s="67" t="s">
        <v>39</v>
      </c>
      <c r="K565" s="67">
        <v>100</v>
      </c>
      <c r="L565" s="67">
        <v>710000000</v>
      </c>
      <c r="M565" s="67" t="s">
        <v>40</v>
      </c>
      <c r="N565" s="67" t="s">
        <v>1082</v>
      </c>
      <c r="O565" s="75" t="s">
        <v>110</v>
      </c>
      <c r="P565" s="67" t="s">
        <v>189</v>
      </c>
      <c r="Q565" s="67" t="s">
        <v>190</v>
      </c>
      <c r="R565" s="67" t="s">
        <v>191</v>
      </c>
      <c r="S565" s="67">
        <v>112</v>
      </c>
      <c r="T565" s="67" t="s">
        <v>81</v>
      </c>
      <c r="U565" s="66">
        <v>42231</v>
      </c>
      <c r="V565" s="77">
        <v>0</v>
      </c>
      <c r="W565" s="70">
        <v>0</v>
      </c>
      <c r="X565" s="42">
        <v>0</v>
      </c>
      <c r="Y565" s="77" t="s">
        <v>52</v>
      </c>
      <c r="Z565" s="67">
        <v>2014</v>
      </c>
      <c r="AA565" s="67"/>
    </row>
    <row r="566" spans="1:27" s="161" customFormat="1" ht="93.75">
      <c r="A566" s="11" t="s">
        <v>4701</v>
      </c>
      <c r="B566" s="11" t="s">
        <v>31</v>
      </c>
      <c r="C566" s="11" t="s">
        <v>4695</v>
      </c>
      <c r="D566" s="11" t="s">
        <v>320</v>
      </c>
      <c r="E566" s="11" t="s">
        <v>321</v>
      </c>
      <c r="F566" s="11" t="s">
        <v>1078</v>
      </c>
      <c r="G566" s="11" t="s">
        <v>1079</v>
      </c>
      <c r="H566" s="11" t="s">
        <v>1080</v>
      </c>
      <c r="I566" s="11" t="s">
        <v>1081</v>
      </c>
      <c r="J566" s="11" t="s">
        <v>39</v>
      </c>
      <c r="K566" s="11">
        <v>100</v>
      </c>
      <c r="L566" s="11">
        <v>710000000</v>
      </c>
      <c r="M566" s="11" t="s">
        <v>40</v>
      </c>
      <c r="N566" s="11" t="s">
        <v>1082</v>
      </c>
      <c r="O566" s="9" t="s">
        <v>110</v>
      </c>
      <c r="P566" s="11" t="s">
        <v>189</v>
      </c>
      <c r="Q566" s="11" t="s">
        <v>190</v>
      </c>
      <c r="R566" s="11" t="s">
        <v>191</v>
      </c>
      <c r="S566" s="11">
        <v>112</v>
      </c>
      <c r="T566" s="11" t="s">
        <v>81</v>
      </c>
      <c r="U566" s="41">
        <v>42231</v>
      </c>
      <c r="V566" s="38">
        <v>130</v>
      </c>
      <c r="W566" s="42">
        <f>U566*V566</f>
        <v>5490030</v>
      </c>
      <c r="X566" s="42">
        <v>6148833.6000000006</v>
      </c>
      <c r="Y566" s="38" t="s">
        <v>52</v>
      </c>
      <c r="Z566" s="11">
        <v>2014</v>
      </c>
      <c r="AA566" s="11" t="s">
        <v>4992</v>
      </c>
    </row>
    <row r="567" spans="1:27" ht="93.75">
      <c r="A567" s="67" t="s">
        <v>1089</v>
      </c>
      <c r="B567" s="67" t="s">
        <v>31</v>
      </c>
      <c r="C567" s="67" t="s">
        <v>1077</v>
      </c>
      <c r="D567" s="67" t="s">
        <v>320</v>
      </c>
      <c r="E567" s="67" t="s">
        <v>321</v>
      </c>
      <c r="F567" s="67" t="s">
        <v>1078</v>
      </c>
      <c r="G567" s="67" t="s">
        <v>1079</v>
      </c>
      <c r="H567" s="67" t="s">
        <v>1080</v>
      </c>
      <c r="I567" s="67" t="s">
        <v>1081</v>
      </c>
      <c r="J567" s="67" t="s">
        <v>39</v>
      </c>
      <c r="K567" s="67">
        <v>100</v>
      </c>
      <c r="L567" s="67">
        <v>710000000</v>
      </c>
      <c r="M567" s="67" t="s">
        <v>40</v>
      </c>
      <c r="N567" s="67" t="s">
        <v>1082</v>
      </c>
      <c r="O567" s="75" t="s">
        <v>113</v>
      </c>
      <c r="P567" s="67" t="s">
        <v>189</v>
      </c>
      <c r="Q567" s="67" t="s">
        <v>190</v>
      </c>
      <c r="R567" s="67" t="s">
        <v>191</v>
      </c>
      <c r="S567" s="67">
        <v>112</v>
      </c>
      <c r="T567" s="67" t="s">
        <v>81</v>
      </c>
      <c r="U567" s="66">
        <v>11025</v>
      </c>
      <c r="V567" s="77">
        <v>0</v>
      </c>
      <c r="W567" s="70">
        <v>0</v>
      </c>
      <c r="X567" s="42">
        <v>0</v>
      </c>
      <c r="Y567" s="77" t="s">
        <v>52</v>
      </c>
      <c r="Z567" s="67">
        <v>2014</v>
      </c>
      <c r="AA567" s="67"/>
    </row>
    <row r="568" spans="1:27" s="161" customFormat="1" ht="93.75">
      <c r="A568" s="11" t="s">
        <v>4702</v>
      </c>
      <c r="B568" s="11" t="s">
        <v>31</v>
      </c>
      <c r="C568" s="11" t="s">
        <v>4695</v>
      </c>
      <c r="D568" s="11" t="s">
        <v>320</v>
      </c>
      <c r="E568" s="11" t="s">
        <v>321</v>
      </c>
      <c r="F568" s="11" t="s">
        <v>1078</v>
      </c>
      <c r="G568" s="11" t="s">
        <v>1079</v>
      </c>
      <c r="H568" s="11" t="s">
        <v>1080</v>
      </c>
      <c r="I568" s="11" t="s">
        <v>1081</v>
      </c>
      <c r="J568" s="11" t="s">
        <v>39</v>
      </c>
      <c r="K568" s="11">
        <v>100</v>
      </c>
      <c r="L568" s="11">
        <v>710000000</v>
      </c>
      <c r="M568" s="11" t="s">
        <v>40</v>
      </c>
      <c r="N568" s="11" t="s">
        <v>1082</v>
      </c>
      <c r="O568" s="9" t="s">
        <v>113</v>
      </c>
      <c r="P568" s="11" t="s">
        <v>189</v>
      </c>
      <c r="Q568" s="11" t="s">
        <v>190</v>
      </c>
      <c r="R568" s="11" t="s">
        <v>191</v>
      </c>
      <c r="S568" s="11">
        <v>112</v>
      </c>
      <c r="T568" s="11" t="s">
        <v>81</v>
      </c>
      <c r="U568" s="41">
        <v>11025</v>
      </c>
      <c r="V568" s="38">
        <v>130</v>
      </c>
      <c r="W568" s="42">
        <f>U568*V568</f>
        <v>1433250</v>
      </c>
      <c r="X568" s="42">
        <v>1605240.0000000002</v>
      </c>
      <c r="Y568" s="38" t="s">
        <v>52</v>
      </c>
      <c r="Z568" s="11">
        <v>2014</v>
      </c>
      <c r="AA568" s="11" t="s">
        <v>4992</v>
      </c>
    </row>
    <row r="569" spans="1:27" ht="93.75">
      <c r="A569" s="67" t="s">
        <v>1090</v>
      </c>
      <c r="B569" s="67" t="s">
        <v>31</v>
      </c>
      <c r="C569" s="67" t="s">
        <v>1077</v>
      </c>
      <c r="D569" s="67" t="s">
        <v>320</v>
      </c>
      <c r="E569" s="67" t="s">
        <v>321</v>
      </c>
      <c r="F569" s="67" t="s">
        <v>1078</v>
      </c>
      <c r="G569" s="67" t="s">
        <v>1079</v>
      </c>
      <c r="H569" s="67" t="s">
        <v>1080</v>
      </c>
      <c r="I569" s="67" t="s">
        <v>1081</v>
      </c>
      <c r="J569" s="67" t="s">
        <v>39</v>
      </c>
      <c r="K569" s="67">
        <v>100</v>
      </c>
      <c r="L569" s="67">
        <v>710000000</v>
      </c>
      <c r="M569" s="67" t="s">
        <v>40</v>
      </c>
      <c r="N569" s="67" t="s">
        <v>1082</v>
      </c>
      <c r="O569" s="75" t="s">
        <v>116</v>
      </c>
      <c r="P569" s="67" t="s">
        <v>189</v>
      </c>
      <c r="Q569" s="67" t="s">
        <v>190</v>
      </c>
      <c r="R569" s="67" t="s">
        <v>191</v>
      </c>
      <c r="S569" s="67">
        <v>112</v>
      </c>
      <c r="T569" s="67" t="s">
        <v>81</v>
      </c>
      <c r="U569" s="66">
        <v>17787</v>
      </c>
      <c r="V569" s="77">
        <v>0</v>
      </c>
      <c r="W569" s="70">
        <v>0</v>
      </c>
      <c r="X569" s="42">
        <v>0</v>
      </c>
      <c r="Y569" s="77" t="s">
        <v>52</v>
      </c>
      <c r="Z569" s="67">
        <v>2014</v>
      </c>
      <c r="AA569" s="67"/>
    </row>
    <row r="570" spans="1:27" s="161" customFormat="1" ht="93.75">
      <c r="A570" s="11" t="s">
        <v>4703</v>
      </c>
      <c r="B570" s="11" t="s">
        <v>31</v>
      </c>
      <c r="C570" s="11" t="s">
        <v>4695</v>
      </c>
      <c r="D570" s="11" t="s">
        <v>320</v>
      </c>
      <c r="E570" s="11" t="s">
        <v>321</v>
      </c>
      <c r="F570" s="11" t="s">
        <v>1078</v>
      </c>
      <c r="G570" s="11" t="s">
        <v>1079</v>
      </c>
      <c r="H570" s="11" t="s">
        <v>1080</v>
      </c>
      <c r="I570" s="11" t="s">
        <v>1081</v>
      </c>
      <c r="J570" s="11" t="s">
        <v>39</v>
      </c>
      <c r="K570" s="11">
        <v>100</v>
      </c>
      <c r="L570" s="11">
        <v>710000000</v>
      </c>
      <c r="M570" s="11" t="s">
        <v>40</v>
      </c>
      <c r="N570" s="11" t="s">
        <v>1082</v>
      </c>
      <c r="O570" s="9" t="s">
        <v>116</v>
      </c>
      <c r="P570" s="11" t="s">
        <v>189</v>
      </c>
      <c r="Q570" s="11" t="s">
        <v>190</v>
      </c>
      <c r="R570" s="11" t="s">
        <v>191</v>
      </c>
      <c r="S570" s="11">
        <v>112</v>
      </c>
      <c r="T570" s="11" t="s">
        <v>81</v>
      </c>
      <c r="U570" s="41">
        <v>17787</v>
      </c>
      <c r="V570" s="38">
        <v>130</v>
      </c>
      <c r="W570" s="42">
        <f>U570*V570</f>
        <v>2312310</v>
      </c>
      <c r="X570" s="42">
        <v>2589787.2000000002</v>
      </c>
      <c r="Y570" s="38" t="s">
        <v>52</v>
      </c>
      <c r="Z570" s="11">
        <v>2014</v>
      </c>
      <c r="AA570" s="11" t="s">
        <v>4992</v>
      </c>
    </row>
    <row r="571" spans="1:27" ht="93.75">
      <c r="A571" s="67" t="s">
        <v>1091</v>
      </c>
      <c r="B571" s="67" t="s">
        <v>31</v>
      </c>
      <c r="C571" s="67" t="s">
        <v>1077</v>
      </c>
      <c r="D571" s="67" t="s">
        <v>320</v>
      </c>
      <c r="E571" s="67" t="s">
        <v>321</v>
      </c>
      <c r="F571" s="67" t="s">
        <v>1078</v>
      </c>
      <c r="G571" s="67" t="s">
        <v>1079</v>
      </c>
      <c r="H571" s="67" t="s">
        <v>1080</v>
      </c>
      <c r="I571" s="67" t="s">
        <v>1081</v>
      </c>
      <c r="J571" s="67" t="s">
        <v>39</v>
      </c>
      <c r="K571" s="67">
        <v>100</v>
      </c>
      <c r="L571" s="67">
        <v>710000000</v>
      </c>
      <c r="M571" s="67" t="s">
        <v>40</v>
      </c>
      <c r="N571" s="67" t="s">
        <v>1082</v>
      </c>
      <c r="O571" s="75" t="s">
        <v>202</v>
      </c>
      <c r="P571" s="67" t="s">
        <v>189</v>
      </c>
      <c r="Q571" s="67" t="s">
        <v>190</v>
      </c>
      <c r="R571" s="67" t="s">
        <v>191</v>
      </c>
      <c r="S571" s="67">
        <v>112</v>
      </c>
      <c r="T571" s="67" t="s">
        <v>81</v>
      </c>
      <c r="U571" s="66">
        <v>1597</v>
      </c>
      <c r="V571" s="77">
        <v>0</v>
      </c>
      <c r="W571" s="70">
        <v>0</v>
      </c>
      <c r="X571" s="42">
        <v>0</v>
      </c>
      <c r="Y571" s="77" t="s">
        <v>52</v>
      </c>
      <c r="Z571" s="67">
        <v>2014</v>
      </c>
      <c r="AA571" s="67"/>
    </row>
    <row r="572" spans="1:27" s="161" customFormat="1" ht="93.75">
      <c r="A572" s="11" t="s">
        <v>4704</v>
      </c>
      <c r="B572" s="11" t="s">
        <v>31</v>
      </c>
      <c r="C572" s="11" t="s">
        <v>4695</v>
      </c>
      <c r="D572" s="11" t="s">
        <v>320</v>
      </c>
      <c r="E572" s="11" t="s">
        <v>321</v>
      </c>
      <c r="F572" s="11" t="s">
        <v>1078</v>
      </c>
      <c r="G572" s="11" t="s">
        <v>1079</v>
      </c>
      <c r="H572" s="11" t="s">
        <v>1080</v>
      </c>
      <c r="I572" s="11" t="s">
        <v>1081</v>
      </c>
      <c r="J572" s="11" t="s">
        <v>39</v>
      </c>
      <c r="K572" s="11">
        <v>100</v>
      </c>
      <c r="L572" s="11">
        <v>710000000</v>
      </c>
      <c r="M572" s="11" t="s">
        <v>40</v>
      </c>
      <c r="N572" s="11" t="s">
        <v>1082</v>
      </c>
      <c r="O572" s="9" t="s">
        <v>202</v>
      </c>
      <c r="P572" s="11" t="s">
        <v>189</v>
      </c>
      <c r="Q572" s="11" t="s">
        <v>190</v>
      </c>
      <c r="R572" s="11" t="s">
        <v>191</v>
      </c>
      <c r="S572" s="11">
        <v>112</v>
      </c>
      <c r="T572" s="11" t="s">
        <v>81</v>
      </c>
      <c r="U572" s="41">
        <v>1597</v>
      </c>
      <c r="V572" s="38">
        <v>130</v>
      </c>
      <c r="W572" s="42">
        <f>U572*V572</f>
        <v>207610</v>
      </c>
      <c r="X572" s="42">
        <v>232523.2</v>
      </c>
      <c r="Y572" s="38" t="s">
        <v>52</v>
      </c>
      <c r="Z572" s="11">
        <v>2014</v>
      </c>
      <c r="AA572" s="11" t="s">
        <v>4992</v>
      </c>
    </row>
    <row r="573" spans="1:27" ht="93.75">
      <c r="A573" s="67" t="s">
        <v>1092</v>
      </c>
      <c r="B573" s="67" t="s">
        <v>31</v>
      </c>
      <c r="C573" s="67" t="s">
        <v>1077</v>
      </c>
      <c r="D573" s="67" t="s">
        <v>320</v>
      </c>
      <c r="E573" s="67" t="s">
        <v>321</v>
      </c>
      <c r="F573" s="67" t="s">
        <v>1078</v>
      </c>
      <c r="G573" s="67" t="s">
        <v>1079</v>
      </c>
      <c r="H573" s="67" t="s">
        <v>1080</v>
      </c>
      <c r="I573" s="67" t="s">
        <v>1081</v>
      </c>
      <c r="J573" s="67" t="s">
        <v>39</v>
      </c>
      <c r="K573" s="67">
        <v>100</v>
      </c>
      <c r="L573" s="67">
        <v>710000000</v>
      </c>
      <c r="M573" s="67" t="s">
        <v>40</v>
      </c>
      <c r="N573" s="67" t="s">
        <v>1082</v>
      </c>
      <c r="O573" s="75" t="s">
        <v>1093</v>
      </c>
      <c r="P573" s="67" t="s">
        <v>189</v>
      </c>
      <c r="Q573" s="67" t="s">
        <v>190</v>
      </c>
      <c r="R573" s="67" t="s">
        <v>191</v>
      </c>
      <c r="S573" s="67">
        <v>112</v>
      </c>
      <c r="T573" s="67" t="s">
        <v>81</v>
      </c>
      <c r="U573" s="66">
        <v>5378</v>
      </c>
      <c r="V573" s="77">
        <v>0</v>
      </c>
      <c r="W573" s="70">
        <v>0</v>
      </c>
      <c r="X573" s="42">
        <v>0</v>
      </c>
      <c r="Y573" s="77" t="s">
        <v>52</v>
      </c>
      <c r="Z573" s="67">
        <v>2014</v>
      </c>
      <c r="AA573" s="67"/>
    </row>
    <row r="574" spans="1:27" s="161" customFormat="1" ht="93.75">
      <c r="A574" s="11" t="s">
        <v>4705</v>
      </c>
      <c r="B574" s="11" t="s">
        <v>31</v>
      </c>
      <c r="C574" s="11" t="s">
        <v>4695</v>
      </c>
      <c r="D574" s="11" t="s">
        <v>320</v>
      </c>
      <c r="E574" s="11" t="s">
        <v>321</v>
      </c>
      <c r="F574" s="11" t="s">
        <v>1078</v>
      </c>
      <c r="G574" s="11" t="s">
        <v>1079</v>
      </c>
      <c r="H574" s="11" t="s">
        <v>1080</v>
      </c>
      <c r="I574" s="11" t="s">
        <v>1081</v>
      </c>
      <c r="J574" s="11" t="s">
        <v>39</v>
      </c>
      <c r="K574" s="11">
        <v>100</v>
      </c>
      <c r="L574" s="11">
        <v>710000000</v>
      </c>
      <c r="M574" s="11" t="s">
        <v>40</v>
      </c>
      <c r="N574" s="11" t="s">
        <v>1082</v>
      </c>
      <c r="O574" s="9" t="s">
        <v>1093</v>
      </c>
      <c r="P574" s="11" t="s">
        <v>189</v>
      </c>
      <c r="Q574" s="11" t="s">
        <v>190</v>
      </c>
      <c r="R574" s="11" t="s">
        <v>191</v>
      </c>
      <c r="S574" s="11">
        <v>112</v>
      </c>
      <c r="T574" s="11" t="s">
        <v>81</v>
      </c>
      <c r="U574" s="41">
        <v>5378</v>
      </c>
      <c r="V574" s="38">
        <v>130</v>
      </c>
      <c r="W574" s="42">
        <f>U574*V574</f>
        <v>699140</v>
      </c>
      <c r="X574" s="42">
        <v>783036.8</v>
      </c>
      <c r="Y574" s="38" t="s">
        <v>52</v>
      </c>
      <c r="Z574" s="11">
        <v>2014</v>
      </c>
      <c r="AA574" s="11" t="s">
        <v>4992</v>
      </c>
    </row>
    <row r="575" spans="1:27" ht="93.75">
      <c r="A575" s="67" t="s">
        <v>1094</v>
      </c>
      <c r="B575" s="67" t="s">
        <v>31</v>
      </c>
      <c r="C575" s="67" t="s">
        <v>1077</v>
      </c>
      <c r="D575" s="67" t="s">
        <v>320</v>
      </c>
      <c r="E575" s="67" t="s">
        <v>321</v>
      </c>
      <c r="F575" s="67" t="s">
        <v>1078</v>
      </c>
      <c r="G575" s="67" t="s">
        <v>1079</v>
      </c>
      <c r="H575" s="67" t="s">
        <v>1080</v>
      </c>
      <c r="I575" s="67" t="s">
        <v>1081</v>
      </c>
      <c r="J575" s="67" t="s">
        <v>39</v>
      </c>
      <c r="K575" s="67">
        <v>100</v>
      </c>
      <c r="L575" s="67">
        <v>710000000</v>
      </c>
      <c r="M575" s="67" t="s">
        <v>40</v>
      </c>
      <c r="N575" s="67" t="s">
        <v>1082</v>
      </c>
      <c r="O575" s="75" t="s">
        <v>122</v>
      </c>
      <c r="P575" s="67" t="s">
        <v>189</v>
      </c>
      <c r="Q575" s="67" t="s">
        <v>190</v>
      </c>
      <c r="R575" s="67" t="s">
        <v>191</v>
      </c>
      <c r="S575" s="67">
        <v>112</v>
      </c>
      <c r="T575" s="67" t="s">
        <v>81</v>
      </c>
      <c r="U575" s="66">
        <v>18968</v>
      </c>
      <c r="V575" s="77">
        <v>0</v>
      </c>
      <c r="W575" s="70">
        <v>0</v>
      </c>
      <c r="X575" s="42">
        <v>0</v>
      </c>
      <c r="Y575" s="77" t="s">
        <v>52</v>
      </c>
      <c r="Z575" s="67">
        <v>2014</v>
      </c>
      <c r="AA575" s="67"/>
    </row>
    <row r="576" spans="1:27" s="161" customFormat="1" ht="93.75">
      <c r="A576" s="11" t="s">
        <v>4706</v>
      </c>
      <c r="B576" s="11" t="s">
        <v>31</v>
      </c>
      <c r="C576" s="11" t="s">
        <v>4695</v>
      </c>
      <c r="D576" s="11" t="s">
        <v>320</v>
      </c>
      <c r="E576" s="11" t="s">
        <v>321</v>
      </c>
      <c r="F576" s="11" t="s">
        <v>1078</v>
      </c>
      <c r="G576" s="11" t="s">
        <v>1079</v>
      </c>
      <c r="H576" s="11" t="s">
        <v>1080</v>
      </c>
      <c r="I576" s="11" t="s">
        <v>1081</v>
      </c>
      <c r="J576" s="11" t="s">
        <v>39</v>
      </c>
      <c r="K576" s="11">
        <v>100</v>
      </c>
      <c r="L576" s="11">
        <v>710000000</v>
      </c>
      <c r="M576" s="11" t="s">
        <v>40</v>
      </c>
      <c r="N576" s="11" t="s">
        <v>1082</v>
      </c>
      <c r="O576" s="9" t="s">
        <v>122</v>
      </c>
      <c r="P576" s="11" t="s">
        <v>189</v>
      </c>
      <c r="Q576" s="11" t="s">
        <v>190</v>
      </c>
      <c r="R576" s="11" t="s">
        <v>191</v>
      </c>
      <c r="S576" s="11">
        <v>112</v>
      </c>
      <c r="T576" s="11" t="s">
        <v>81</v>
      </c>
      <c r="U576" s="41">
        <v>18968</v>
      </c>
      <c r="V576" s="38">
        <v>130</v>
      </c>
      <c r="W576" s="42">
        <f>U576*V576</f>
        <v>2465840</v>
      </c>
      <c r="X576" s="42">
        <v>2761740.8000000003</v>
      </c>
      <c r="Y576" s="38" t="s">
        <v>52</v>
      </c>
      <c r="Z576" s="11">
        <v>2014</v>
      </c>
      <c r="AA576" s="11" t="s">
        <v>4992</v>
      </c>
    </row>
    <row r="577" spans="1:27" ht="93.75">
      <c r="A577" s="67" t="s">
        <v>1095</v>
      </c>
      <c r="B577" s="67" t="s">
        <v>31</v>
      </c>
      <c r="C577" s="67" t="s">
        <v>1077</v>
      </c>
      <c r="D577" s="67" t="s">
        <v>320</v>
      </c>
      <c r="E577" s="67" t="s">
        <v>321</v>
      </c>
      <c r="F577" s="67" t="s">
        <v>1078</v>
      </c>
      <c r="G577" s="67" t="s">
        <v>1079</v>
      </c>
      <c r="H577" s="67" t="s">
        <v>1080</v>
      </c>
      <c r="I577" s="67" t="s">
        <v>1081</v>
      </c>
      <c r="J577" s="67" t="s">
        <v>39</v>
      </c>
      <c r="K577" s="67">
        <v>100</v>
      </c>
      <c r="L577" s="67">
        <v>710000000</v>
      </c>
      <c r="M577" s="67" t="s">
        <v>40</v>
      </c>
      <c r="N577" s="67" t="s">
        <v>1082</v>
      </c>
      <c r="O577" s="75" t="s">
        <v>125</v>
      </c>
      <c r="P577" s="67" t="s">
        <v>189</v>
      </c>
      <c r="Q577" s="67" t="s">
        <v>190</v>
      </c>
      <c r="R577" s="67" t="s">
        <v>191</v>
      </c>
      <c r="S577" s="67">
        <v>112</v>
      </c>
      <c r="T577" s="67" t="s">
        <v>81</v>
      </c>
      <c r="U577" s="66">
        <v>29399</v>
      </c>
      <c r="V577" s="77">
        <v>0</v>
      </c>
      <c r="W577" s="70">
        <v>0</v>
      </c>
      <c r="X577" s="42">
        <v>0</v>
      </c>
      <c r="Y577" s="77" t="s">
        <v>52</v>
      </c>
      <c r="Z577" s="67">
        <v>2014</v>
      </c>
      <c r="AA577" s="67"/>
    </row>
    <row r="578" spans="1:27" s="161" customFormat="1" ht="93.75">
      <c r="A578" s="11" t="s">
        <v>4707</v>
      </c>
      <c r="B578" s="11" t="s">
        <v>31</v>
      </c>
      <c r="C578" s="11" t="s">
        <v>4695</v>
      </c>
      <c r="D578" s="11" t="s">
        <v>320</v>
      </c>
      <c r="E578" s="11" t="s">
        <v>321</v>
      </c>
      <c r="F578" s="11" t="s">
        <v>1078</v>
      </c>
      <c r="G578" s="11" t="s">
        <v>1079</v>
      </c>
      <c r="H578" s="11" t="s">
        <v>1080</v>
      </c>
      <c r="I578" s="11" t="s">
        <v>1081</v>
      </c>
      <c r="J578" s="11" t="s">
        <v>39</v>
      </c>
      <c r="K578" s="11">
        <v>100</v>
      </c>
      <c r="L578" s="11">
        <v>710000000</v>
      </c>
      <c r="M578" s="11" t="s">
        <v>40</v>
      </c>
      <c r="N578" s="11" t="s">
        <v>1082</v>
      </c>
      <c r="O578" s="9" t="s">
        <v>125</v>
      </c>
      <c r="P578" s="11" t="s">
        <v>189</v>
      </c>
      <c r="Q578" s="11" t="s">
        <v>190</v>
      </c>
      <c r="R578" s="11" t="s">
        <v>191</v>
      </c>
      <c r="S578" s="11">
        <v>112</v>
      </c>
      <c r="T578" s="11" t="s">
        <v>81</v>
      </c>
      <c r="U578" s="41">
        <v>29399</v>
      </c>
      <c r="V578" s="38">
        <v>130</v>
      </c>
      <c r="W578" s="42">
        <f>U578*V578</f>
        <v>3821870</v>
      </c>
      <c r="X578" s="42">
        <v>4280494.4000000004</v>
      </c>
      <c r="Y578" s="38" t="s">
        <v>52</v>
      </c>
      <c r="Z578" s="11">
        <v>2014</v>
      </c>
      <c r="AA578" s="11" t="s">
        <v>4992</v>
      </c>
    </row>
    <row r="579" spans="1:27" ht="93.75">
      <c r="A579" s="67" t="s">
        <v>1096</v>
      </c>
      <c r="B579" s="67" t="s">
        <v>31</v>
      </c>
      <c r="C579" s="67" t="s">
        <v>1077</v>
      </c>
      <c r="D579" s="67" t="s">
        <v>320</v>
      </c>
      <c r="E579" s="67" t="s">
        <v>321</v>
      </c>
      <c r="F579" s="67" t="s">
        <v>1078</v>
      </c>
      <c r="G579" s="67" t="s">
        <v>1079</v>
      </c>
      <c r="H579" s="67" t="s">
        <v>1080</v>
      </c>
      <c r="I579" s="67" t="s">
        <v>1081</v>
      </c>
      <c r="J579" s="67" t="s">
        <v>39</v>
      </c>
      <c r="K579" s="67">
        <v>100</v>
      </c>
      <c r="L579" s="67">
        <v>710000000</v>
      </c>
      <c r="M579" s="67" t="s">
        <v>40</v>
      </c>
      <c r="N579" s="67" t="s">
        <v>1082</v>
      </c>
      <c r="O579" s="75" t="s">
        <v>128</v>
      </c>
      <c r="P579" s="67" t="s">
        <v>189</v>
      </c>
      <c r="Q579" s="67" t="s">
        <v>190</v>
      </c>
      <c r="R579" s="67" t="s">
        <v>191</v>
      </c>
      <c r="S579" s="67">
        <v>112</v>
      </c>
      <c r="T579" s="67" t="s">
        <v>81</v>
      </c>
      <c r="U579" s="66">
        <v>9120</v>
      </c>
      <c r="V579" s="77">
        <v>0</v>
      </c>
      <c r="W579" s="70">
        <v>0</v>
      </c>
      <c r="X579" s="42">
        <v>0</v>
      </c>
      <c r="Y579" s="77" t="s">
        <v>52</v>
      </c>
      <c r="Z579" s="67">
        <v>2014</v>
      </c>
      <c r="AA579" s="67"/>
    </row>
    <row r="580" spans="1:27" s="161" customFormat="1" ht="93.75">
      <c r="A580" s="11" t="s">
        <v>4708</v>
      </c>
      <c r="B580" s="11" t="s">
        <v>31</v>
      </c>
      <c r="C580" s="11" t="s">
        <v>4695</v>
      </c>
      <c r="D580" s="11" t="s">
        <v>320</v>
      </c>
      <c r="E580" s="11" t="s">
        <v>321</v>
      </c>
      <c r="F580" s="11" t="s">
        <v>1078</v>
      </c>
      <c r="G580" s="11" t="s">
        <v>1079</v>
      </c>
      <c r="H580" s="11" t="s">
        <v>1080</v>
      </c>
      <c r="I580" s="11" t="s">
        <v>1081</v>
      </c>
      <c r="J580" s="11" t="s">
        <v>39</v>
      </c>
      <c r="K580" s="11">
        <v>100</v>
      </c>
      <c r="L580" s="11">
        <v>710000000</v>
      </c>
      <c r="M580" s="11" t="s">
        <v>40</v>
      </c>
      <c r="N580" s="11" t="s">
        <v>1082</v>
      </c>
      <c r="O580" s="9" t="s">
        <v>128</v>
      </c>
      <c r="P580" s="11" t="s">
        <v>189</v>
      </c>
      <c r="Q580" s="11" t="s">
        <v>190</v>
      </c>
      <c r="R580" s="11" t="s">
        <v>191</v>
      </c>
      <c r="S580" s="11">
        <v>112</v>
      </c>
      <c r="T580" s="11" t="s">
        <v>81</v>
      </c>
      <c r="U580" s="41">
        <v>9120</v>
      </c>
      <c r="V580" s="38">
        <v>130</v>
      </c>
      <c r="W580" s="42">
        <f>U580*V580</f>
        <v>1185600</v>
      </c>
      <c r="X580" s="42">
        <v>1327872.0000000002</v>
      </c>
      <c r="Y580" s="38" t="s">
        <v>52</v>
      </c>
      <c r="Z580" s="11">
        <v>2014</v>
      </c>
      <c r="AA580" s="11" t="s">
        <v>4992</v>
      </c>
    </row>
    <row r="581" spans="1:27" ht="93.75">
      <c r="A581" s="67" t="s">
        <v>1097</v>
      </c>
      <c r="B581" s="67" t="s">
        <v>31</v>
      </c>
      <c r="C581" s="67" t="s">
        <v>1077</v>
      </c>
      <c r="D581" s="67" t="s">
        <v>320</v>
      </c>
      <c r="E581" s="67" t="s">
        <v>321</v>
      </c>
      <c r="F581" s="67" t="s">
        <v>1078</v>
      </c>
      <c r="G581" s="67" t="s">
        <v>1079</v>
      </c>
      <c r="H581" s="67" t="s">
        <v>1080</v>
      </c>
      <c r="I581" s="67" t="s">
        <v>1081</v>
      </c>
      <c r="J581" s="67" t="s">
        <v>39</v>
      </c>
      <c r="K581" s="67">
        <v>100</v>
      </c>
      <c r="L581" s="67">
        <v>710000000</v>
      </c>
      <c r="M581" s="67" t="s">
        <v>40</v>
      </c>
      <c r="N581" s="67" t="s">
        <v>1082</v>
      </c>
      <c r="O581" s="75" t="s">
        <v>131</v>
      </c>
      <c r="P581" s="67" t="s">
        <v>189</v>
      </c>
      <c r="Q581" s="67" t="s">
        <v>190</v>
      </c>
      <c r="R581" s="67" t="s">
        <v>191</v>
      </c>
      <c r="S581" s="67">
        <v>112</v>
      </c>
      <c r="T581" s="67" t="s">
        <v>81</v>
      </c>
      <c r="U581" s="66">
        <v>24876</v>
      </c>
      <c r="V581" s="77">
        <v>0</v>
      </c>
      <c r="W581" s="70">
        <v>0</v>
      </c>
      <c r="X581" s="42">
        <v>0</v>
      </c>
      <c r="Y581" s="77" t="s">
        <v>52</v>
      </c>
      <c r="Z581" s="67">
        <v>2014</v>
      </c>
      <c r="AA581" s="67"/>
    </row>
    <row r="582" spans="1:27" s="161" customFormat="1" ht="93.75">
      <c r="A582" s="11" t="s">
        <v>4709</v>
      </c>
      <c r="B582" s="11" t="s">
        <v>31</v>
      </c>
      <c r="C582" s="11" t="s">
        <v>4695</v>
      </c>
      <c r="D582" s="11" t="s">
        <v>320</v>
      </c>
      <c r="E582" s="11" t="s">
        <v>321</v>
      </c>
      <c r="F582" s="11" t="s">
        <v>1078</v>
      </c>
      <c r="G582" s="11" t="s">
        <v>1079</v>
      </c>
      <c r="H582" s="11" t="s">
        <v>1080</v>
      </c>
      <c r="I582" s="11" t="s">
        <v>1081</v>
      </c>
      <c r="J582" s="11" t="s">
        <v>39</v>
      </c>
      <c r="K582" s="11">
        <v>100</v>
      </c>
      <c r="L582" s="11">
        <v>710000000</v>
      </c>
      <c r="M582" s="11" t="s">
        <v>40</v>
      </c>
      <c r="N582" s="11" t="s">
        <v>1082</v>
      </c>
      <c r="O582" s="9" t="s">
        <v>131</v>
      </c>
      <c r="P582" s="11" t="s">
        <v>189</v>
      </c>
      <c r="Q582" s="11" t="s">
        <v>190</v>
      </c>
      <c r="R582" s="11" t="s">
        <v>191</v>
      </c>
      <c r="S582" s="11">
        <v>112</v>
      </c>
      <c r="T582" s="11" t="s">
        <v>81</v>
      </c>
      <c r="U582" s="41">
        <v>24876</v>
      </c>
      <c r="V582" s="38">
        <v>130</v>
      </c>
      <c r="W582" s="42">
        <f>U582*V582</f>
        <v>3233880</v>
      </c>
      <c r="X582" s="42">
        <v>3621945.6000000006</v>
      </c>
      <c r="Y582" s="38" t="s">
        <v>52</v>
      </c>
      <c r="Z582" s="11">
        <v>2014</v>
      </c>
      <c r="AA582" s="11" t="s">
        <v>4992</v>
      </c>
    </row>
    <row r="583" spans="1:27" ht="93.75">
      <c r="A583" s="67" t="s">
        <v>1098</v>
      </c>
      <c r="B583" s="67" t="s">
        <v>31</v>
      </c>
      <c r="C583" s="67" t="s">
        <v>1077</v>
      </c>
      <c r="D583" s="67" t="s">
        <v>320</v>
      </c>
      <c r="E583" s="67" t="s">
        <v>321</v>
      </c>
      <c r="F583" s="67" t="s">
        <v>1078</v>
      </c>
      <c r="G583" s="67" t="s">
        <v>1079</v>
      </c>
      <c r="H583" s="67" t="s">
        <v>1080</v>
      </c>
      <c r="I583" s="67" t="s">
        <v>1081</v>
      </c>
      <c r="J583" s="67" t="s">
        <v>39</v>
      </c>
      <c r="K583" s="67">
        <v>100</v>
      </c>
      <c r="L583" s="67">
        <v>710000000</v>
      </c>
      <c r="M583" s="67" t="s">
        <v>40</v>
      </c>
      <c r="N583" s="67" t="s">
        <v>1082</v>
      </c>
      <c r="O583" s="75" t="s">
        <v>134</v>
      </c>
      <c r="P583" s="67" t="s">
        <v>189</v>
      </c>
      <c r="Q583" s="67" t="s">
        <v>190</v>
      </c>
      <c r="R583" s="67" t="s">
        <v>191</v>
      </c>
      <c r="S583" s="67">
        <v>112</v>
      </c>
      <c r="T583" s="67" t="s">
        <v>81</v>
      </c>
      <c r="U583" s="66">
        <v>20070</v>
      </c>
      <c r="V583" s="77">
        <v>0</v>
      </c>
      <c r="W583" s="70">
        <v>0</v>
      </c>
      <c r="X583" s="42">
        <v>0</v>
      </c>
      <c r="Y583" s="77" t="s">
        <v>52</v>
      </c>
      <c r="Z583" s="67">
        <v>2014</v>
      </c>
      <c r="AA583" s="67"/>
    </row>
    <row r="584" spans="1:27" s="161" customFormat="1" ht="93.75">
      <c r="A584" s="11" t="s">
        <v>4710</v>
      </c>
      <c r="B584" s="11" t="s">
        <v>31</v>
      </c>
      <c r="C584" s="11" t="s">
        <v>4695</v>
      </c>
      <c r="D584" s="11" t="s">
        <v>320</v>
      </c>
      <c r="E584" s="11" t="s">
        <v>321</v>
      </c>
      <c r="F584" s="11" t="s">
        <v>1078</v>
      </c>
      <c r="G584" s="11" t="s">
        <v>1079</v>
      </c>
      <c r="H584" s="11" t="s">
        <v>1080</v>
      </c>
      <c r="I584" s="11" t="s">
        <v>1081</v>
      </c>
      <c r="J584" s="11" t="s">
        <v>39</v>
      </c>
      <c r="K584" s="11">
        <v>100</v>
      </c>
      <c r="L584" s="11">
        <v>710000000</v>
      </c>
      <c r="M584" s="11" t="s">
        <v>40</v>
      </c>
      <c r="N584" s="11" t="s">
        <v>1082</v>
      </c>
      <c r="O584" s="9" t="s">
        <v>134</v>
      </c>
      <c r="P584" s="11" t="s">
        <v>189</v>
      </c>
      <c r="Q584" s="11" t="s">
        <v>190</v>
      </c>
      <c r="R584" s="11" t="s">
        <v>191</v>
      </c>
      <c r="S584" s="11">
        <v>112</v>
      </c>
      <c r="T584" s="11" t="s">
        <v>81</v>
      </c>
      <c r="U584" s="41">
        <v>20070</v>
      </c>
      <c r="V584" s="38">
        <v>130</v>
      </c>
      <c r="W584" s="42">
        <f>U584*V584</f>
        <v>2609100</v>
      </c>
      <c r="X584" s="42">
        <v>2922192.0000000005</v>
      </c>
      <c r="Y584" s="38" t="s">
        <v>52</v>
      </c>
      <c r="Z584" s="11">
        <v>2014</v>
      </c>
      <c r="AA584" s="11" t="s">
        <v>4992</v>
      </c>
    </row>
    <row r="585" spans="1:27" ht="93.75">
      <c r="A585" s="67" t="s">
        <v>1099</v>
      </c>
      <c r="B585" s="67" t="s">
        <v>31</v>
      </c>
      <c r="C585" s="67" t="s">
        <v>1077</v>
      </c>
      <c r="D585" s="67" t="s">
        <v>320</v>
      </c>
      <c r="E585" s="67" t="s">
        <v>321</v>
      </c>
      <c r="F585" s="67" t="s">
        <v>1078</v>
      </c>
      <c r="G585" s="67" t="s">
        <v>1079</v>
      </c>
      <c r="H585" s="67" t="s">
        <v>1080</v>
      </c>
      <c r="I585" s="67" t="s">
        <v>1081</v>
      </c>
      <c r="J585" s="67" t="s">
        <v>39</v>
      </c>
      <c r="K585" s="67">
        <v>100</v>
      </c>
      <c r="L585" s="67">
        <v>710000000</v>
      </c>
      <c r="M585" s="67" t="s">
        <v>40</v>
      </c>
      <c r="N585" s="67" t="s">
        <v>1082</v>
      </c>
      <c r="O585" s="75" t="s">
        <v>1100</v>
      </c>
      <c r="P585" s="67" t="s">
        <v>189</v>
      </c>
      <c r="Q585" s="67" t="s">
        <v>190</v>
      </c>
      <c r="R585" s="67" t="s">
        <v>191</v>
      </c>
      <c r="S585" s="67">
        <v>112</v>
      </c>
      <c r="T585" s="67" t="s">
        <v>81</v>
      </c>
      <c r="U585" s="66">
        <v>1284</v>
      </c>
      <c r="V585" s="77">
        <v>0</v>
      </c>
      <c r="W585" s="70">
        <v>0</v>
      </c>
      <c r="X585" s="42">
        <v>0</v>
      </c>
      <c r="Y585" s="77" t="s">
        <v>52</v>
      </c>
      <c r="Z585" s="67">
        <v>2014</v>
      </c>
      <c r="AA585" s="67"/>
    </row>
    <row r="586" spans="1:27" s="161" customFormat="1" ht="93.75">
      <c r="A586" s="11" t="s">
        <v>4711</v>
      </c>
      <c r="B586" s="11" t="s">
        <v>31</v>
      </c>
      <c r="C586" s="11" t="s">
        <v>4695</v>
      </c>
      <c r="D586" s="11" t="s">
        <v>320</v>
      </c>
      <c r="E586" s="11" t="s">
        <v>321</v>
      </c>
      <c r="F586" s="11" t="s">
        <v>1078</v>
      </c>
      <c r="G586" s="11" t="s">
        <v>1079</v>
      </c>
      <c r="H586" s="11" t="s">
        <v>1080</v>
      </c>
      <c r="I586" s="11" t="s">
        <v>1081</v>
      </c>
      <c r="J586" s="11" t="s">
        <v>39</v>
      </c>
      <c r="K586" s="11">
        <v>100</v>
      </c>
      <c r="L586" s="11">
        <v>710000000</v>
      </c>
      <c r="M586" s="11" t="s">
        <v>40</v>
      </c>
      <c r="N586" s="11" t="s">
        <v>1082</v>
      </c>
      <c r="O586" s="9" t="s">
        <v>1100</v>
      </c>
      <c r="P586" s="11" t="s">
        <v>189</v>
      </c>
      <c r="Q586" s="11" t="s">
        <v>190</v>
      </c>
      <c r="R586" s="11" t="s">
        <v>191</v>
      </c>
      <c r="S586" s="11">
        <v>112</v>
      </c>
      <c r="T586" s="11" t="s">
        <v>81</v>
      </c>
      <c r="U586" s="41">
        <v>1284</v>
      </c>
      <c r="V586" s="38">
        <v>130</v>
      </c>
      <c r="W586" s="42">
        <f>U586*V586</f>
        <v>166920</v>
      </c>
      <c r="X586" s="42">
        <v>186950.40000000002</v>
      </c>
      <c r="Y586" s="38" t="s">
        <v>52</v>
      </c>
      <c r="Z586" s="11">
        <v>2014</v>
      </c>
      <c r="AA586" s="11" t="s">
        <v>4992</v>
      </c>
    </row>
    <row r="587" spans="1:27" ht="93.75">
      <c r="A587" s="67" t="s">
        <v>1101</v>
      </c>
      <c r="B587" s="67" t="s">
        <v>31</v>
      </c>
      <c r="C587" s="67" t="s">
        <v>1077</v>
      </c>
      <c r="D587" s="67" t="s">
        <v>320</v>
      </c>
      <c r="E587" s="67" t="s">
        <v>321</v>
      </c>
      <c r="F587" s="67" t="s">
        <v>1078</v>
      </c>
      <c r="G587" s="67" t="s">
        <v>1079</v>
      </c>
      <c r="H587" s="67" t="s">
        <v>1080</v>
      </c>
      <c r="I587" s="67" t="s">
        <v>1081</v>
      </c>
      <c r="J587" s="67" t="s">
        <v>39</v>
      </c>
      <c r="K587" s="67">
        <v>100</v>
      </c>
      <c r="L587" s="67">
        <v>710000000</v>
      </c>
      <c r="M587" s="67" t="s">
        <v>40</v>
      </c>
      <c r="N587" s="67" t="s">
        <v>1082</v>
      </c>
      <c r="O587" s="75" t="s">
        <v>210</v>
      </c>
      <c r="P587" s="67" t="s">
        <v>189</v>
      </c>
      <c r="Q587" s="67" t="s">
        <v>190</v>
      </c>
      <c r="R587" s="67" t="s">
        <v>191</v>
      </c>
      <c r="S587" s="67">
        <v>112</v>
      </c>
      <c r="T587" s="67" t="s">
        <v>81</v>
      </c>
      <c r="U587" s="66">
        <v>19713</v>
      </c>
      <c r="V587" s="77">
        <v>0</v>
      </c>
      <c r="W587" s="70">
        <v>0</v>
      </c>
      <c r="X587" s="42">
        <v>0</v>
      </c>
      <c r="Y587" s="77" t="s">
        <v>52</v>
      </c>
      <c r="Z587" s="67">
        <v>2014</v>
      </c>
      <c r="AA587" s="67"/>
    </row>
    <row r="588" spans="1:27" s="161" customFormat="1" ht="93.75">
      <c r="A588" s="11" t="s">
        <v>4712</v>
      </c>
      <c r="B588" s="11" t="s">
        <v>31</v>
      </c>
      <c r="C588" s="11" t="s">
        <v>4695</v>
      </c>
      <c r="D588" s="11" t="s">
        <v>320</v>
      </c>
      <c r="E588" s="11" t="s">
        <v>321</v>
      </c>
      <c r="F588" s="11" t="s">
        <v>1078</v>
      </c>
      <c r="G588" s="11" t="s">
        <v>1079</v>
      </c>
      <c r="H588" s="11" t="s">
        <v>1080</v>
      </c>
      <c r="I588" s="11" t="s">
        <v>1081</v>
      </c>
      <c r="J588" s="11" t="s">
        <v>39</v>
      </c>
      <c r="K588" s="11">
        <v>100</v>
      </c>
      <c r="L588" s="11">
        <v>710000000</v>
      </c>
      <c r="M588" s="11" t="s">
        <v>40</v>
      </c>
      <c r="N588" s="11" t="s">
        <v>1082</v>
      </c>
      <c r="O588" s="9" t="s">
        <v>210</v>
      </c>
      <c r="P588" s="11" t="s">
        <v>189</v>
      </c>
      <c r="Q588" s="11" t="s">
        <v>190</v>
      </c>
      <c r="R588" s="11" t="s">
        <v>191</v>
      </c>
      <c r="S588" s="11">
        <v>112</v>
      </c>
      <c r="T588" s="11" t="s">
        <v>81</v>
      </c>
      <c r="U588" s="41">
        <v>19713</v>
      </c>
      <c r="V588" s="38">
        <v>130</v>
      </c>
      <c r="W588" s="42">
        <f>U588*V588</f>
        <v>2562690</v>
      </c>
      <c r="X588" s="42">
        <v>2870212.8000000003</v>
      </c>
      <c r="Y588" s="38" t="s">
        <v>52</v>
      </c>
      <c r="Z588" s="11">
        <v>2014</v>
      </c>
      <c r="AA588" s="11" t="s">
        <v>4992</v>
      </c>
    </row>
    <row r="589" spans="1:27" ht="93.75">
      <c r="A589" s="67" t="s">
        <v>1102</v>
      </c>
      <c r="B589" s="67" t="s">
        <v>31</v>
      </c>
      <c r="C589" s="67" t="s">
        <v>1077</v>
      </c>
      <c r="D589" s="67" t="s">
        <v>320</v>
      </c>
      <c r="E589" s="67" t="s">
        <v>321</v>
      </c>
      <c r="F589" s="67" t="s">
        <v>1078</v>
      </c>
      <c r="G589" s="67" t="s">
        <v>1079</v>
      </c>
      <c r="H589" s="67" t="s">
        <v>1080</v>
      </c>
      <c r="I589" s="67" t="s">
        <v>1081</v>
      </c>
      <c r="J589" s="67" t="s">
        <v>39</v>
      </c>
      <c r="K589" s="67">
        <v>100</v>
      </c>
      <c r="L589" s="67">
        <v>710000000</v>
      </c>
      <c r="M589" s="67" t="s">
        <v>40</v>
      </c>
      <c r="N589" s="67" t="s">
        <v>1082</v>
      </c>
      <c r="O589" s="75" t="s">
        <v>212</v>
      </c>
      <c r="P589" s="67" t="s">
        <v>189</v>
      </c>
      <c r="Q589" s="67" t="s">
        <v>190</v>
      </c>
      <c r="R589" s="67" t="s">
        <v>191</v>
      </c>
      <c r="S589" s="67">
        <v>112</v>
      </c>
      <c r="T589" s="67" t="s">
        <v>81</v>
      </c>
      <c r="U589" s="66">
        <v>22500</v>
      </c>
      <c r="V589" s="77">
        <v>0</v>
      </c>
      <c r="W589" s="70">
        <v>0</v>
      </c>
      <c r="X589" s="42">
        <v>0</v>
      </c>
      <c r="Y589" s="77" t="s">
        <v>52</v>
      </c>
      <c r="Z589" s="67">
        <v>2014</v>
      </c>
      <c r="AA589" s="67"/>
    </row>
    <row r="590" spans="1:27" s="161" customFormat="1" ht="93.75">
      <c r="A590" s="11" t="s">
        <v>4713</v>
      </c>
      <c r="B590" s="11" t="s">
        <v>31</v>
      </c>
      <c r="C590" s="11" t="s">
        <v>4695</v>
      </c>
      <c r="D590" s="11" t="s">
        <v>320</v>
      </c>
      <c r="E590" s="11" t="s">
        <v>321</v>
      </c>
      <c r="F590" s="11" t="s">
        <v>1078</v>
      </c>
      <c r="G590" s="11" t="s">
        <v>1079</v>
      </c>
      <c r="H590" s="11" t="s">
        <v>1080</v>
      </c>
      <c r="I590" s="11" t="s">
        <v>1081</v>
      </c>
      <c r="J590" s="11" t="s">
        <v>39</v>
      </c>
      <c r="K590" s="11">
        <v>100</v>
      </c>
      <c r="L590" s="11">
        <v>710000000</v>
      </c>
      <c r="M590" s="11" t="s">
        <v>40</v>
      </c>
      <c r="N590" s="11" t="s">
        <v>1082</v>
      </c>
      <c r="O590" s="9" t="s">
        <v>212</v>
      </c>
      <c r="P590" s="11" t="s">
        <v>189</v>
      </c>
      <c r="Q590" s="11" t="s">
        <v>190</v>
      </c>
      <c r="R590" s="11" t="s">
        <v>191</v>
      </c>
      <c r="S590" s="11">
        <v>112</v>
      </c>
      <c r="T590" s="11" t="s">
        <v>81</v>
      </c>
      <c r="U590" s="41">
        <v>22500</v>
      </c>
      <c r="V590" s="38">
        <v>130</v>
      </c>
      <c r="W590" s="42">
        <f>U590*V590</f>
        <v>2925000</v>
      </c>
      <c r="X590" s="42">
        <v>3276000.0000000005</v>
      </c>
      <c r="Y590" s="38" t="s">
        <v>52</v>
      </c>
      <c r="Z590" s="11">
        <v>2014</v>
      </c>
      <c r="AA590" s="11" t="s">
        <v>4992</v>
      </c>
    </row>
    <row r="591" spans="1:27" ht="93.75">
      <c r="A591" s="67" t="s">
        <v>1103</v>
      </c>
      <c r="B591" s="67" t="s">
        <v>31</v>
      </c>
      <c r="C591" s="67" t="s">
        <v>1077</v>
      </c>
      <c r="D591" s="67" t="s">
        <v>320</v>
      </c>
      <c r="E591" s="67" t="s">
        <v>321</v>
      </c>
      <c r="F591" s="67" t="s">
        <v>1078</v>
      </c>
      <c r="G591" s="67" t="s">
        <v>1079</v>
      </c>
      <c r="H591" s="67" t="s">
        <v>1080</v>
      </c>
      <c r="I591" s="67" t="s">
        <v>1081</v>
      </c>
      <c r="J591" s="67" t="s">
        <v>39</v>
      </c>
      <c r="K591" s="67">
        <v>100</v>
      </c>
      <c r="L591" s="67">
        <v>710000000</v>
      </c>
      <c r="M591" s="67" t="s">
        <v>40</v>
      </c>
      <c r="N591" s="67" t="s">
        <v>1082</v>
      </c>
      <c r="O591" s="75" t="s">
        <v>214</v>
      </c>
      <c r="P591" s="67" t="s">
        <v>189</v>
      </c>
      <c r="Q591" s="67" t="s">
        <v>190</v>
      </c>
      <c r="R591" s="67" t="s">
        <v>191</v>
      </c>
      <c r="S591" s="67">
        <v>112</v>
      </c>
      <c r="T591" s="67" t="s">
        <v>81</v>
      </c>
      <c r="U591" s="66">
        <v>15723</v>
      </c>
      <c r="V591" s="77">
        <v>0</v>
      </c>
      <c r="W591" s="70">
        <v>0</v>
      </c>
      <c r="X591" s="42">
        <v>0</v>
      </c>
      <c r="Y591" s="77" t="s">
        <v>52</v>
      </c>
      <c r="Z591" s="67">
        <v>2014</v>
      </c>
      <c r="AA591" s="67"/>
    </row>
    <row r="592" spans="1:27" s="161" customFormat="1" ht="93.75">
      <c r="A592" s="11" t="s">
        <v>4714</v>
      </c>
      <c r="B592" s="11" t="s">
        <v>31</v>
      </c>
      <c r="C592" s="11" t="s">
        <v>4695</v>
      </c>
      <c r="D592" s="11" t="s">
        <v>320</v>
      </c>
      <c r="E592" s="11" t="s">
        <v>321</v>
      </c>
      <c r="F592" s="11" t="s">
        <v>1078</v>
      </c>
      <c r="G592" s="11" t="s">
        <v>1079</v>
      </c>
      <c r="H592" s="11" t="s">
        <v>1080</v>
      </c>
      <c r="I592" s="11" t="s">
        <v>1081</v>
      </c>
      <c r="J592" s="11" t="s">
        <v>39</v>
      </c>
      <c r="K592" s="11">
        <v>100</v>
      </c>
      <c r="L592" s="11">
        <v>710000000</v>
      </c>
      <c r="M592" s="11" t="s">
        <v>40</v>
      </c>
      <c r="N592" s="11" t="s">
        <v>1082</v>
      </c>
      <c r="O592" s="9" t="s">
        <v>214</v>
      </c>
      <c r="P592" s="11" t="s">
        <v>189</v>
      </c>
      <c r="Q592" s="11" t="s">
        <v>190</v>
      </c>
      <c r="R592" s="11" t="s">
        <v>191</v>
      </c>
      <c r="S592" s="11">
        <v>112</v>
      </c>
      <c r="T592" s="11" t="s">
        <v>81</v>
      </c>
      <c r="U592" s="41">
        <v>15723</v>
      </c>
      <c r="V592" s="38">
        <v>130</v>
      </c>
      <c r="W592" s="42">
        <f>U592*V592</f>
        <v>2043990</v>
      </c>
      <c r="X592" s="42">
        <v>2289268.8000000003</v>
      </c>
      <c r="Y592" s="38" t="s">
        <v>52</v>
      </c>
      <c r="Z592" s="11">
        <v>2014</v>
      </c>
      <c r="AA592" s="11" t="s">
        <v>4992</v>
      </c>
    </row>
    <row r="593" spans="1:27" ht="93.75">
      <c r="A593" s="67" t="s">
        <v>1104</v>
      </c>
      <c r="B593" s="67" t="s">
        <v>31</v>
      </c>
      <c r="C593" s="67" t="s">
        <v>1077</v>
      </c>
      <c r="D593" s="67" t="s">
        <v>320</v>
      </c>
      <c r="E593" s="67" t="s">
        <v>321</v>
      </c>
      <c r="F593" s="67" t="s">
        <v>1078</v>
      </c>
      <c r="G593" s="67" t="s">
        <v>1079</v>
      </c>
      <c r="H593" s="67" t="s">
        <v>1080</v>
      </c>
      <c r="I593" s="67" t="s">
        <v>1081</v>
      </c>
      <c r="J593" s="67" t="s">
        <v>39</v>
      </c>
      <c r="K593" s="67">
        <v>100</v>
      </c>
      <c r="L593" s="67">
        <v>710000000</v>
      </c>
      <c r="M593" s="67" t="s">
        <v>40</v>
      </c>
      <c r="N593" s="67" t="s">
        <v>1082</v>
      </c>
      <c r="O593" s="75" t="s">
        <v>137</v>
      </c>
      <c r="P593" s="67" t="s">
        <v>189</v>
      </c>
      <c r="Q593" s="67" t="s">
        <v>190</v>
      </c>
      <c r="R593" s="67" t="s">
        <v>191</v>
      </c>
      <c r="S593" s="67">
        <v>112</v>
      </c>
      <c r="T593" s="67" t="s">
        <v>81</v>
      </c>
      <c r="U593" s="66">
        <v>18946</v>
      </c>
      <c r="V593" s="77">
        <v>0</v>
      </c>
      <c r="W593" s="70">
        <v>0</v>
      </c>
      <c r="X593" s="42">
        <v>0</v>
      </c>
      <c r="Y593" s="77" t="s">
        <v>52</v>
      </c>
      <c r="Z593" s="67">
        <v>2014</v>
      </c>
      <c r="AA593" s="67"/>
    </row>
    <row r="594" spans="1:27" s="161" customFormat="1" ht="93.75">
      <c r="A594" s="11" t="s">
        <v>4715</v>
      </c>
      <c r="B594" s="11" t="s">
        <v>31</v>
      </c>
      <c r="C594" s="11" t="s">
        <v>4695</v>
      </c>
      <c r="D594" s="11" t="s">
        <v>320</v>
      </c>
      <c r="E594" s="11" t="s">
        <v>321</v>
      </c>
      <c r="F594" s="11" t="s">
        <v>1078</v>
      </c>
      <c r="G594" s="11" t="s">
        <v>1079</v>
      </c>
      <c r="H594" s="11" t="s">
        <v>1080</v>
      </c>
      <c r="I594" s="11" t="s">
        <v>1081</v>
      </c>
      <c r="J594" s="11" t="s">
        <v>39</v>
      </c>
      <c r="K594" s="11">
        <v>100</v>
      </c>
      <c r="L594" s="11">
        <v>710000000</v>
      </c>
      <c r="M594" s="11" t="s">
        <v>40</v>
      </c>
      <c r="N594" s="11" t="s">
        <v>1082</v>
      </c>
      <c r="O594" s="9" t="s">
        <v>137</v>
      </c>
      <c r="P594" s="11" t="s">
        <v>189</v>
      </c>
      <c r="Q594" s="11" t="s">
        <v>190</v>
      </c>
      <c r="R594" s="11" t="s">
        <v>191</v>
      </c>
      <c r="S594" s="11">
        <v>112</v>
      </c>
      <c r="T594" s="11" t="s">
        <v>81</v>
      </c>
      <c r="U594" s="41">
        <v>18946</v>
      </c>
      <c r="V594" s="38">
        <v>130</v>
      </c>
      <c r="W594" s="42">
        <f>U594*V594</f>
        <v>2462980</v>
      </c>
      <c r="X594" s="42">
        <v>2758537.6</v>
      </c>
      <c r="Y594" s="38" t="s">
        <v>52</v>
      </c>
      <c r="Z594" s="11">
        <v>2014</v>
      </c>
      <c r="AA594" s="11" t="s">
        <v>4992</v>
      </c>
    </row>
    <row r="595" spans="1:27" ht="93.75">
      <c r="A595" s="67" t="s">
        <v>1105</v>
      </c>
      <c r="B595" s="67" t="s">
        <v>31</v>
      </c>
      <c r="C595" s="67" t="s">
        <v>1077</v>
      </c>
      <c r="D595" s="67" t="s">
        <v>320</v>
      </c>
      <c r="E595" s="67" t="s">
        <v>321</v>
      </c>
      <c r="F595" s="67" t="s">
        <v>1078</v>
      </c>
      <c r="G595" s="67" t="s">
        <v>1079</v>
      </c>
      <c r="H595" s="67" t="s">
        <v>1080</v>
      </c>
      <c r="I595" s="67" t="s">
        <v>1081</v>
      </c>
      <c r="J595" s="67" t="s">
        <v>39</v>
      </c>
      <c r="K595" s="67">
        <v>100</v>
      </c>
      <c r="L595" s="67">
        <v>710000000</v>
      </c>
      <c r="M595" s="67" t="s">
        <v>40</v>
      </c>
      <c r="N595" s="67" t="s">
        <v>1082</v>
      </c>
      <c r="O595" s="75" t="s">
        <v>141</v>
      </c>
      <c r="P595" s="67" t="s">
        <v>189</v>
      </c>
      <c r="Q595" s="67" t="s">
        <v>190</v>
      </c>
      <c r="R595" s="67" t="s">
        <v>191</v>
      </c>
      <c r="S595" s="67">
        <v>112</v>
      </c>
      <c r="T595" s="67" t="s">
        <v>81</v>
      </c>
      <c r="U595" s="66">
        <v>7976</v>
      </c>
      <c r="V595" s="77">
        <v>0</v>
      </c>
      <c r="W595" s="70">
        <v>0</v>
      </c>
      <c r="X595" s="42">
        <v>0</v>
      </c>
      <c r="Y595" s="77" t="s">
        <v>52</v>
      </c>
      <c r="Z595" s="67">
        <v>2014</v>
      </c>
      <c r="AA595" s="67"/>
    </row>
    <row r="596" spans="1:27" s="161" customFormat="1" ht="93.75">
      <c r="A596" s="11" t="s">
        <v>4716</v>
      </c>
      <c r="B596" s="11" t="s">
        <v>31</v>
      </c>
      <c r="C596" s="11" t="s">
        <v>4695</v>
      </c>
      <c r="D596" s="11" t="s">
        <v>320</v>
      </c>
      <c r="E596" s="11" t="s">
        <v>321</v>
      </c>
      <c r="F596" s="11" t="s">
        <v>1078</v>
      </c>
      <c r="G596" s="11" t="s">
        <v>1079</v>
      </c>
      <c r="H596" s="11" t="s">
        <v>1080</v>
      </c>
      <c r="I596" s="11" t="s">
        <v>1081</v>
      </c>
      <c r="J596" s="11" t="s">
        <v>39</v>
      </c>
      <c r="K596" s="11">
        <v>100</v>
      </c>
      <c r="L596" s="11">
        <v>710000000</v>
      </c>
      <c r="M596" s="11" t="s">
        <v>40</v>
      </c>
      <c r="N596" s="11" t="s">
        <v>1082</v>
      </c>
      <c r="O596" s="9" t="s">
        <v>141</v>
      </c>
      <c r="P596" s="11" t="s">
        <v>189</v>
      </c>
      <c r="Q596" s="11" t="s">
        <v>190</v>
      </c>
      <c r="R596" s="11" t="s">
        <v>191</v>
      </c>
      <c r="S596" s="11">
        <v>112</v>
      </c>
      <c r="T596" s="11" t="s">
        <v>81</v>
      </c>
      <c r="U596" s="41">
        <v>7976</v>
      </c>
      <c r="V596" s="38">
        <v>130</v>
      </c>
      <c r="W596" s="42">
        <f>U596*V596</f>
        <v>1036880</v>
      </c>
      <c r="X596" s="42">
        <v>1161305.6000000001</v>
      </c>
      <c r="Y596" s="38" t="s">
        <v>52</v>
      </c>
      <c r="Z596" s="11">
        <v>2014</v>
      </c>
      <c r="AA596" s="11" t="s">
        <v>4992</v>
      </c>
    </row>
    <row r="597" spans="1:27" ht="93.75">
      <c r="A597" s="67" t="s">
        <v>1106</v>
      </c>
      <c r="B597" s="67" t="s">
        <v>31</v>
      </c>
      <c r="C597" s="67" t="s">
        <v>1077</v>
      </c>
      <c r="D597" s="67" t="s">
        <v>320</v>
      </c>
      <c r="E597" s="67" t="s">
        <v>321</v>
      </c>
      <c r="F597" s="67" t="s">
        <v>1078</v>
      </c>
      <c r="G597" s="67" t="s">
        <v>1079</v>
      </c>
      <c r="H597" s="67" t="s">
        <v>1080</v>
      </c>
      <c r="I597" s="67" t="s">
        <v>1081</v>
      </c>
      <c r="J597" s="67" t="s">
        <v>39</v>
      </c>
      <c r="K597" s="67">
        <v>100</v>
      </c>
      <c r="L597" s="67">
        <v>710000000</v>
      </c>
      <c r="M597" s="67" t="s">
        <v>40</v>
      </c>
      <c r="N597" s="67" t="s">
        <v>1082</v>
      </c>
      <c r="O597" s="75" t="s">
        <v>145</v>
      </c>
      <c r="P597" s="67" t="s">
        <v>189</v>
      </c>
      <c r="Q597" s="67" t="s">
        <v>190</v>
      </c>
      <c r="R597" s="67" t="s">
        <v>191</v>
      </c>
      <c r="S597" s="67">
        <v>112</v>
      </c>
      <c r="T597" s="67" t="s">
        <v>81</v>
      </c>
      <c r="U597" s="66">
        <v>6436</v>
      </c>
      <c r="V597" s="77">
        <v>0</v>
      </c>
      <c r="W597" s="70">
        <v>0</v>
      </c>
      <c r="X597" s="42">
        <v>0</v>
      </c>
      <c r="Y597" s="77" t="s">
        <v>52</v>
      </c>
      <c r="Z597" s="67">
        <v>2014</v>
      </c>
      <c r="AA597" s="67"/>
    </row>
    <row r="598" spans="1:27" s="161" customFormat="1" ht="93.75">
      <c r="A598" s="11" t="s">
        <v>4717</v>
      </c>
      <c r="B598" s="11" t="s">
        <v>31</v>
      </c>
      <c r="C598" s="11" t="s">
        <v>4695</v>
      </c>
      <c r="D598" s="11" t="s">
        <v>320</v>
      </c>
      <c r="E598" s="11" t="s">
        <v>321</v>
      </c>
      <c r="F598" s="11" t="s">
        <v>1078</v>
      </c>
      <c r="G598" s="11" t="s">
        <v>1079</v>
      </c>
      <c r="H598" s="11" t="s">
        <v>1080</v>
      </c>
      <c r="I598" s="11" t="s">
        <v>1081</v>
      </c>
      <c r="J598" s="11" t="s">
        <v>39</v>
      </c>
      <c r="K598" s="11">
        <v>100</v>
      </c>
      <c r="L598" s="11">
        <v>710000000</v>
      </c>
      <c r="M598" s="11" t="s">
        <v>40</v>
      </c>
      <c r="N598" s="11" t="s">
        <v>1082</v>
      </c>
      <c r="O598" s="9" t="s">
        <v>145</v>
      </c>
      <c r="P598" s="11" t="s">
        <v>189</v>
      </c>
      <c r="Q598" s="11" t="s">
        <v>190</v>
      </c>
      <c r="R598" s="11" t="s">
        <v>191</v>
      </c>
      <c r="S598" s="11">
        <v>112</v>
      </c>
      <c r="T598" s="11" t="s">
        <v>81</v>
      </c>
      <c r="U598" s="41">
        <v>6436</v>
      </c>
      <c r="V598" s="38">
        <v>130</v>
      </c>
      <c r="W598" s="42">
        <f>U598*V598</f>
        <v>836680</v>
      </c>
      <c r="X598" s="42">
        <v>937081.60000000009</v>
      </c>
      <c r="Y598" s="38" t="s">
        <v>52</v>
      </c>
      <c r="Z598" s="11">
        <v>2014</v>
      </c>
      <c r="AA598" s="11" t="s">
        <v>4992</v>
      </c>
    </row>
    <row r="599" spans="1:27" ht="93.75">
      <c r="A599" s="67" t="s">
        <v>1107</v>
      </c>
      <c r="B599" s="67" t="s">
        <v>31</v>
      </c>
      <c r="C599" s="67" t="s">
        <v>1077</v>
      </c>
      <c r="D599" s="67" t="s">
        <v>320</v>
      </c>
      <c r="E599" s="67" t="s">
        <v>321</v>
      </c>
      <c r="F599" s="67" t="s">
        <v>1078</v>
      </c>
      <c r="G599" s="67" t="s">
        <v>1079</v>
      </c>
      <c r="H599" s="67" t="s">
        <v>1080</v>
      </c>
      <c r="I599" s="67" t="s">
        <v>1081</v>
      </c>
      <c r="J599" s="67" t="s">
        <v>39</v>
      </c>
      <c r="K599" s="67">
        <v>100</v>
      </c>
      <c r="L599" s="67">
        <v>710000000</v>
      </c>
      <c r="M599" s="67" t="s">
        <v>40</v>
      </c>
      <c r="N599" s="67" t="s">
        <v>1082</v>
      </c>
      <c r="O599" s="75" t="s">
        <v>1108</v>
      </c>
      <c r="P599" s="67" t="s">
        <v>189</v>
      </c>
      <c r="Q599" s="67" t="s">
        <v>190</v>
      </c>
      <c r="R599" s="67" t="s">
        <v>191</v>
      </c>
      <c r="S599" s="67">
        <v>112</v>
      </c>
      <c r="T599" s="67" t="s">
        <v>81</v>
      </c>
      <c r="U599" s="66">
        <v>15205</v>
      </c>
      <c r="V599" s="77">
        <v>0</v>
      </c>
      <c r="W599" s="70">
        <v>0</v>
      </c>
      <c r="X599" s="42">
        <v>0</v>
      </c>
      <c r="Y599" s="77" t="s">
        <v>52</v>
      </c>
      <c r="Z599" s="67">
        <v>2014</v>
      </c>
      <c r="AA599" s="67"/>
    </row>
    <row r="600" spans="1:27" s="161" customFormat="1" ht="93.75">
      <c r="A600" s="11" t="s">
        <v>4718</v>
      </c>
      <c r="B600" s="11" t="s">
        <v>31</v>
      </c>
      <c r="C600" s="11" t="s">
        <v>4695</v>
      </c>
      <c r="D600" s="11" t="s">
        <v>320</v>
      </c>
      <c r="E600" s="11" t="s">
        <v>321</v>
      </c>
      <c r="F600" s="11" t="s">
        <v>1078</v>
      </c>
      <c r="G600" s="11" t="s">
        <v>1079</v>
      </c>
      <c r="H600" s="11" t="s">
        <v>1080</v>
      </c>
      <c r="I600" s="11" t="s">
        <v>1081</v>
      </c>
      <c r="J600" s="11" t="s">
        <v>39</v>
      </c>
      <c r="K600" s="11">
        <v>100</v>
      </c>
      <c r="L600" s="11">
        <v>710000000</v>
      </c>
      <c r="M600" s="11" t="s">
        <v>40</v>
      </c>
      <c r="N600" s="11" t="s">
        <v>1082</v>
      </c>
      <c r="O600" s="9" t="s">
        <v>1108</v>
      </c>
      <c r="P600" s="11" t="s">
        <v>189</v>
      </c>
      <c r="Q600" s="11" t="s">
        <v>190</v>
      </c>
      <c r="R600" s="11" t="s">
        <v>191</v>
      </c>
      <c r="S600" s="11">
        <v>112</v>
      </c>
      <c r="T600" s="11" t="s">
        <v>81</v>
      </c>
      <c r="U600" s="41">
        <v>15205</v>
      </c>
      <c r="V600" s="38">
        <v>130</v>
      </c>
      <c r="W600" s="42">
        <f>U600*V600</f>
        <v>1976650</v>
      </c>
      <c r="X600" s="42">
        <v>2213848</v>
      </c>
      <c r="Y600" s="38" t="s">
        <v>52</v>
      </c>
      <c r="Z600" s="11">
        <v>2014</v>
      </c>
      <c r="AA600" s="11" t="s">
        <v>4992</v>
      </c>
    </row>
    <row r="601" spans="1:27" ht="93.75">
      <c r="A601" s="67" t="s">
        <v>1109</v>
      </c>
      <c r="B601" s="67" t="s">
        <v>31</v>
      </c>
      <c r="C601" s="67" t="s">
        <v>1077</v>
      </c>
      <c r="D601" s="67" t="s">
        <v>320</v>
      </c>
      <c r="E601" s="67" t="s">
        <v>321</v>
      </c>
      <c r="F601" s="67" t="s">
        <v>1078</v>
      </c>
      <c r="G601" s="67" t="s">
        <v>1079</v>
      </c>
      <c r="H601" s="67" t="s">
        <v>1080</v>
      </c>
      <c r="I601" s="67" t="s">
        <v>1081</v>
      </c>
      <c r="J601" s="67" t="s">
        <v>39</v>
      </c>
      <c r="K601" s="67">
        <v>100</v>
      </c>
      <c r="L601" s="67">
        <v>710000000</v>
      </c>
      <c r="M601" s="67" t="s">
        <v>40</v>
      </c>
      <c r="N601" s="67" t="s">
        <v>1082</v>
      </c>
      <c r="O601" s="75" t="s">
        <v>149</v>
      </c>
      <c r="P601" s="67" t="s">
        <v>189</v>
      </c>
      <c r="Q601" s="67" t="s">
        <v>190</v>
      </c>
      <c r="R601" s="67" t="s">
        <v>191</v>
      </c>
      <c r="S601" s="67">
        <v>112</v>
      </c>
      <c r="T601" s="67" t="s">
        <v>81</v>
      </c>
      <c r="U601" s="66">
        <v>60</v>
      </c>
      <c r="V601" s="77">
        <v>0</v>
      </c>
      <c r="W601" s="70">
        <v>0</v>
      </c>
      <c r="X601" s="42">
        <v>0</v>
      </c>
      <c r="Y601" s="77" t="s">
        <v>52</v>
      </c>
      <c r="Z601" s="67">
        <v>2014</v>
      </c>
      <c r="AA601" s="67"/>
    </row>
    <row r="602" spans="1:27" s="161" customFormat="1" ht="93.75">
      <c r="A602" s="11" t="s">
        <v>4719</v>
      </c>
      <c r="B602" s="11" t="s">
        <v>31</v>
      </c>
      <c r="C602" s="11" t="s">
        <v>4695</v>
      </c>
      <c r="D602" s="11" t="s">
        <v>320</v>
      </c>
      <c r="E602" s="11" t="s">
        <v>321</v>
      </c>
      <c r="F602" s="11" t="s">
        <v>1078</v>
      </c>
      <c r="G602" s="11" t="s">
        <v>1079</v>
      </c>
      <c r="H602" s="11" t="s">
        <v>1080</v>
      </c>
      <c r="I602" s="11" t="s">
        <v>1081</v>
      </c>
      <c r="J602" s="11" t="s">
        <v>39</v>
      </c>
      <c r="K602" s="11">
        <v>100</v>
      </c>
      <c r="L602" s="11">
        <v>710000000</v>
      </c>
      <c r="M602" s="11" t="s">
        <v>40</v>
      </c>
      <c r="N602" s="11" t="s">
        <v>1082</v>
      </c>
      <c r="O602" s="9" t="s">
        <v>149</v>
      </c>
      <c r="P602" s="11" t="s">
        <v>189</v>
      </c>
      <c r="Q602" s="11" t="s">
        <v>190</v>
      </c>
      <c r="R602" s="11" t="s">
        <v>191</v>
      </c>
      <c r="S602" s="11">
        <v>112</v>
      </c>
      <c r="T602" s="11" t="s">
        <v>81</v>
      </c>
      <c r="U602" s="41">
        <v>60</v>
      </c>
      <c r="V602" s="38">
        <v>130</v>
      </c>
      <c r="W602" s="42">
        <f>U602*V602</f>
        <v>7800</v>
      </c>
      <c r="X602" s="42">
        <v>8736</v>
      </c>
      <c r="Y602" s="38" t="s">
        <v>52</v>
      </c>
      <c r="Z602" s="11">
        <v>2014</v>
      </c>
      <c r="AA602" s="11" t="s">
        <v>4992</v>
      </c>
    </row>
    <row r="603" spans="1:27" ht="93.75">
      <c r="A603" s="67" t="s">
        <v>1110</v>
      </c>
      <c r="B603" s="67" t="s">
        <v>31</v>
      </c>
      <c r="C603" s="67" t="s">
        <v>1077</v>
      </c>
      <c r="D603" s="67" t="s">
        <v>320</v>
      </c>
      <c r="E603" s="67" t="s">
        <v>321</v>
      </c>
      <c r="F603" s="67" t="s">
        <v>1078</v>
      </c>
      <c r="G603" s="67" t="s">
        <v>1079</v>
      </c>
      <c r="H603" s="67" t="s">
        <v>1080</v>
      </c>
      <c r="I603" s="67" t="s">
        <v>1081</v>
      </c>
      <c r="J603" s="67" t="s">
        <v>39</v>
      </c>
      <c r="K603" s="67">
        <v>100</v>
      </c>
      <c r="L603" s="67">
        <v>710000000</v>
      </c>
      <c r="M603" s="67" t="s">
        <v>40</v>
      </c>
      <c r="N603" s="67" t="s">
        <v>1082</v>
      </c>
      <c r="O603" s="75" t="s">
        <v>220</v>
      </c>
      <c r="P603" s="67" t="s">
        <v>189</v>
      </c>
      <c r="Q603" s="67" t="s">
        <v>190</v>
      </c>
      <c r="R603" s="67" t="s">
        <v>191</v>
      </c>
      <c r="S603" s="67">
        <v>112</v>
      </c>
      <c r="T603" s="67" t="s">
        <v>81</v>
      </c>
      <c r="U603" s="66">
        <v>8000</v>
      </c>
      <c r="V603" s="77">
        <v>0</v>
      </c>
      <c r="W603" s="70">
        <v>0</v>
      </c>
      <c r="X603" s="42">
        <v>0</v>
      </c>
      <c r="Y603" s="77" t="s">
        <v>52</v>
      </c>
      <c r="Z603" s="67">
        <v>2014</v>
      </c>
      <c r="AA603" s="67"/>
    </row>
    <row r="604" spans="1:27" s="161" customFormat="1" ht="93.75">
      <c r="A604" s="11" t="s">
        <v>4720</v>
      </c>
      <c r="B604" s="11" t="s">
        <v>31</v>
      </c>
      <c r="C604" s="11" t="s">
        <v>4695</v>
      </c>
      <c r="D604" s="11" t="s">
        <v>320</v>
      </c>
      <c r="E604" s="11" t="s">
        <v>321</v>
      </c>
      <c r="F604" s="11" t="s">
        <v>1078</v>
      </c>
      <c r="G604" s="11" t="s">
        <v>1079</v>
      </c>
      <c r="H604" s="11" t="s">
        <v>1080</v>
      </c>
      <c r="I604" s="11" t="s">
        <v>1081</v>
      </c>
      <c r="J604" s="11" t="s">
        <v>39</v>
      </c>
      <c r="K604" s="11">
        <v>100</v>
      </c>
      <c r="L604" s="11">
        <v>710000000</v>
      </c>
      <c r="M604" s="11" t="s">
        <v>40</v>
      </c>
      <c r="N604" s="11" t="s">
        <v>1082</v>
      </c>
      <c r="O604" s="9" t="s">
        <v>220</v>
      </c>
      <c r="P604" s="11" t="s">
        <v>189</v>
      </c>
      <c r="Q604" s="11" t="s">
        <v>190</v>
      </c>
      <c r="R604" s="11" t="s">
        <v>191</v>
      </c>
      <c r="S604" s="11">
        <v>112</v>
      </c>
      <c r="T604" s="11" t="s">
        <v>81</v>
      </c>
      <c r="U604" s="41">
        <v>8000</v>
      </c>
      <c r="V604" s="38">
        <v>130</v>
      </c>
      <c r="W604" s="42">
        <f>U604*V604</f>
        <v>1040000</v>
      </c>
      <c r="X604" s="42">
        <v>1164800</v>
      </c>
      <c r="Y604" s="38" t="s">
        <v>52</v>
      </c>
      <c r="Z604" s="11">
        <v>2014</v>
      </c>
      <c r="AA604" s="11" t="s">
        <v>4992</v>
      </c>
    </row>
    <row r="605" spans="1:27" ht="93.75">
      <c r="A605" s="67" t="s">
        <v>1111</v>
      </c>
      <c r="B605" s="67" t="s">
        <v>31</v>
      </c>
      <c r="C605" s="67" t="s">
        <v>1077</v>
      </c>
      <c r="D605" s="67" t="s">
        <v>320</v>
      </c>
      <c r="E605" s="67" t="s">
        <v>321</v>
      </c>
      <c r="F605" s="67" t="s">
        <v>1078</v>
      </c>
      <c r="G605" s="67" t="s">
        <v>1079</v>
      </c>
      <c r="H605" s="67" t="s">
        <v>1080</v>
      </c>
      <c r="I605" s="67" t="s">
        <v>1081</v>
      </c>
      <c r="J605" s="67" t="s">
        <v>39</v>
      </c>
      <c r="K605" s="67">
        <v>100</v>
      </c>
      <c r="L605" s="67">
        <v>710000000</v>
      </c>
      <c r="M605" s="67" t="s">
        <v>40</v>
      </c>
      <c r="N605" s="67" t="s">
        <v>1082</v>
      </c>
      <c r="O605" s="75" t="s">
        <v>358</v>
      </c>
      <c r="P605" s="67" t="s">
        <v>189</v>
      </c>
      <c r="Q605" s="67" t="s">
        <v>190</v>
      </c>
      <c r="R605" s="67" t="s">
        <v>191</v>
      </c>
      <c r="S605" s="67">
        <v>112</v>
      </c>
      <c r="T605" s="67" t="s">
        <v>81</v>
      </c>
      <c r="U605" s="66">
        <v>1100</v>
      </c>
      <c r="V605" s="77">
        <v>0</v>
      </c>
      <c r="W605" s="70">
        <v>0</v>
      </c>
      <c r="X605" s="42">
        <v>0</v>
      </c>
      <c r="Y605" s="77" t="s">
        <v>52</v>
      </c>
      <c r="Z605" s="67">
        <v>2014</v>
      </c>
      <c r="AA605" s="67"/>
    </row>
    <row r="606" spans="1:27" s="161" customFormat="1" ht="93.75">
      <c r="A606" s="11" t="s">
        <v>4721</v>
      </c>
      <c r="B606" s="11" t="s">
        <v>31</v>
      </c>
      <c r="C606" s="11" t="s">
        <v>4695</v>
      </c>
      <c r="D606" s="11" t="s">
        <v>320</v>
      </c>
      <c r="E606" s="11" t="s">
        <v>321</v>
      </c>
      <c r="F606" s="11" t="s">
        <v>1078</v>
      </c>
      <c r="G606" s="11" t="s">
        <v>1079</v>
      </c>
      <c r="H606" s="11" t="s">
        <v>1080</v>
      </c>
      <c r="I606" s="11" t="s">
        <v>1081</v>
      </c>
      <c r="J606" s="11" t="s">
        <v>39</v>
      </c>
      <c r="K606" s="11">
        <v>100</v>
      </c>
      <c r="L606" s="11">
        <v>710000000</v>
      </c>
      <c r="M606" s="11" t="s">
        <v>40</v>
      </c>
      <c r="N606" s="11" t="s">
        <v>1082</v>
      </c>
      <c r="O606" s="9" t="s">
        <v>358</v>
      </c>
      <c r="P606" s="11" t="s">
        <v>189</v>
      </c>
      <c r="Q606" s="11" t="s">
        <v>190</v>
      </c>
      <c r="R606" s="11" t="s">
        <v>191</v>
      </c>
      <c r="S606" s="11">
        <v>112</v>
      </c>
      <c r="T606" s="11" t="s">
        <v>81</v>
      </c>
      <c r="U606" s="41">
        <v>1100</v>
      </c>
      <c r="V606" s="38">
        <v>130</v>
      </c>
      <c r="W606" s="42">
        <f>U606*V606</f>
        <v>143000</v>
      </c>
      <c r="X606" s="42">
        <v>160160.00000000003</v>
      </c>
      <c r="Y606" s="38" t="s">
        <v>52</v>
      </c>
      <c r="Z606" s="11">
        <v>2014</v>
      </c>
      <c r="AA606" s="11" t="s">
        <v>4992</v>
      </c>
    </row>
    <row r="607" spans="1:27" ht="93.75">
      <c r="A607" s="67" t="s">
        <v>1112</v>
      </c>
      <c r="B607" s="67" t="s">
        <v>31</v>
      </c>
      <c r="C607" s="67" t="s">
        <v>1077</v>
      </c>
      <c r="D607" s="67" t="s">
        <v>320</v>
      </c>
      <c r="E607" s="67" t="s">
        <v>321</v>
      </c>
      <c r="F607" s="67" t="s">
        <v>1078</v>
      </c>
      <c r="G607" s="67" t="s">
        <v>1079</v>
      </c>
      <c r="H607" s="67" t="s">
        <v>1080</v>
      </c>
      <c r="I607" s="67" t="s">
        <v>1081</v>
      </c>
      <c r="J607" s="67" t="s">
        <v>39</v>
      </c>
      <c r="K607" s="67">
        <v>100</v>
      </c>
      <c r="L607" s="67">
        <v>710000000</v>
      </c>
      <c r="M607" s="67" t="s">
        <v>40</v>
      </c>
      <c r="N607" s="67" t="s">
        <v>1082</v>
      </c>
      <c r="O607" s="75" t="s">
        <v>167</v>
      </c>
      <c r="P607" s="67" t="s">
        <v>189</v>
      </c>
      <c r="Q607" s="67" t="s">
        <v>190</v>
      </c>
      <c r="R607" s="67" t="s">
        <v>191</v>
      </c>
      <c r="S607" s="67">
        <v>112</v>
      </c>
      <c r="T607" s="67" t="s">
        <v>81</v>
      </c>
      <c r="U607" s="66">
        <v>16000</v>
      </c>
      <c r="V607" s="77">
        <v>0</v>
      </c>
      <c r="W607" s="70">
        <v>0</v>
      </c>
      <c r="X607" s="42">
        <v>0</v>
      </c>
      <c r="Y607" s="77" t="s">
        <v>52</v>
      </c>
      <c r="Z607" s="67">
        <v>2014</v>
      </c>
      <c r="AA607" s="67"/>
    </row>
    <row r="608" spans="1:27" s="161" customFormat="1" ht="93.75">
      <c r="A608" s="11" t="s">
        <v>4722</v>
      </c>
      <c r="B608" s="11" t="s">
        <v>31</v>
      </c>
      <c r="C608" s="11" t="s">
        <v>4695</v>
      </c>
      <c r="D608" s="11" t="s">
        <v>320</v>
      </c>
      <c r="E608" s="11" t="s">
        <v>321</v>
      </c>
      <c r="F608" s="11" t="s">
        <v>1078</v>
      </c>
      <c r="G608" s="11" t="s">
        <v>1079</v>
      </c>
      <c r="H608" s="11" t="s">
        <v>1080</v>
      </c>
      <c r="I608" s="11" t="s">
        <v>1081</v>
      </c>
      <c r="J608" s="11" t="s">
        <v>39</v>
      </c>
      <c r="K608" s="11">
        <v>100</v>
      </c>
      <c r="L608" s="11">
        <v>710000000</v>
      </c>
      <c r="M608" s="11" t="s">
        <v>40</v>
      </c>
      <c r="N608" s="11" t="s">
        <v>1082</v>
      </c>
      <c r="O608" s="9" t="s">
        <v>167</v>
      </c>
      <c r="P608" s="11" t="s">
        <v>189</v>
      </c>
      <c r="Q608" s="11" t="s">
        <v>190</v>
      </c>
      <c r="R608" s="11" t="s">
        <v>191</v>
      </c>
      <c r="S608" s="11">
        <v>112</v>
      </c>
      <c r="T608" s="11" t="s">
        <v>81</v>
      </c>
      <c r="U608" s="41">
        <v>16000</v>
      </c>
      <c r="V608" s="38">
        <v>130</v>
      </c>
      <c r="W608" s="42">
        <f>U608*V608</f>
        <v>2080000</v>
      </c>
      <c r="X608" s="42">
        <v>2329600</v>
      </c>
      <c r="Y608" s="38" t="s">
        <v>52</v>
      </c>
      <c r="Z608" s="11">
        <v>2014</v>
      </c>
      <c r="AA608" s="11" t="s">
        <v>4992</v>
      </c>
    </row>
    <row r="609" spans="1:27" ht="93.75">
      <c r="A609" s="67" t="s">
        <v>1113</v>
      </c>
      <c r="B609" s="67" t="s">
        <v>31</v>
      </c>
      <c r="C609" s="67" t="s">
        <v>1077</v>
      </c>
      <c r="D609" s="67" t="s">
        <v>320</v>
      </c>
      <c r="E609" s="67" t="s">
        <v>321</v>
      </c>
      <c r="F609" s="67" t="s">
        <v>1078</v>
      </c>
      <c r="G609" s="67" t="s">
        <v>1079</v>
      </c>
      <c r="H609" s="67" t="s">
        <v>1080</v>
      </c>
      <c r="I609" s="67" t="s">
        <v>1081</v>
      </c>
      <c r="J609" s="67" t="s">
        <v>39</v>
      </c>
      <c r="K609" s="67">
        <v>100</v>
      </c>
      <c r="L609" s="67">
        <v>710000000</v>
      </c>
      <c r="M609" s="67" t="s">
        <v>40</v>
      </c>
      <c r="N609" s="67" t="s">
        <v>1082</v>
      </c>
      <c r="O609" s="75" t="s">
        <v>223</v>
      </c>
      <c r="P609" s="67" t="s">
        <v>189</v>
      </c>
      <c r="Q609" s="67" t="s">
        <v>190</v>
      </c>
      <c r="R609" s="67" t="s">
        <v>191</v>
      </c>
      <c r="S609" s="67">
        <v>112</v>
      </c>
      <c r="T609" s="67" t="s">
        <v>81</v>
      </c>
      <c r="U609" s="66">
        <v>25534</v>
      </c>
      <c r="V609" s="77">
        <v>0</v>
      </c>
      <c r="W609" s="70">
        <v>0</v>
      </c>
      <c r="X609" s="42">
        <v>0</v>
      </c>
      <c r="Y609" s="77" t="s">
        <v>52</v>
      </c>
      <c r="Z609" s="67">
        <v>2014</v>
      </c>
      <c r="AA609" s="67"/>
    </row>
    <row r="610" spans="1:27" s="161" customFormat="1" ht="93.75">
      <c r="A610" s="11" t="s">
        <v>4723</v>
      </c>
      <c r="B610" s="11" t="s">
        <v>31</v>
      </c>
      <c r="C610" s="11" t="s">
        <v>4695</v>
      </c>
      <c r="D610" s="11" t="s">
        <v>320</v>
      </c>
      <c r="E610" s="11" t="s">
        <v>321</v>
      </c>
      <c r="F610" s="11" t="s">
        <v>1078</v>
      </c>
      <c r="G610" s="11" t="s">
        <v>1079</v>
      </c>
      <c r="H610" s="11" t="s">
        <v>1080</v>
      </c>
      <c r="I610" s="11" t="s">
        <v>1081</v>
      </c>
      <c r="J610" s="11" t="s">
        <v>39</v>
      </c>
      <c r="K610" s="11">
        <v>100</v>
      </c>
      <c r="L610" s="11">
        <v>710000000</v>
      </c>
      <c r="M610" s="11" t="s">
        <v>40</v>
      </c>
      <c r="N610" s="11" t="s">
        <v>1082</v>
      </c>
      <c r="O610" s="9" t="s">
        <v>223</v>
      </c>
      <c r="P610" s="11" t="s">
        <v>189</v>
      </c>
      <c r="Q610" s="11" t="s">
        <v>190</v>
      </c>
      <c r="R610" s="11" t="s">
        <v>191</v>
      </c>
      <c r="S610" s="11">
        <v>112</v>
      </c>
      <c r="T610" s="11" t="s">
        <v>81</v>
      </c>
      <c r="U610" s="41">
        <v>25534</v>
      </c>
      <c r="V610" s="38">
        <v>130</v>
      </c>
      <c r="W610" s="42">
        <f>U610*V610</f>
        <v>3319420</v>
      </c>
      <c r="X610" s="42">
        <v>3717750.4000000004</v>
      </c>
      <c r="Y610" s="38" t="s">
        <v>52</v>
      </c>
      <c r="Z610" s="11">
        <v>2014</v>
      </c>
      <c r="AA610" s="11" t="s">
        <v>4992</v>
      </c>
    </row>
    <row r="611" spans="1:27" ht="93.75">
      <c r="A611" s="67" t="s">
        <v>1114</v>
      </c>
      <c r="B611" s="67" t="s">
        <v>31</v>
      </c>
      <c r="C611" s="67" t="s">
        <v>1077</v>
      </c>
      <c r="D611" s="67" t="s">
        <v>320</v>
      </c>
      <c r="E611" s="67" t="s">
        <v>321</v>
      </c>
      <c r="F611" s="67" t="s">
        <v>1078</v>
      </c>
      <c r="G611" s="67" t="s">
        <v>1079</v>
      </c>
      <c r="H611" s="67" t="s">
        <v>1080</v>
      </c>
      <c r="I611" s="67" t="s">
        <v>1081</v>
      </c>
      <c r="J611" s="67" t="s">
        <v>39</v>
      </c>
      <c r="K611" s="67">
        <v>100</v>
      </c>
      <c r="L611" s="67">
        <v>710000000</v>
      </c>
      <c r="M611" s="67" t="s">
        <v>40</v>
      </c>
      <c r="N611" s="67" t="s">
        <v>1082</v>
      </c>
      <c r="O611" s="75" t="s">
        <v>170</v>
      </c>
      <c r="P611" s="67" t="s">
        <v>189</v>
      </c>
      <c r="Q611" s="67" t="s">
        <v>190</v>
      </c>
      <c r="R611" s="67" t="s">
        <v>191</v>
      </c>
      <c r="S611" s="67">
        <v>112</v>
      </c>
      <c r="T611" s="67" t="s">
        <v>81</v>
      </c>
      <c r="U611" s="66">
        <v>26500</v>
      </c>
      <c r="V611" s="77">
        <v>0</v>
      </c>
      <c r="W611" s="70">
        <v>0</v>
      </c>
      <c r="X611" s="42">
        <v>0</v>
      </c>
      <c r="Y611" s="77" t="s">
        <v>52</v>
      </c>
      <c r="Z611" s="67">
        <v>2014</v>
      </c>
      <c r="AA611" s="67"/>
    </row>
    <row r="612" spans="1:27" s="161" customFormat="1" ht="93.75">
      <c r="A612" s="11" t="s">
        <v>4724</v>
      </c>
      <c r="B612" s="11" t="s">
        <v>31</v>
      </c>
      <c r="C612" s="11" t="s">
        <v>4695</v>
      </c>
      <c r="D612" s="11" t="s">
        <v>320</v>
      </c>
      <c r="E612" s="11" t="s">
        <v>321</v>
      </c>
      <c r="F612" s="11" t="s">
        <v>1078</v>
      </c>
      <c r="G612" s="11" t="s">
        <v>1079</v>
      </c>
      <c r="H612" s="11" t="s">
        <v>1080</v>
      </c>
      <c r="I612" s="11" t="s">
        <v>1081</v>
      </c>
      <c r="J612" s="11" t="s">
        <v>39</v>
      </c>
      <c r="K612" s="11">
        <v>100</v>
      </c>
      <c r="L612" s="11">
        <v>710000000</v>
      </c>
      <c r="M612" s="11" t="s">
        <v>40</v>
      </c>
      <c r="N612" s="11" t="s">
        <v>1082</v>
      </c>
      <c r="O612" s="9" t="s">
        <v>170</v>
      </c>
      <c r="P612" s="11" t="s">
        <v>189</v>
      </c>
      <c r="Q612" s="11" t="s">
        <v>190</v>
      </c>
      <c r="R612" s="11" t="s">
        <v>191</v>
      </c>
      <c r="S612" s="11">
        <v>112</v>
      </c>
      <c r="T612" s="11" t="s">
        <v>81</v>
      </c>
      <c r="U612" s="41">
        <v>26500</v>
      </c>
      <c r="V612" s="38">
        <v>130</v>
      </c>
      <c r="W612" s="42">
        <f>U612*V612</f>
        <v>3445000</v>
      </c>
      <c r="X612" s="42">
        <v>3858400.0000000005</v>
      </c>
      <c r="Y612" s="38" t="s">
        <v>52</v>
      </c>
      <c r="Z612" s="11">
        <v>2014</v>
      </c>
      <c r="AA612" s="11" t="s">
        <v>4992</v>
      </c>
    </row>
    <row r="613" spans="1:27" ht="93.75">
      <c r="A613" s="67" t="s">
        <v>1115</v>
      </c>
      <c r="B613" s="67" t="s">
        <v>31</v>
      </c>
      <c r="C613" s="67" t="s">
        <v>1077</v>
      </c>
      <c r="D613" s="67" t="s">
        <v>320</v>
      </c>
      <c r="E613" s="67" t="s">
        <v>321</v>
      </c>
      <c r="F613" s="67" t="s">
        <v>1078</v>
      </c>
      <c r="G613" s="67" t="s">
        <v>1079</v>
      </c>
      <c r="H613" s="67" t="s">
        <v>1080</v>
      </c>
      <c r="I613" s="67" t="s">
        <v>1081</v>
      </c>
      <c r="J613" s="67" t="s">
        <v>39</v>
      </c>
      <c r="K613" s="67">
        <v>100</v>
      </c>
      <c r="L613" s="67">
        <v>710000000</v>
      </c>
      <c r="M613" s="67" t="s">
        <v>40</v>
      </c>
      <c r="N613" s="67" t="s">
        <v>1082</v>
      </c>
      <c r="O613" s="75" t="s">
        <v>1116</v>
      </c>
      <c r="P613" s="67" t="s">
        <v>189</v>
      </c>
      <c r="Q613" s="67" t="s">
        <v>190</v>
      </c>
      <c r="R613" s="67" t="s">
        <v>191</v>
      </c>
      <c r="S613" s="67">
        <v>112</v>
      </c>
      <c r="T613" s="67" t="s">
        <v>81</v>
      </c>
      <c r="U613" s="66">
        <v>11247</v>
      </c>
      <c r="V613" s="77">
        <v>0</v>
      </c>
      <c r="W613" s="70">
        <v>0</v>
      </c>
      <c r="X613" s="42">
        <v>0</v>
      </c>
      <c r="Y613" s="77" t="s">
        <v>52</v>
      </c>
      <c r="Z613" s="67">
        <v>2014</v>
      </c>
      <c r="AA613" s="67"/>
    </row>
    <row r="614" spans="1:27" s="161" customFormat="1" ht="93.75">
      <c r="A614" s="11" t="s">
        <v>4725</v>
      </c>
      <c r="B614" s="11" t="s">
        <v>31</v>
      </c>
      <c r="C614" s="11" t="s">
        <v>4695</v>
      </c>
      <c r="D614" s="11" t="s">
        <v>320</v>
      </c>
      <c r="E614" s="11" t="s">
        <v>321</v>
      </c>
      <c r="F614" s="11" t="s">
        <v>1078</v>
      </c>
      <c r="G614" s="11" t="s">
        <v>1079</v>
      </c>
      <c r="H614" s="11" t="s">
        <v>1080</v>
      </c>
      <c r="I614" s="11" t="s">
        <v>1081</v>
      </c>
      <c r="J614" s="11" t="s">
        <v>39</v>
      </c>
      <c r="K614" s="11">
        <v>100</v>
      </c>
      <c r="L614" s="11">
        <v>710000000</v>
      </c>
      <c r="M614" s="11" t="s">
        <v>40</v>
      </c>
      <c r="N614" s="11" t="s">
        <v>1082</v>
      </c>
      <c r="O614" s="9" t="s">
        <v>1116</v>
      </c>
      <c r="P614" s="11" t="s">
        <v>189</v>
      </c>
      <c r="Q614" s="11" t="s">
        <v>190</v>
      </c>
      <c r="R614" s="11" t="s">
        <v>191</v>
      </c>
      <c r="S614" s="11">
        <v>112</v>
      </c>
      <c r="T614" s="11" t="s">
        <v>81</v>
      </c>
      <c r="U614" s="41">
        <v>11247</v>
      </c>
      <c r="V614" s="38">
        <v>130</v>
      </c>
      <c r="W614" s="42">
        <f>U614*V614</f>
        <v>1462110</v>
      </c>
      <c r="X614" s="42">
        <v>1637563.2000000002</v>
      </c>
      <c r="Y614" s="38" t="s">
        <v>52</v>
      </c>
      <c r="Z614" s="11">
        <v>2014</v>
      </c>
      <c r="AA614" s="11" t="s">
        <v>4992</v>
      </c>
    </row>
    <row r="615" spans="1:27" ht="93.75">
      <c r="A615" s="67" t="s">
        <v>1117</v>
      </c>
      <c r="B615" s="67" t="s">
        <v>31</v>
      </c>
      <c r="C615" s="67" t="s">
        <v>1077</v>
      </c>
      <c r="D615" s="67" t="s">
        <v>320</v>
      </c>
      <c r="E615" s="67" t="s">
        <v>321</v>
      </c>
      <c r="F615" s="67" t="s">
        <v>1078</v>
      </c>
      <c r="G615" s="67" t="s">
        <v>1079</v>
      </c>
      <c r="H615" s="67" t="s">
        <v>1080</v>
      </c>
      <c r="I615" s="67" t="s">
        <v>1081</v>
      </c>
      <c r="J615" s="67" t="s">
        <v>39</v>
      </c>
      <c r="K615" s="67">
        <v>100</v>
      </c>
      <c r="L615" s="67">
        <v>710000000</v>
      </c>
      <c r="M615" s="67" t="s">
        <v>40</v>
      </c>
      <c r="N615" s="67" t="s">
        <v>1082</v>
      </c>
      <c r="O615" s="75" t="s">
        <v>1118</v>
      </c>
      <c r="P615" s="67" t="s">
        <v>189</v>
      </c>
      <c r="Q615" s="67" t="s">
        <v>190</v>
      </c>
      <c r="R615" s="67" t="s">
        <v>191</v>
      </c>
      <c r="S615" s="67">
        <v>112</v>
      </c>
      <c r="T615" s="67" t="s">
        <v>81</v>
      </c>
      <c r="U615" s="66">
        <v>714</v>
      </c>
      <c r="V615" s="77">
        <v>0</v>
      </c>
      <c r="W615" s="70">
        <v>0</v>
      </c>
      <c r="X615" s="42">
        <v>0</v>
      </c>
      <c r="Y615" s="77" t="s">
        <v>52</v>
      </c>
      <c r="Z615" s="67">
        <v>2014</v>
      </c>
      <c r="AA615" s="67"/>
    </row>
    <row r="616" spans="1:27" s="161" customFormat="1" ht="93.75">
      <c r="A616" s="11" t="s">
        <v>4726</v>
      </c>
      <c r="B616" s="11" t="s">
        <v>31</v>
      </c>
      <c r="C616" s="11" t="s">
        <v>4695</v>
      </c>
      <c r="D616" s="11" t="s">
        <v>320</v>
      </c>
      <c r="E616" s="11" t="s">
        <v>321</v>
      </c>
      <c r="F616" s="11" t="s">
        <v>1078</v>
      </c>
      <c r="G616" s="11" t="s">
        <v>1079</v>
      </c>
      <c r="H616" s="11" t="s">
        <v>1080</v>
      </c>
      <c r="I616" s="11" t="s">
        <v>1081</v>
      </c>
      <c r="J616" s="11" t="s">
        <v>39</v>
      </c>
      <c r="K616" s="11">
        <v>100</v>
      </c>
      <c r="L616" s="11">
        <v>710000000</v>
      </c>
      <c r="M616" s="11" t="s">
        <v>40</v>
      </c>
      <c r="N616" s="11" t="s">
        <v>1082</v>
      </c>
      <c r="O616" s="9" t="s">
        <v>1118</v>
      </c>
      <c r="P616" s="11" t="s">
        <v>189</v>
      </c>
      <c r="Q616" s="11" t="s">
        <v>190</v>
      </c>
      <c r="R616" s="11" t="s">
        <v>191</v>
      </c>
      <c r="S616" s="11">
        <v>112</v>
      </c>
      <c r="T616" s="11" t="s">
        <v>81</v>
      </c>
      <c r="U616" s="41">
        <v>714</v>
      </c>
      <c r="V616" s="38">
        <v>130</v>
      </c>
      <c r="W616" s="42">
        <f>U616*V616</f>
        <v>92820</v>
      </c>
      <c r="X616" s="42">
        <v>103958.40000000001</v>
      </c>
      <c r="Y616" s="38" t="s">
        <v>52</v>
      </c>
      <c r="Z616" s="11">
        <v>2014</v>
      </c>
      <c r="AA616" s="11" t="s">
        <v>4992</v>
      </c>
    </row>
    <row r="617" spans="1:27" ht="93.75">
      <c r="A617" s="67" t="s">
        <v>1119</v>
      </c>
      <c r="B617" s="67" t="s">
        <v>31</v>
      </c>
      <c r="C617" s="67" t="s">
        <v>1077</v>
      </c>
      <c r="D617" s="67" t="s">
        <v>320</v>
      </c>
      <c r="E617" s="67" t="s">
        <v>321</v>
      </c>
      <c r="F617" s="67" t="s">
        <v>1078</v>
      </c>
      <c r="G617" s="67" t="s">
        <v>1079</v>
      </c>
      <c r="H617" s="67" t="s">
        <v>1080</v>
      </c>
      <c r="I617" s="67" t="s">
        <v>1081</v>
      </c>
      <c r="J617" s="67" t="s">
        <v>39</v>
      </c>
      <c r="K617" s="67">
        <v>100</v>
      </c>
      <c r="L617" s="67">
        <v>710000000</v>
      </c>
      <c r="M617" s="67" t="s">
        <v>40</v>
      </c>
      <c r="N617" s="67" t="s">
        <v>1082</v>
      </c>
      <c r="O617" s="75" t="s">
        <v>180</v>
      </c>
      <c r="P617" s="67" t="s">
        <v>189</v>
      </c>
      <c r="Q617" s="67" t="s">
        <v>190</v>
      </c>
      <c r="R617" s="67" t="s">
        <v>191</v>
      </c>
      <c r="S617" s="67">
        <v>112</v>
      </c>
      <c r="T617" s="67" t="s">
        <v>81</v>
      </c>
      <c r="U617" s="66">
        <v>15000</v>
      </c>
      <c r="V617" s="77">
        <v>0</v>
      </c>
      <c r="W617" s="70">
        <v>0</v>
      </c>
      <c r="X617" s="42">
        <v>0</v>
      </c>
      <c r="Y617" s="77" t="s">
        <v>52</v>
      </c>
      <c r="Z617" s="67">
        <v>2014</v>
      </c>
      <c r="AA617" s="67"/>
    </row>
    <row r="618" spans="1:27" s="161" customFormat="1" ht="93.75">
      <c r="A618" s="11" t="s">
        <v>4727</v>
      </c>
      <c r="B618" s="11" t="s">
        <v>31</v>
      </c>
      <c r="C618" s="11" t="s">
        <v>4695</v>
      </c>
      <c r="D618" s="11" t="s">
        <v>320</v>
      </c>
      <c r="E618" s="11" t="s">
        <v>321</v>
      </c>
      <c r="F618" s="11" t="s">
        <v>1078</v>
      </c>
      <c r="G618" s="11" t="s">
        <v>1079</v>
      </c>
      <c r="H618" s="11" t="s">
        <v>1080</v>
      </c>
      <c r="I618" s="11" t="s">
        <v>1081</v>
      </c>
      <c r="J618" s="11" t="s">
        <v>39</v>
      </c>
      <c r="K618" s="11">
        <v>100</v>
      </c>
      <c r="L618" s="11">
        <v>710000000</v>
      </c>
      <c r="M618" s="11" t="s">
        <v>40</v>
      </c>
      <c r="N618" s="11" t="s">
        <v>1082</v>
      </c>
      <c r="O618" s="9" t="s">
        <v>180</v>
      </c>
      <c r="P618" s="11" t="s">
        <v>189</v>
      </c>
      <c r="Q618" s="11" t="s">
        <v>190</v>
      </c>
      <c r="R618" s="11" t="s">
        <v>191</v>
      </c>
      <c r="S618" s="11">
        <v>112</v>
      </c>
      <c r="T618" s="11" t="s">
        <v>81</v>
      </c>
      <c r="U618" s="41">
        <v>15000</v>
      </c>
      <c r="V618" s="38">
        <v>130</v>
      </c>
      <c r="W618" s="42">
        <f>U618*V618</f>
        <v>1950000</v>
      </c>
      <c r="X618" s="42">
        <v>2184000</v>
      </c>
      <c r="Y618" s="38" t="s">
        <v>52</v>
      </c>
      <c r="Z618" s="11">
        <v>2014</v>
      </c>
      <c r="AA618" s="11" t="s">
        <v>4992</v>
      </c>
    </row>
    <row r="619" spans="1:27" ht="93.75">
      <c r="A619" s="67" t="s">
        <v>1120</v>
      </c>
      <c r="B619" s="67" t="s">
        <v>31</v>
      </c>
      <c r="C619" s="67" t="s">
        <v>1077</v>
      </c>
      <c r="D619" s="67" t="s">
        <v>320</v>
      </c>
      <c r="E619" s="67" t="s">
        <v>321</v>
      </c>
      <c r="F619" s="67" t="s">
        <v>1078</v>
      </c>
      <c r="G619" s="67" t="s">
        <v>1079</v>
      </c>
      <c r="H619" s="67" t="s">
        <v>1080</v>
      </c>
      <c r="I619" s="67" t="s">
        <v>1081</v>
      </c>
      <c r="J619" s="67" t="s">
        <v>39</v>
      </c>
      <c r="K619" s="67">
        <v>100</v>
      </c>
      <c r="L619" s="67">
        <v>710000000</v>
      </c>
      <c r="M619" s="67" t="s">
        <v>40</v>
      </c>
      <c r="N619" s="67" t="s">
        <v>1082</v>
      </c>
      <c r="O619" s="75" t="s">
        <v>258</v>
      </c>
      <c r="P619" s="67" t="s">
        <v>189</v>
      </c>
      <c r="Q619" s="67" t="s">
        <v>190</v>
      </c>
      <c r="R619" s="67" t="s">
        <v>191</v>
      </c>
      <c r="S619" s="67">
        <v>112</v>
      </c>
      <c r="T619" s="67" t="s">
        <v>81</v>
      </c>
      <c r="U619" s="66">
        <v>3300</v>
      </c>
      <c r="V619" s="77">
        <v>0</v>
      </c>
      <c r="W619" s="70">
        <v>0</v>
      </c>
      <c r="X619" s="42">
        <v>0</v>
      </c>
      <c r="Y619" s="77" t="s">
        <v>52</v>
      </c>
      <c r="Z619" s="67">
        <v>2014</v>
      </c>
      <c r="AA619" s="67"/>
    </row>
    <row r="620" spans="1:27" s="161" customFormat="1" ht="93.75">
      <c r="A620" s="11" t="s">
        <v>4728</v>
      </c>
      <c r="B620" s="11" t="s">
        <v>31</v>
      </c>
      <c r="C620" s="11" t="s">
        <v>4695</v>
      </c>
      <c r="D620" s="11" t="s">
        <v>320</v>
      </c>
      <c r="E620" s="11" t="s">
        <v>321</v>
      </c>
      <c r="F620" s="11" t="s">
        <v>1078</v>
      </c>
      <c r="G620" s="11" t="s">
        <v>1079</v>
      </c>
      <c r="H620" s="11" t="s">
        <v>1080</v>
      </c>
      <c r="I620" s="11" t="s">
        <v>1081</v>
      </c>
      <c r="J620" s="11" t="s">
        <v>39</v>
      </c>
      <c r="K620" s="11">
        <v>100</v>
      </c>
      <c r="L620" s="11">
        <v>710000000</v>
      </c>
      <c r="M620" s="11" t="s">
        <v>40</v>
      </c>
      <c r="N620" s="11" t="s">
        <v>1082</v>
      </c>
      <c r="O620" s="9" t="s">
        <v>258</v>
      </c>
      <c r="P620" s="11" t="s">
        <v>189</v>
      </c>
      <c r="Q620" s="11" t="s">
        <v>190</v>
      </c>
      <c r="R620" s="11" t="s">
        <v>191</v>
      </c>
      <c r="S620" s="11">
        <v>112</v>
      </c>
      <c r="T620" s="11" t="s">
        <v>81</v>
      </c>
      <c r="U620" s="41">
        <v>3300</v>
      </c>
      <c r="V620" s="38">
        <v>130</v>
      </c>
      <c r="W620" s="42">
        <f>U620*V620</f>
        <v>429000</v>
      </c>
      <c r="X620" s="42">
        <v>480480.00000000006</v>
      </c>
      <c r="Y620" s="38" t="s">
        <v>52</v>
      </c>
      <c r="Z620" s="11">
        <v>2014</v>
      </c>
      <c r="AA620" s="11" t="s">
        <v>4992</v>
      </c>
    </row>
    <row r="621" spans="1:27" ht="93.75">
      <c r="A621" s="67" t="s">
        <v>1121</v>
      </c>
      <c r="B621" s="67" t="s">
        <v>31</v>
      </c>
      <c r="C621" s="67" t="s">
        <v>1077</v>
      </c>
      <c r="D621" s="67" t="s">
        <v>320</v>
      </c>
      <c r="E621" s="67" t="s">
        <v>321</v>
      </c>
      <c r="F621" s="67" t="s">
        <v>1078</v>
      </c>
      <c r="G621" s="67" t="s">
        <v>1079</v>
      </c>
      <c r="H621" s="67" t="s">
        <v>1080</v>
      </c>
      <c r="I621" s="67" t="s">
        <v>1081</v>
      </c>
      <c r="J621" s="67" t="s">
        <v>39</v>
      </c>
      <c r="K621" s="67">
        <v>100</v>
      </c>
      <c r="L621" s="67">
        <v>710000000</v>
      </c>
      <c r="M621" s="67" t="s">
        <v>40</v>
      </c>
      <c r="N621" s="67" t="s">
        <v>1082</v>
      </c>
      <c r="O621" s="75" t="s">
        <v>368</v>
      </c>
      <c r="P621" s="67" t="s">
        <v>189</v>
      </c>
      <c r="Q621" s="67" t="s">
        <v>190</v>
      </c>
      <c r="R621" s="67" t="s">
        <v>191</v>
      </c>
      <c r="S621" s="67">
        <v>112</v>
      </c>
      <c r="T621" s="67" t="s">
        <v>81</v>
      </c>
      <c r="U621" s="66">
        <v>2109</v>
      </c>
      <c r="V621" s="77">
        <v>0</v>
      </c>
      <c r="W621" s="70">
        <v>0</v>
      </c>
      <c r="X621" s="42">
        <v>0</v>
      </c>
      <c r="Y621" s="77" t="s">
        <v>52</v>
      </c>
      <c r="Z621" s="67">
        <v>2014</v>
      </c>
      <c r="AA621" s="67"/>
    </row>
    <row r="622" spans="1:27" s="161" customFormat="1" ht="93.75">
      <c r="A622" s="11" t="s">
        <v>4729</v>
      </c>
      <c r="B622" s="11" t="s">
        <v>31</v>
      </c>
      <c r="C622" s="11" t="s">
        <v>4695</v>
      </c>
      <c r="D622" s="11" t="s">
        <v>320</v>
      </c>
      <c r="E622" s="11" t="s">
        <v>321</v>
      </c>
      <c r="F622" s="11" t="s">
        <v>1078</v>
      </c>
      <c r="G622" s="11" t="s">
        <v>1079</v>
      </c>
      <c r="H622" s="11" t="s">
        <v>1080</v>
      </c>
      <c r="I622" s="11" t="s">
        <v>1081</v>
      </c>
      <c r="J622" s="11" t="s">
        <v>39</v>
      </c>
      <c r="K622" s="11">
        <v>100</v>
      </c>
      <c r="L622" s="11">
        <v>710000000</v>
      </c>
      <c r="M622" s="11" t="s">
        <v>40</v>
      </c>
      <c r="N622" s="11" t="s">
        <v>1082</v>
      </c>
      <c r="O622" s="9" t="s">
        <v>368</v>
      </c>
      <c r="P622" s="11" t="s">
        <v>189</v>
      </c>
      <c r="Q622" s="11" t="s">
        <v>190</v>
      </c>
      <c r="R622" s="11" t="s">
        <v>191</v>
      </c>
      <c r="S622" s="11">
        <v>112</v>
      </c>
      <c r="T622" s="11" t="s">
        <v>81</v>
      </c>
      <c r="U622" s="41">
        <v>2109</v>
      </c>
      <c r="V622" s="38">
        <v>130</v>
      </c>
      <c r="W622" s="42">
        <f>U622*V622</f>
        <v>274170</v>
      </c>
      <c r="X622" s="42">
        <v>307070.40000000002</v>
      </c>
      <c r="Y622" s="38" t="s">
        <v>52</v>
      </c>
      <c r="Z622" s="11">
        <v>2014</v>
      </c>
      <c r="AA622" s="11" t="s">
        <v>4992</v>
      </c>
    </row>
    <row r="623" spans="1:27" ht="93.75">
      <c r="A623" s="67" t="s">
        <v>1122</v>
      </c>
      <c r="B623" s="67" t="s">
        <v>31</v>
      </c>
      <c r="C623" s="67" t="s">
        <v>1077</v>
      </c>
      <c r="D623" s="67" t="s">
        <v>320</v>
      </c>
      <c r="E623" s="67" t="s">
        <v>321</v>
      </c>
      <c r="F623" s="67" t="s">
        <v>1078</v>
      </c>
      <c r="G623" s="67" t="s">
        <v>1079</v>
      </c>
      <c r="H623" s="67" t="s">
        <v>1080</v>
      </c>
      <c r="I623" s="67" t="s">
        <v>1081</v>
      </c>
      <c r="J623" s="67" t="s">
        <v>39</v>
      </c>
      <c r="K623" s="67">
        <v>100</v>
      </c>
      <c r="L623" s="67">
        <v>710000000</v>
      </c>
      <c r="M623" s="67" t="s">
        <v>40</v>
      </c>
      <c r="N623" s="67" t="s">
        <v>1082</v>
      </c>
      <c r="O623" s="75" t="s">
        <v>370</v>
      </c>
      <c r="P623" s="67" t="s">
        <v>189</v>
      </c>
      <c r="Q623" s="67" t="s">
        <v>190</v>
      </c>
      <c r="R623" s="67" t="s">
        <v>191</v>
      </c>
      <c r="S623" s="67">
        <v>112</v>
      </c>
      <c r="T623" s="67" t="s">
        <v>81</v>
      </c>
      <c r="U623" s="66">
        <v>1545</v>
      </c>
      <c r="V623" s="77">
        <v>0</v>
      </c>
      <c r="W623" s="70">
        <v>0</v>
      </c>
      <c r="X623" s="42">
        <v>0</v>
      </c>
      <c r="Y623" s="77" t="s">
        <v>52</v>
      </c>
      <c r="Z623" s="67">
        <v>2014</v>
      </c>
      <c r="AA623" s="67"/>
    </row>
    <row r="624" spans="1:27" s="161" customFormat="1" ht="93.75">
      <c r="A624" s="11" t="s">
        <v>4730</v>
      </c>
      <c r="B624" s="11" t="s">
        <v>31</v>
      </c>
      <c r="C624" s="11" t="s">
        <v>4695</v>
      </c>
      <c r="D624" s="11" t="s">
        <v>320</v>
      </c>
      <c r="E624" s="11" t="s">
        <v>321</v>
      </c>
      <c r="F624" s="11" t="s">
        <v>1078</v>
      </c>
      <c r="G624" s="11" t="s">
        <v>1079</v>
      </c>
      <c r="H624" s="11" t="s">
        <v>1080</v>
      </c>
      <c r="I624" s="11" t="s">
        <v>1081</v>
      </c>
      <c r="J624" s="11" t="s">
        <v>39</v>
      </c>
      <c r="K624" s="11">
        <v>100</v>
      </c>
      <c r="L624" s="11">
        <v>710000000</v>
      </c>
      <c r="M624" s="11" t="s">
        <v>40</v>
      </c>
      <c r="N624" s="11" t="s">
        <v>1082</v>
      </c>
      <c r="O624" s="9" t="s">
        <v>370</v>
      </c>
      <c r="P624" s="11" t="s">
        <v>189</v>
      </c>
      <c r="Q624" s="11" t="s">
        <v>190</v>
      </c>
      <c r="R624" s="11" t="s">
        <v>191</v>
      </c>
      <c r="S624" s="11">
        <v>112</v>
      </c>
      <c r="T624" s="11" t="s">
        <v>81</v>
      </c>
      <c r="U624" s="41">
        <v>1545</v>
      </c>
      <c r="V624" s="38">
        <v>130</v>
      </c>
      <c r="W624" s="42">
        <f>U624*V624</f>
        <v>200850</v>
      </c>
      <c r="X624" s="42">
        <v>224952.00000000003</v>
      </c>
      <c r="Y624" s="38" t="s">
        <v>52</v>
      </c>
      <c r="Z624" s="11">
        <v>2014</v>
      </c>
      <c r="AA624" s="11" t="s">
        <v>4992</v>
      </c>
    </row>
    <row r="625" spans="1:27" ht="93.75">
      <c r="A625" s="67" t="s">
        <v>1123</v>
      </c>
      <c r="B625" s="67" t="s">
        <v>31</v>
      </c>
      <c r="C625" s="67" t="s">
        <v>1077</v>
      </c>
      <c r="D625" s="67" t="s">
        <v>320</v>
      </c>
      <c r="E625" s="67" t="s">
        <v>321</v>
      </c>
      <c r="F625" s="67" t="s">
        <v>1078</v>
      </c>
      <c r="G625" s="67" t="s">
        <v>1079</v>
      </c>
      <c r="H625" s="67" t="s">
        <v>1080</v>
      </c>
      <c r="I625" s="67" t="s">
        <v>1081</v>
      </c>
      <c r="J625" s="67" t="s">
        <v>39</v>
      </c>
      <c r="K625" s="67">
        <v>100</v>
      </c>
      <c r="L625" s="67">
        <v>710000000</v>
      </c>
      <c r="M625" s="67" t="s">
        <v>40</v>
      </c>
      <c r="N625" s="67" t="s">
        <v>1082</v>
      </c>
      <c r="O625" s="75" t="s">
        <v>372</v>
      </c>
      <c r="P625" s="67" t="s">
        <v>189</v>
      </c>
      <c r="Q625" s="67" t="s">
        <v>190</v>
      </c>
      <c r="R625" s="67" t="s">
        <v>191</v>
      </c>
      <c r="S625" s="67">
        <v>112</v>
      </c>
      <c r="T625" s="67" t="s">
        <v>81</v>
      </c>
      <c r="U625" s="66">
        <v>2276</v>
      </c>
      <c r="V625" s="77">
        <v>0</v>
      </c>
      <c r="W625" s="70">
        <v>0</v>
      </c>
      <c r="X625" s="42">
        <v>0</v>
      </c>
      <c r="Y625" s="77" t="s">
        <v>52</v>
      </c>
      <c r="Z625" s="67">
        <v>2014</v>
      </c>
      <c r="AA625" s="67"/>
    </row>
    <row r="626" spans="1:27" s="161" customFormat="1" ht="93.75">
      <c r="A626" s="11" t="s">
        <v>4731</v>
      </c>
      <c r="B626" s="11" t="s">
        <v>31</v>
      </c>
      <c r="C626" s="11" t="s">
        <v>4695</v>
      </c>
      <c r="D626" s="11" t="s">
        <v>320</v>
      </c>
      <c r="E626" s="11" t="s">
        <v>321</v>
      </c>
      <c r="F626" s="11" t="s">
        <v>1078</v>
      </c>
      <c r="G626" s="11" t="s">
        <v>1079</v>
      </c>
      <c r="H626" s="11" t="s">
        <v>1080</v>
      </c>
      <c r="I626" s="11" t="s">
        <v>1081</v>
      </c>
      <c r="J626" s="11" t="s">
        <v>39</v>
      </c>
      <c r="K626" s="11">
        <v>100</v>
      </c>
      <c r="L626" s="11">
        <v>710000000</v>
      </c>
      <c r="M626" s="11" t="s">
        <v>40</v>
      </c>
      <c r="N626" s="11" t="s">
        <v>1082</v>
      </c>
      <c r="O626" s="9" t="s">
        <v>372</v>
      </c>
      <c r="P626" s="11" t="s">
        <v>189</v>
      </c>
      <c r="Q626" s="11" t="s">
        <v>190</v>
      </c>
      <c r="R626" s="11" t="s">
        <v>191</v>
      </c>
      <c r="S626" s="11">
        <v>112</v>
      </c>
      <c r="T626" s="11" t="s">
        <v>81</v>
      </c>
      <c r="U626" s="41">
        <v>2276</v>
      </c>
      <c r="V626" s="38">
        <v>130</v>
      </c>
      <c r="W626" s="42">
        <f>U626*V626</f>
        <v>295880</v>
      </c>
      <c r="X626" s="42">
        <v>331385.60000000003</v>
      </c>
      <c r="Y626" s="38" t="s">
        <v>52</v>
      </c>
      <c r="Z626" s="11">
        <v>2014</v>
      </c>
      <c r="AA626" s="11" t="s">
        <v>4992</v>
      </c>
    </row>
    <row r="627" spans="1:27" ht="93.75">
      <c r="A627" s="67" t="s">
        <v>1124</v>
      </c>
      <c r="B627" s="67" t="s">
        <v>31</v>
      </c>
      <c r="C627" s="67" t="s">
        <v>1077</v>
      </c>
      <c r="D627" s="67" t="s">
        <v>320</v>
      </c>
      <c r="E627" s="67" t="s">
        <v>321</v>
      </c>
      <c r="F627" s="67" t="s">
        <v>1078</v>
      </c>
      <c r="G627" s="67" t="s">
        <v>1079</v>
      </c>
      <c r="H627" s="67" t="s">
        <v>1080</v>
      </c>
      <c r="I627" s="67" t="s">
        <v>1081</v>
      </c>
      <c r="J627" s="67" t="s">
        <v>39</v>
      </c>
      <c r="K627" s="67">
        <v>100</v>
      </c>
      <c r="L627" s="67">
        <v>710000000</v>
      </c>
      <c r="M627" s="67" t="s">
        <v>40</v>
      </c>
      <c r="N627" s="67" t="s">
        <v>1082</v>
      </c>
      <c r="O627" s="75" t="s">
        <v>374</v>
      </c>
      <c r="P627" s="67" t="s">
        <v>189</v>
      </c>
      <c r="Q627" s="67" t="s">
        <v>190</v>
      </c>
      <c r="R627" s="67" t="s">
        <v>191</v>
      </c>
      <c r="S627" s="67">
        <v>112</v>
      </c>
      <c r="T627" s="67" t="s">
        <v>81</v>
      </c>
      <c r="U627" s="66">
        <v>1494</v>
      </c>
      <c r="V627" s="77">
        <v>0</v>
      </c>
      <c r="W627" s="70">
        <v>0</v>
      </c>
      <c r="X627" s="42">
        <v>0</v>
      </c>
      <c r="Y627" s="77" t="s">
        <v>52</v>
      </c>
      <c r="Z627" s="67">
        <v>2014</v>
      </c>
      <c r="AA627" s="67"/>
    </row>
    <row r="628" spans="1:27" s="161" customFormat="1" ht="93.75">
      <c r="A628" s="11" t="s">
        <v>4732</v>
      </c>
      <c r="B628" s="11" t="s">
        <v>31</v>
      </c>
      <c r="C628" s="11" t="s">
        <v>4695</v>
      </c>
      <c r="D628" s="11" t="s">
        <v>320</v>
      </c>
      <c r="E628" s="11" t="s">
        <v>321</v>
      </c>
      <c r="F628" s="11" t="s">
        <v>1078</v>
      </c>
      <c r="G628" s="11" t="s">
        <v>1079</v>
      </c>
      <c r="H628" s="11" t="s">
        <v>1080</v>
      </c>
      <c r="I628" s="11" t="s">
        <v>1081</v>
      </c>
      <c r="J628" s="11" t="s">
        <v>39</v>
      </c>
      <c r="K628" s="11">
        <v>100</v>
      </c>
      <c r="L628" s="11">
        <v>710000000</v>
      </c>
      <c r="M628" s="11" t="s">
        <v>40</v>
      </c>
      <c r="N628" s="11" t="s">
        <v>1082</v>
      </c>
      <c r="O628" s="9" t="s">
        <v>374</v>
      </c>
      <c r="P628" s="11" t="s">
        <v>189</v>
      </c>
      <c r="Q628" s="11" t="s">
        <v>190</v>
      </c>
      <c r="R628" s="11" t="s">
        <v>191</v>
      </c>
      <c r="S628" s="11">
        <v>112</v>
      </c>
      <c r="T628" s="11" t="s">
        <v>81</v>
      </c>
      <c r="U628" s="41">
        <v>1494</v>
      </c>
      <c r="V628" s="38">
        <v>130</v>
      </c>
      <c r="W628" s="42">
        <f>U628*V628</f>
        <v>194220</v>
      </c>
      <c r="X628" s="42">
        <v>217526.40000000002</v>
      </c>
      <c r="Y628" s="38" t="s">
        <v>52</v>
      </c>
      <c r="Z628" s="11">
        <v>2014</v>
      </c>
      <c r="AA628" s="11" t="s">
        <v>4992</v>
      </c>
    </row>
    <row r="629" spans="1:27" ht="93.75">
      <c r="A629" s="67" t="s">
        <v>1125</v>
      </c>
      <c r="B629" s="67" t="s">
        <v>31</v>
      </c>
      <c r="C629" s="67" t="s">
        <v>1077</v>
      </c>
      <c r="D629" s="67" t="s">
        <v>320</v>
      </c>
      <c r="E629" s="67" t="s">
        <v>321</v>
      </c>
      <c r="F629" s="67" t="s">
        <v>1078</v>
      </c>
      <c r="G629" s="67" t="s">
        <v>1079</v>
      </c>
      <c r="H629" s="67" t="s">
        <v>1080</v>
      </c>
      <c r="I629" s="67" t="s">
        <v>1081</v>
      </c>
      <c r="J629" s="67" t="s">
        <v>39</v>
      </c>
      <c r="K629" s="67">
        <v>100</v>
      </c>
      <c r="L629" s="67">
        <v>710000000</v>
      </c>
      <c r="M629" s="67" t="s">
        <v>40</v>
      </c>
      <c r="N629" s="67" t="s">
        <v>1082</v>
      </c>
      <c r="O629" s="75" t="s">
        <v>1126</v>
      </c>
      <c r="P629" s="67" t="s">
        <v>189</v>
      </c>
      <c r="Q629" s="67" t="s">
        <v>190</v>
      </c>
      <c r="R629" s="67" t="s">
        <v>191</v>
      </c>
      <c r="S629" s="67">
        <v>112</v>
      </c>
      <c r="T629" s="67" t="s">
        <v>81</v>
      </c>
      <c r="U629" s="66">
        <v>75000</v>
      </c>
      <c r="V629" s="77">
        <v>0</v>
      </c>
      <c r="W629" s="70">
        <v>0</v>
      </c>
      <c r="X629" s="42">
        <v>0</v>
      </c>
      <c r="Y629" s="77" t="s">
        <v>52</v>
      </c>
      <c r="Z629" s="67">
        <v>2014</v>
      </c>
      <c r="AA629" s="67"/>
    </row>
    <row r="630" spans="1:27" ht="93.75">
      <c r="A630" s="11" t="s">
        <v>4733</v>
      </c>
      <c r="B630" s="11" t="s">
        <v>31</v>
      </c>
      <c r="C630" s="11" t="s">
        <v>4695</v>
      </c>
      <c r="D630" s="11" t="s">
        <v>320</v>
      </c>
      <c r="E630" s="11" t="s">
        <v>321</v>
      </c>
      <c r="F630" s="11" t="s">
        <v>1078</v>
      </c>
      <c r="G630" s="11" t="s">
        <v>1079</v>
      </c>
      <c r="H630" s="11" t="s">
        <v>1080</v>
      </c>
      <c r="I630" s="11" t="s">
        <v>1081</v>
      </c>
      <c r="J630" s="11" t="s">
        <v>39</v>
      </c>
      <c r="K630" s="11">
        <v>100</v>
      </c>
      <c r="L630" s="11">
        <v>710000000</v>
      </c>
      <c r="M630" s="11" t="s">
        <v>40</v>
      </c>
      <c r="N630" s="11" t="s">
        <v>1082</v>
      </c>
      <c r="O630" s="9" t="s">
        <v>1126</v>
      </c>
      <c r="P630" s="11" t="s">
        <v>189</v>
      </c>
      <c r="Q630" s="11" t="s">
        <v>190</v>
      </c>
      <c r="R630" s="11" t="s">
        <v>191</v>
      </c>
      <c r="S630" s="11">
        <v>112</v>
      </c>
      <c r="T630" s="11" t="s">
        <v>81</v>
      </c>
      <c r="U630" s="41">
        <v>75000</v>
      </c>
      <c r="V630" s="38">
        <v>130</v>
      </c>
      <c r="W630" s="42">
        <f>U630*V630</f>
        <v>9750000</v>
      </c>
      <c r="X630" s="42">
        <v>10920000.000000002</v>
      </c>
      <c r="Y630" s="38" t="s">
        <v>52</v>
      </c>
      <c r="Z630" s="11">
        <v>2014</v>
      </c>
      <c r="AA630" s="11" t="s">
        <v>4992</v>
      </c>
    </row>
    <row r="631" spans="1:27" ht="93.75">
      <c r="A631" s="67" t="s">
        <v>1127</v>
      </c>
      <c r="B631" s="67" t="s">
        <v>31</v>
      </c>
      <c r="C631" s="67" t="s">
        <v>71</v>
      </c>
      <c r="D631" s="67" t="s">
        <v>72</v>
      </c>
      <c r="E631" s="67" t="s">
        <v>90</v>
      </c>
      <c r="F631" s="67" t="s">
        <v>74</v>
      </c>
      <c r="G631" s="67" t="s">
        <v>75</v>
      </c>
      <c r="H631" s="88"/>
      <c r="I631" s="88"/>
      <c r="J631" s="67" t="s">
        <v>76</v>
      </c>
      <c r="K631" s="67">
        <v>100</v>
      </c>
      <c r="L631" s="67">
        <v>710000000</v>
      </c>
      <c r="M631" s="67" t="s">
        <v>40</v>
      </c>
      <c r="N631" s="67" t="s">
        <v>77</v>
      </c>
      <c r="O631" s="75" t="s">
        <v>368</v>
      </c>
      <c r="P631" s="67" t="s">
        <v>43</v>
      </c>
      <c r="Q631" s="67" t="s">
        <v>79</v>
      </c>
      <c r="R631" s="67" t="s">
        <v>80</v>
      </c>
      <c r="S631" s="67">
        <v>112</v>
      </c>
      <c r="T631" s="67" t="s">
        <v>81</v>
      </c>
      <c r="U631" s="76">
        <v>36516</v>
      </c>
      <c r="V631" s="77">
        <v>0</v>
      </c>
      <c r="W631" s="70">
        <v>0</v>
      </c>
      <c r="X631" s="42">
        <v>0</v>
      </c>
      <c r="Y631" s="77" t="s">
        <v>52</v>
      </c>
      <c r="Z631" s="67">
        <v>2014</v>
      </c>
      <c r="AA631" s="89"/>
    </row>
    <row r="632" spans="1:27" ht="93.75">
      <c r="A632" s="78" t="s">
        <v>1128</v>
      </c>
      <c r="B632" s="78" t="s">
        <v>83</v>
      </c>
      <c r="C632" s="79" t="s">
        <v>71</v>
      </c>
      <c r="D632" s="79" t="s">
        <v>84</v>
      </c>
      <c r="E632" s="79" t="s">
        <v>99</v>
      </c>
      <c r="F632" s="79" t="s">
        <v>74</v>
      </c>
      <c r="G632" s="80" t="s">
        <v>75</v>
      </c>
      <c r="H632" s="90"/>
      <c r="I632" s="90"/>
      <c r="J632" s="81" t="s">
        <v>76</v>
      </c>
      <c r="K632" s="81">
        <v>100</v>
      </c>
      <c r="L632" s="11">
        <v>710000000</v>
      </c>
      <c r="M632" s="11" t="s">
        <v>40</v>
      </c>
      <c r="N632" s="78" t="s">
        <v>86</v>
      </c>
      <c r="O632" s="81" t="s">
        <v>368</v>
      </c>
      <c r="P632" s="81" t="s">
        <v>43</v>
      </c>
      <c r="Q632" s="82" t="s">
        <v>79</v>
      </c>
      <c r="R632" s="83" t="s">
        <v>80</v>
      </c>
      <c r="S632" s="81">
        <v>112</v>
      </c>
      <c r="T632" s="87" t="s">
        <v>81</v>
      </c>
      <c r="U632" s="91">
        <v>36516</v>
      </c>
      <c r="V632" s="81">
        <v>45</v>
      </c>
      <c r="W632" s="42">
        <f>U632*V632</f>
        <v>1643220</v>
      </c>
      <c r="X632" s="42">
        <v>1840406.4</v>
      </c>
      <c r="Y632" s="38" t="s">
        <v>52</v>
      </c>
      <c r="Z632" s="81">
        <v>2014</v>
      </c>
      <c r="AA632" s="11" t="s">
        <v>88</v>
      </c>
    </row>
    <row r="633" spans="1:27" ht="93.75">
      <c r="A633" s="67" t="s">
        <v>1129</v>
      </c>
      <c r="B633" s="67" t="s">
        <v>31</v>
      </c>
      <c r="C633" s="67" t="s">
        <v>71</v>
      </c>
      <c r="D633" s="67" t="s">
        <v>72</v>
      </c>
      <c r="E633" s="67" t="s">
        <v>90</v>
      </c>
      <c r="F633" s="67" t="s">
        <v>74</v>
      </c>
      <c r="G633" s="67" t="s">
        <v>75</v>
      </c>
      <c r="H633" s="89"/>
      <c r="I633" s="89"/>
      <c r="J633" s="67" t="s">
        <v>76</v>
      </c>
      <c r="K633" s="67">
        <v>100</v>
      </c>
      <c r="L633" s="67">
        <v>710000000</v>
      </c>
      <c r="M633" s="67" t="s">
        <v>40</v>
      </c>
      <c r="N633" s="67" t="s">
        <v>77</v>
      </c>
      <c r="O633" s="75" t="s">
        <v>427</v>
      </c>
      <c r="P633" s="67" t="s">
        <v>43</v>
      </c>
      <c r="Q633" s="67" t="s">
        <v>79</v>
      </c>
      <c r="R633" s="67" t="s">
        <v>80</v>
      </c>
      <c r="S633" s="67">
        <v>112</v>
      </c>
      <c r="T633" s="67" t="s">
        <v>81</v>
      </c>
      <c r="U633" s="76">
        <v>51528</v>
      </c>
      <c r="V633" s="77">
        <v>0</v>
      </c>
      <c r="W633" s="70">
        <v>0</v>
      </c>
      <c r="X633" s="42">
        <v>0</v>
      </c>
      <c r="Y633" s="77" t="s">
        <v>52</v>
      </c>
      <c r="Z633" s="67">
        <v>2014</v>
      </c>
      <c r="AA633" s="92"/>
    </row>
    <row r="634" spans="1:27" ht="93.75">
      <c r="A634" s="78" t="s">
        <v>1130</v>
      </c>
      <c r="B634" s="78" t="s">
        <v>83</v>
      </c>
      <c r="C634" s="79" t="s">
        <v>71</v>
      </c>
      <c r="D634" s="79" t="s">
        <v>84</v>
      </c>
      <c r="E634" s="79" t="s">
        <v>99</v>
      </c>
      <c r="F634" s="79" t="s">
        <v>74</v>
      </c>
      <c r="G634" s="80" t="s">
        <v>75</v>
      </c>
      <c r="H634" s="80"/>
      <c r="I634" s="80"/>
      <c r="J634" s="81" t="s">
        <v>76</v>
      </c>
      <c r="K634" s="81">
        <v>100</v>
      </c>
      <c r="L634" s="11">
        <v>710000000</v>
      </c>
      <c r="M634" s="11" t="s">
        <v>40</v>
      </c>
      <c r="N634" s="78" t="s">
        <v>86</v>
      </c>
      <c r="O634" s="81" t="s">
        <v>427</v>
      </c>
      <c r="P634" s="81" t="s">
        <v>43</v>
      </c>
      <c r="Q634" s="82" t="s">
        <v>79</v>
      </c>
      <c r="R634" s="83" t="s">
        <v>80</v>
      </c>
      <c r="S634" s="81">
        <v>112</v>
      </c>
      <c r="T634" s="87" t="s">
        <v>81</v>
      </c>
      <c r="U634" s="91">
        <v>51528</v>
      </c>
      <c r="V634" s="81">
        <v>45</v>
      </c>
      <c r="W634" s="42">
        <f>U634*V634</f>
        <v>2318760</v>
      </c>
      <c r="X634" s="42">
        <v>2597011.2000000002</v>
      </c>
      <c r="Y634" s="38" t="s">
        <v>52</v>
      </c>
      <c r="Z634" s="81">
        <v>2014</v>
      </c>
      <c r="AA634" s="11" t="s">
        <v>88</v>
      </c>
    </row>
    <row r="635" spans="1:27" ht="93.75">
      <c r="A635" s="67" t="s">
        <v>1131</v>
      </c>
      <c r="B635" s="67" t="s">
        <v>31</v>
      </c>
      <c r="C635" s="67" t="s">
        <v>71</v>
      </c>
      <c r="D635" s="67" t="s">
        <v>72</v>
      </c>
      <c r="E635" s="67" t="s">
        <v>90</v>
      </c>
      <c r="F635" s="67" t="s">
        <v>74</v>
      </c>
      <c r="G635" s="67" t="s">
        <v>75</v>
      </c>
      <c r="H635" s="89"/>
      <c r="I635" s="89"/>
      <c r="J635" s="67" t="s">
        <v>76</v>
      </c>
      <c r="K635" s="67">
        <v>100</v>
      </c>
      <c r="L635" s="67">
        <v>710000000</v>
      </c>
      <c r="M635" s="67" t="s">
        <v>40</v>
      </c>
      <c r="N635" s="67" t="s">
        <v>77</v>
      </c>
      <c r="O635" s="75" t="s">
        <v>370</v>
      </c>
      <c r="P635" s="67" t="s">
        <v>43</v>
      </c>
      <c r="Q635" s="67" t="s">
        <v>79</v>
      </c>
      <c r="R635" s="67" t="s">
        <v>80</v>
      </c>
      <c r="S635" s="67">
        <v>112</v>
      </c>
      <c r="T635" s="67" t="s">
        <v>81</v>
      </c>
      <c r="U635" s="76">
        <v>15294</v>
      </c>
      <c r="V635" s="77">
        <v>0</v>
      </c>
      <c r="W635" s="70">
        <v>0</v>
      </c>
      <c r="X635" s="42">
        <v>0</v>
      </c>
      <c r="Y635" s="77" t="s">
        <v>52</v>
      </c>
      <c r="Z635" s="67">
        <v>2014</v>
      </c>
      <c r="AA635" s="89"/>
    </row>
    <row r="636" spans="1:27" ht="93.75">
      <c r="A636" s="93" t="s">
        <v>1132</v>
      </c>
      <c r="B636" s="78" t="s">
        <v>83</v>
      </c>
      <c r="C636" s="79" t="s">
        <v>71</v>
      </c>
      <c r="D636" s="79" t="s">
        <v>84</v>
      </c>
      <c r="E636" s="79" t="s">
        <v>99</v>
      </c>
      <c r="F636" s="79" t="s">
        <v>74</v>
      </c>
      <c r="G636" s="80" t="s">
        <v>75</v>
      </c>
      <c r="H636" s="80"/>
      <c r="I636" s="80"/>
      <c r="J636" s="81" t="s">
        <v>76</v>
      </c>
      <c r="K636" s="81">
        <v>100</v>
      </c>
      <c r="L636" s="11">
        <v>710000000</v>
      </c>
      <c r="M636" s="11" t="s">
        <v>40</v>
      </c>
      <c r="N636" s="78" t="s">
        <v>86</v>
      </c>
      <c r="O636" s="81" t="s">
        <v>370</v>
      </c>
      <c r="P636" s="81" t="s">
        <v>43</v>
      </c>
      <c r="Q636" s="82" t="s">
        <v>79</v>
      </c>
      <c r="R636" s="83" t="s">
        <v>80</v>
      </c>
      <c r="S636" s="81">
        <v>112</v>
      </c>
      <c r="T636" s="87" t="s">
        <v>81</v>
      </c>
      <c r="U636" s="91">
        <v>15294</v>
      </c>
      <c r="V636" s="81">
        <v>45</v>
      </c>
      <c r="W636" s="42">
        <f>U636*V636</f>
        <v>688230</v>
      </c>
      <c r="X636" s="42">
        <v>770817.6</v>
      </c>
      <c r="Y636" s="38" t="s">
        <v>52</v>
      </c>
      <c r="Z636" s="81">
        <v>2014</v>
      </c>
      <c r="AA636" s="11" t="s">
        <v>88</v>
      </c>
    </row>
    <row r="637" spans="1:27" ht="93.75">
      <c r="A637" s="67" t="s">
        <v>1133</v>
      </c>
      <c r="B637" s="67" t="s">
        <v>31</v>
      </c>
      <c r="C637" s="67" t="s">
        <v>71</v>
      </c>
      <c r="D637" s="67" t="s">
        <v>72</v>
      </c>
      <c r="E637" s="67" t="s">
        <v>90</v>
      </c>
      <c r="F637" s="67" t="s">
        <v>74</v>
      </c>
      <c r="G637" s="67" t="s">
        <v>75</v>
      </c>
      <c r="H637" s="89"/>
      <c r="I637" s="89"/>
      <c r="J637" s="67" t="s">
        <v>76</v>
      </c>
      <c r="K637" s="67">
        <v>100</v>
      </c>
      <c r="L637" s="67">
        <v>710000000</v>
      </c>
      <c r="M637" s="67" t="s">
        <v>40</v>
      </c>
      <c r="N637" s="67" t="s">
        <v>77</v>
      </c>
      <c r="O637" s="75" t="s">
        <v>372</v>
      </c>
      <c r="P637" s="67" t="s">
        <v>43</v>
      </c>
      <c r="Q637" s="67" t="s">
        <v>79</v>
      </c>
      <c r="R637" s="67" t="s">
        <v>80</v>
      </c>
      <c r="S637" s="67">
        <v>112</v>
      </c>
      <c r="T637" s="67" t="s">
        <v>81</v>
      </c>
      <c r="U637" s="76">
        <v>15689</v>
      </c>
      <c r="V637" s="77">
        <v>0</v>
      </c>
      <c r="W637" s="70">
        <v>0</v>
      </c>
      <c r="X637" s="42">
        <v>0</v>
      </c>
      <c r="Y637" s="77" t="s">
        <v>52</v>
      </c>
      <c r="Z637" s="67">
        <v>2014</v>
      </c>
      <c r="AA637" s="96"/>
    </row>
    <row r="638" spans="1:27" ht="93.75">
      <c r="A638" s="93" t="s">
        <v>1134</v>
      </c>
      <c r="B638" s="78" t="s">
        <v>83</v>
      </c>
      <c r="C638" s="79" t="s">
        <v>71</v>
      </c>
      <c r="D638" s="79" t="s">
        <v>84</v>
      </c>
      <c r="E638" s="79" t="s">
        <v>99</v>
      </c>
      <c r="F638" s="79" t="s">
        <v>74</v>
      </c>
      <c r="G638" s="80" t="s">
        <v>75</v>
      </c>
      <c r="H638" s="80"/>
      <c r="I638" s="80"/>
      <c r="J638" s="81" t="s">
        <v>76</v>
      </c>
      <c r="K638" s="81">
        <v>100</v>
      </c>
      <c r="L638" s="11">
        <v>710000000</v>
      </c>
      <c r="M638" s="11" t="s">
        <v>40</v>
      </c>
      <c r="N638" s="78" t="s">
        <v>86</v>
      </c>
      <c r="O638" s="81" t="s">
        <v>372</v>
      </c>
      <c r="P638" s="81" t="s">
        <v>43</v>
      </c>
      <c r="Q638" s="82" t="s">
        <v>79</v>
      </c>
      <c r="R638" s="83" t="s">
        <v>80</v>
      </c>
      <c r="S638" s="81">
        <v>112</v>
      </c>
      <c r="T638" s="87" t="s">
        <v>81</v>
      </c>
      <c r="U638" s="91">
        <v>15689</v>
      </c>
      <c r="V638" s="81">
        <v>45</v>
      </c>
      <c r="W638" s="42">
        <f>U638*V638</f>
        <v>706005</v>
      </c>
      <c r="X638" s="42">
        <v>790725.6</v>
      </c>
      <c r="Y638" s="38" t="s">
        <v>52</v>
      </c>
      <c r="Z638" s="81">
        <v>2014</v>
      </c>
      <c r="AA638" s="11" t="s">
        <v>88</v>
      </c>
    </row>
    <row r="639" spans="1:27" ht="93.75">
      <c r="A639" s="67" t="s">
        <v>1135</v>
      </c>
      <c r="B639" s="67" t="s">
        <v>31</v>
      </c>
      <c r="C639" s="67" t="s">
        <v>71</v>
      </c>
      <c r="D639" s="67" t="s">
        <v>72</v>
      </c>
      <c r="E639" s="67" t="s">
        <v>90</v>
      </c>
      <c r="F639" s="67" t="s">
        <v>74</v>
      </c>
      <c r="G639" s="67" t="s">
        <v>75</v>
      </c>
      <c r="H639" s="89"/>
      <c r="I639" s="89"/>
      <c r="J639" s="67" t="s">
        <v>76</v>
      </c>
      <c r="K639" s="67">
        <v>100</v>
      </c>
      <c r="L639" s="67">
        <v>710000000</v>
      </c>
      <c r="M639" s="67" t="s">
        <v>40</v>
      </c>
      <c r="N639" s="67" t="s">
        <v>77</v>
      </c>
      <c r="O639" s="75" t="s">
        <v>374</v>
      </c>
      <c r="P639" s="67" t="s">
        <v>43</v>
      </c>
      <c r="Q639" s="67" t="s">
        <v>79</v>
      </c>
      <c r="R639" s="67" t="s">
        <v>80</v>
      </c>
      <c r="S639" s="67">
        <v>112</v>
      </c>
      <c r="T639" s="67" t="s">
        <v>81</v>
      </c>
      <c r="U639" s="76">
        <v>14220</v>
      </c>
      <c r="V639" s="77">
        <v>0</v>
      </c>
      <c r="W639" s="70">
        <v>0</v>
      </c>
      <c r="X639" s="42">
        <v>0</v>
      </c>
      <c r="Y639" s="77" t="s">
        <v>52</v>
      </c>
      <c r="Z639" s="67">
        <v>2014</v>
      </c>
      <c r="AA639" s="96"/>
    </row>
    <row r="640" spans="1:27" ht="93.75">
      <c r="A640" s="8" t="s">
        <v>1136</v>
      </c>
      <c r="B640" s="8" t="s">
        <v>83</v>
      </c>
      <c r="C640" s="8" t="s">
        <v>71</v>
      </c>
      <c r="D640" s="8" t="s">
        <v>84</v>
      </c>
      <c r="E640" s="8" t="s">
        <v>1137</v>
      </c>
      <c r="F640" s="8" t="s">
        <v>74</v>
      </c>
      <c r="G640" s="8" t="s">
        <v>75</v>
      </c>
      <c r="H640" s="95"/>
      <c r="I640" s="95"/>
      <c r="J640" s="8" t="s">
        <v>76</v>
      </c>
      <c r="K640" s="8">
        <v>100</v>
      </c>
      <c r="L640" s="11">
        <v>710000000</v>
      </c>
      <c r="M640" s="11" t="s">
        <v>40</v>
      </c>
      <c r="N640" s="8" t="s">
        <v>86</v>
      </c>
      <c r="O640" s="9" t="s">
        <v>374</v>
      </c>
      <c r="P640" s="8" t="s">
        <v>43</v>
      </c>
      <c r="Q640" s="8" t="s">
        <v>79</v>
      </c>
      <c r="R640" s="8" t="s">
        <v>80</v>
      </c>
      <c r="S640" s="8">
        <v>112</v>
      </c>
      <c r="T640" s="8" t="s">
        <v>81</v>
      </c>
      <c r="U640" s="91">
        <v>14220</v>
      </c>
      <c r="V640" s="81">
        <v>45</v>
      </c>
      <c r="W640" s="42">
        <f>U640*V640</f>
        <v>639900</v>
      </c>
      <c r="X640" s="42">
        <v>716688</v>
      </c>
      <c r="Y640" s="38" t="s">
        <v>52</v>
      </c>
      <c r="Z640" s="8">
        <v>2014</v>
      </c>
      <c r="AA640" s="11" t="s">
        <v>88</v>
      </c>
    </row>
    <row r="641" spans="1:27" ht="112.5">
      <c r="A641" s="67" t="s">
        <v>1138</v>
      </c>
      <c r="B641" s="67" t="s">
        <v>31</v>
      </c>
      <c r="C641" s="67" t="s">
        <v>71</v>
      </c>
      <c r="D641" s="67" t="s">
        <v>72</v>
      </c>
      <c r="E641" s="67" t="s">
        <v>90</v>
      </c>
      <c r="F641" s="67" t="s">
        <v>74</v>
      </c>
      <c r="G641" s="67" t="s">
        <v>75</v>
      </c>
      <c r="H641" s="89"/>
      <c r="I641" s="89"/>
      <c r="J641" s="67" t="s">
        <v>76</v>
      </c>
      <c r="K641" s="67">
        <v>100</v>
      </c>
      <c r="L641" s="67">
        <v>710000000</v>
      </c>
      <c r="M641" s="67" t="s">
        <v>40</v>
      </c>
      <c r="N641" s="67" t="s">
        <v>77</v>
      </c>
      <c r="O641" s="75" t="s">
        <v>1139</v>
      </c>
      <c r="P641" s="67" t="s">
        <v>43</v>
      </c>
      <c r="Q641" s="67" t="s">
        <v>79</v>
      </c>
      <c r="R641" s="67" t="s">
        <v>80</v>
      </c>
      <c r="S641" s="67">
        <v>112</v>
      </c>
      <c r="T641" s="67" t="s">
        <v>81</v>
      </c>
      <c r="U641" s="76">
        <v>1155</v>
      </c>
      <c r="V641" s="77">
        <v>0</v>
      </c>
      <c r="W641" s="70">
        <v>0</v>
      </c>
      <c r="X641" s="42">
        <v>0</v>
      </c>
      <c r="Y641" s="77" t="s">
        <v>52</v>
      </c>
      <c r="Z641" s="67">
        <v>2014</v>
      </c>
      <c r="AA641" s="96"/>
    </row>
    <row r="642" spans="1:27" ht="112.5">
      <c r="A642" s="8" t="s">
        <v>1140</v>
      </c>
      <c r="B642" s="8" t="s">
        <v>83</v>
      </c>
      <c r="C642" s="8" t="s">
        <v>71</v>
      </c>
      <c r="D642" s="8" t="s">
        <v>84</v>
      </c>
      <c r="E642" s="8" t="s">
        <v>1137</v>
      </c>
      <c r="F642" s="8" t="s">
        <v>74</v>
      </c>
      <c r="G642" s="8" t="s">
        <v>75</v>
      </c>
      <c r="H642" s="95"/>
      <c r="I642" s="95"/>
      <c r="J642" s="8" t="s">
        <v>76</v>
      </c>
      <c r="K642" s="8">
        <v>100</v>
      </c>
      <c r="L642" s="11">
        <v>710000000</v>
      </c>
      <c r="M642" s="11" t="s">
        <v>40</v>
      </c>
      <c r="N642" s="8" t="s">
        <v>86</v>
      </c>
      <c r="O642" s="9" t="s">
        <v>1139</v>
      </c>
      <c r="P642" s="8" t="s">
        <v>43</v>
      </c>
      <c r="Q642" s="8" t="s">
        <v>79</v>
      </c>
      <c r="R642" s="8" t="s">
        <v>80</v>
      </c>
      <c r="S642" s="8">
        <v>112</v>
      </c>
      <c r="T642" s="8" t="s">
        <v>81</v>
      </c>
      <c r="U642" s="91">
        <v>1155</v>
      </c>
      <c r="V642" s="81">
        <v>45</v>
      </c>
      <c r="W642" s="42">
        <f>U642*V642</f>
        <v>51975</v>
      </c>
      <c r="X642" s="42">
        <v>58212</v>
      </c>
      <c r="Y642" s="38" t="s">
        <v>52</v>
      </c>
      <c r="Z642" s="8">
        <v>2014</v>
      </c>
      <c r="AA642" s="11" t="s">
        <v>88</v>
      </c>
    </row>
    <row r="643" spans="1:27" ht="93.75">
      <c r="A643" s="67" t="s">
        <v>1141</v>
      </c>
      <c r="B643" s="67" t="s">
        <v>31</v>
      </c>
      <c r="C643" s="67" t="s">
        <v>71</v>
      </c>
      <c r="D643" s="67" t="s">
        <v>72</v>
      </c>
      <c r="E643" s="67" t="s">
        <v>90</v>
      </c>
      <c r="F643" s="67" t="s">
        <v>74</v>
      </c>
      <c r="G643" s="67" t="s">
        <v>75</v>
      </c>
      <c r="H643" s="89"/>
      <c r="I643" s="89"/>
      <c r="J643" s="67" t="s">
        <v>76</v>
      </c>
      <c r="K643" s="67">
        <v>100</v>
      </c>
      <c r="L643" s="67">
        <v>710000000</v>
      </c>
      <c r="M643" s="67" t="s">
        <v>40</v>
      </c>
      <c r="N643" s="67" t="s">
        <v>77</v>
      </c>
      <c r="O643" s="75" t="s">
        <v>1142</v>
      </c>
      <c r="P643" s="67" t="s">
        <v>43</v>
      </c>
      <c r="Q643" s="67" t="s">
        <v>79</v>
      </c>
      <c r="R643" s="67" t="s">
        <v>80</v>
      </c>
      <c r="S643" s="67">
        <v>112</v>
      </c>
      <c r="T643" s="67" t="s">
        <v>81</v>
      </c>
      <c r="U643" s="76">
        <v>8209</v>
      </c>
      <c r="V643" s="77">
        <v>0</v>
      </c>
      <c r="W643" s="70">
        <v>0</v>
      </c>
      <c r="X643" s="42">
        <v>0</v>
      </c>
      <c r="Y643" s="77" t="s">
        <v>52</v>
      </c>
      <c r="Z643" s="67">
        <v>2014</v>
      </c>
      <c r="AA643" s="89"/>
    </row>
    <row r="644" spans="1:27" ht="93.75">
      <c r="A644" s="78" t="s">
        <v>1143</v>
      </c>
      <c r="B644" s="78" t="s">
        <v>83</v>
      </c>
      <c r="C644" s="79" t="s">
        <v>71</v>
      </c>
      <c r="D644" s="79" t="s">
        <v>84</v>
      </c>
      <c r="E644" s="79" t="s">
        <v>99</v>
      </c>
      <c r="F644" s="79" t="s">
        <v>74</v>
      </c>
      <c r="G644" s="80" t="s">
        <v>75</v>
      </c>
      <c r="H644" s="80"/>
      <c r="I644" s="80"/>
      <c r="J644" s="81" t="s">
        <v>76</v>
      </c>
      <c r="K644" s="81">
        <v>100</v>
      </c>
      <c r="L644" s="11">
        <v>710000000</v>
      </c>
      <c r="M644" s="11" t="s">
        <v>40</v>
      </c>
      <c r="N644" s="78" t="s">
        <v>86</v>
      </c>
      <c r="O644" s="81" t="s">
        <v>1142</v>
      </c>
      <c r="P644" s="81" t="s">
        <v>43</v>
      </c>
      <c r="Q644" s="82" t="s">
        <v>79</v>
      </c>
      <c r="R644" s="83" t="s">
        <v>80</v>
      </c>
      <c r="S644" s="81">
        <v>112</v>
      </c>
      <c r="T644" s="87" t="s">
        <v>81</v>
      </c>
      <c r="U644" s="91">
        <v>8209</v>
      </c>
      <c r="V644" s="81">
        <v>45</v>
      </c>
      <c r="W644" s="42">
        <f>U644*V644</f>
        <v>369405</v>
      </c>
      <c r="X644" s="42">
        <v>413733.6</v>
      </c>
      <c r="Y644" s="38" t="s">
        <v>52</v>
      </c>
      <c r="Z644" s="81">
        <v>2014</v>
      </c>
      <c r="AA644" s="11" t="s">
        <v>88</v>
      </c>
    </row>
    <row r="645" spans="1:27" ht="93.75">
      <c r="A645" s="67" t="s">
        <v>1144</v>
      </c>
      <c r="B645" s="67" t="s">
        <v>31</v>
      </c>
      <c r="C645" s="67" t="s">
        <v>71</v>
      </c>
      <c r="D645" s="67" t="s">
        <v>72</v>
      </c>
      <c r="E645" s="67" t="s">
        <v>90</v>
      </c>
      <c r="F645" s="67" t="s">
        <v>74</v>
      </c>
      <c r="G645" s="67" t="s">
        <v>75</v>
      </c>
      <c r="H645" s="89"/>
      <c r="I645" s="89"/>
      <c r="J645" s="67" t="s">
        <v>76</v>
      </c>
      <c r="K645" s="67">
        <v>100</v>
      </c>
      <c r="L645" s="67">
        <v>710000000</v>
      </c>
      <c r="M645" s="67" t="s">
        <v>40</v>
      </c>
      <c r="N645" s="67" t="s">
        <v>77</v>
      </c>
      <c r="O645" s="75" t="s">
        <v>1145</v>
      </c>
      <c r="P645" s="67" t="s">
        <v>43</v>
      </c>
      <c r="Q645" s="67" t="s">
        <v>79</v>
      </c>
      <c r="R645" s="67" t="s">
        <v>80</v>
      </c>
      <c r="S645" s="67">
        <v>112</v>
      </c>
      <c r="T645" s="67" t="s">
        <v>81</v>
      </c>
      <c r="U645" s="76">
        <v>360</v>
      </c>
      <c r="V645" s="77">
        <v>0</v>
      </c>
      <c r="W645" s="70">
        <v>0</v>
      </c>
      <c r="X645" s="42">
        <v>0</v>
      </c>
      <c r="Y645" s="77" t="s">
        <v>52</v>
      </c>
      <c r="Z645" s="67">
        <v>2014</v>
      </c>
      <c r="AA645" s="89"/>
    </row>
    <row r="646" spans="1:27" ht="93.75">
      <c r="A646" s="78" t="s">
        <v>1146</v>
      </c>
      <c r="B646" s="78" t="s">
        <v>83</v>
      </c>
      <c r="C646" s="79" t="s">
        <v>71</v>
      </c>
      <c r="D646" s="79" t="s">
        <v>84</v>
      </c>
      <c r="E646" s="79" t="s">
        <v>99</v>
      </c>
      <c r="F646" s="79" t="s">
        <v>74</v>
      </c>
      <c r="G646" s="80" t="s">
        <v>75</v>
      </c>
      <c r="H646" s="80"/>
      <c r="I646" s="80"/>
      <c r="J646" s="81" t="s">
        <v>76</v>
      </c>
      <c r="K646" s="81">
        <v>100</v>
      </c>
      <c r="L646" s="11">
        <v>710000000</v>
      </c>
      <c r="M646" s="11" t="s">
        <v>40</v>
      </c>
      <c r="N646" s="78" t="s">
        <v>86</v>
      </c>
      <c r="O646" s="81" t="s">
        <v>1145</v>
      </c>
      <c r="P646" s="81" t="s">
        <v>43</v>
      </c>
      <c r="Q646" s="82" t="s">
        <v>79</v>
      </c>
      <c r="R646" s="83" t="s">
        <v>80</v>
      </c>
      <c r="S646" s="81">
        <v>112</v>
      </c>
      <c r="T646" s="87" t="s">
        <v>81</v>
      </c>
      <c r="U646" s="91">
        <v>360</v>
      </c>
      <c r="V646" s="81">
        <v>45</v>
      </c>
      <c r="W646" s="42">
        <f>U646*V646</f>
        <v>16200</v>
      </c>
      <c r="X646" s="42">
        <v>18144</v>
      </c>
      <c r="Y646" s="38" t="s">
        <v>52</v>
      </c>
      <c r="Z646" s="81">
        <v>2014</v>
      </c>
      <c r="AA646" s="11" t="s">
        <v>88</v>
      </c>
    </row>
    <row r="647" spans="1:27" ht="93.75">
      <c r="A647" s="67" t="s">
        <v>1147</v>
      </c>
      <c r="B647" s="67" t="s">
        <v>31</v>
      </c>
      <c r="C647" s="67" t="s">
        <v>71</v>
      </c>
      <c r="D647" s="67" t="s">
        <v>72</v>
      </c>
      <c r="E647" s="67" t="s">
        <v>90</v>
      </c>
      <c r="F647" s="67" t="s">
        <v>74</v>
      </c>
      <c r="G647" s="67" t="s">
        <v>75</v>
      </c>
      <c r="H647" s="89"/>
      <c r="I647" s="89"/>
      <c r="J647" s="67" t="s">
        <v>76</v>
      </c>
      <c r="K647" s="67">
        <v>100</v>
      </c>
      <c r="L647" s="67">
        <v>710000000</v>
      </c>
      <c r="M647" s="67" t="s">
        <v>40</v>
      </c>
      <c r="N647" s="67" t="s">
        <v>77</v>
      </c>
      <c r="O647" s="75" t="s">
        <v>1148</v>
      </c>
      <c r="P647" s="67" t="s">
        <v>43</v>
      </c>
      <c r="Q647" s="67" t="s">
        <v>79</v>
      </c>
      <c r="R647" s="67" t="s">
        <v>80</v>
      </c>
      <c r="S647" s="67">
        <v>112</v>
      </c>
      <c r="T647" s="67" t="s">
        <v>81</v>
      </c>
      <c r="U647" s="76">
        <v>2387</v>
      </c>
      <c r="V647" s="77">
        <v>0</v>
      </c>
      <c r="W647" s="70">
        <v>0</v>
      </c>
      <c r="X647" s="42">
        <v>0</v>
      </c>
      <c r="Y647" s="77" t="s">
        <v>52</v>
      </c>
      <c r="Z647" s="67">
        <v>2014</v>
      </c>
      <c r="AA647" s="89"/>
    </row>
    <row r="648" spans="1:27" ht="93.75">
      <c r="A648" s="78" t="s">
        <v>1149</v>
      </c>
      <c r="B648" s="78" t="s">
        <v>83</v>
      </c>
      <c r="C648" s="79" t="s">
        <v>71</v>
      </c>
      <c r="D648" s="79" t="s">
        <v>84</v>
      </c>
      <c r="E648" s="79" t="s">
        <v>99</v>
      </c>
      <c r="F648" s="79" t="s">
        <v>74</v>
      </c>
      <c r="G648" s="80" t="s">
        <v>75</v>
      </c>
      <c r="H648" s="80"/>
      <c r="I648" s="80"/>
      <c r="J648" s="81" t="s">
        <v>76</v>
      </c>
      <c r="K648" s="81">
        <v>100</v>
      </c>
      <c r="L648" s="11">
        <v>710000000</v>
      </c>
      <c r="M648" s="11" t="s">
        <v>40</v>
      </c>
      <c r="N648" s="78" t="s">
        <v>86</v>
      </c>
      <c r="O648" s="81" t="s">
        <v>1148</v>
      </c>
      <c r="P648" s="81" t="s">
        <v>43</v>
      </c>
      <c r="Q648" s="82" t="s">
        <v>79</v>
      </c>
      <c r="R648" s="83" t="s">
        <v>80</v>
      </c>
      <c r="S648" s="81">
        <v>112</v>
      </c>
      <c r="T648" s="87" t="s">
        <v>81</v>
      </c>
      <c r="U648" s="91">
        <v>2387</v>
      </c>
      <c r="V648" s="81">
        <v>45</v>
      </c>
      <c r="W648" s="42">
        <f>U648*V648</f>
        <v>107415</v>
      </c>
      <c r="X648" s="42">
        <v>120304.8</v>
      </c>
      <c r="Y648" s="38" t="s">
        <v>52</v>
      </c>
      <c r="Z648" s="81">
        <v>2014</v>
      </c>
      <c r="AA648" s="11" t="s">
        <v>88</v>
      </c>
    </row>
    <row r="649" spans="1:27" ht="93.75">
      <c r="A649" s="67" t="s">
        <v>1150</v>
      </c>
      <c r="B649" s="67" t="s">
        <v>31</v>
      </c>
      <c r="C649" s="67" t="s">
        <v>71</v>
      </c>
      <c r="D649" s="67" t="s">
        <v>72</v>
      </c>
      <c r="E649" s="67" t="s">
        <v>90</v>
      </c>
      <c r="F649" s="67" t="s">
        <v>74</v>
      </c>
      <c r="G649" s="67" t="s">
        <v>75</v>
      </c>
      <c r="H649" s="89"/>
      <c r="I649" s="89"/>
      <c r="J649" s="67" t="s">
        <v>76</v>
      </c>
      <c r="K649" s="67">
        <v>100</v>
      </c>
      <c r="L649" s="67">
        <v>710000000</v>
      </c>
      <c r="M649" s="67" t="s">
        <v>40</v>
      </c>
      <c r="N649" s="67" t="s">
        <v>77</v>
      </c>
      <c r="O649" s="75" t="s">
        <v>1151</v>
      </c>
      <c r="P649" s="67" t="s">
        <v>43</v>
      </c>
      <c r="Q649" s="67" t="s">
        <v>79</v>
      </c>
      <c r="R649" s="67" t="s">
        <v>80</v>
      </c>
      <c r="S649" s="67">
        <v>112</v>
      </c>
      <c r="T649" s="67" t="s">
        <v>81</v>
      </c>
      <c r="U649" s="76">
        <v>2310</v>
      </c>
      <c r="V649" s="77">
        <v>0</v>
      </c>
      <c r="W649" s="70">
        <v>0</v>
      </c>
      <c r="X649" s="42">
        <v>0</v>
      </c>
      <c r="Y649" s="77" t="s">
        <v>52</v>
      </c>
      <c r="Z649" s="67">
        <v>2014</v>
      </c>
      <c r="AA649" s="89"/>
    </row>
    <row r="650" spans="1:27" ht="93.75">
      <c r="A650" s="78" t="s">
        <v>1152</v>
      </c>
      <c r="B650" s="78" t="s">
        <v>83</v>
      </c>
      <c r="C650" s="79" t="s">
        <v>71</v>
      </c>
      <c r="D650" s="79" t="s">
        <v>84</v>
      </c>
      <c r="E650" s="79" t="s">
        <v>99</v>
      </c>
      <c r="F650" s="79" t="s">
        <v>74</v>
      </c>
      <c r="G650" s="80" t="s">
        <v>75</v>
      </c>
      <c r="H650" s="80"/>
      <c r="I650" s="80"/>
      <c r="J650" s="81" t="s">
        <v>76</v>
      </c>
      <c r="K650" s="81">
        <v>100</v>
      </c>
      <c r="L650" s="11">
        <v>710000000</v>
      </c>
      <c r="M650" s="11" t="s">
        <v>40</v>
      </c>
      <c r="N650" s="78" t="s">
        <v>86</v>
      </c>
      <c r="O650" s="81" t="s">
        <v>1151</v>
      </c>
      <c r="P650" s="81" t="s">
        <v>43</v>
      </c>
      <c r="Q650" s="82" t="s">
        <v>79</v>
      </c>
      <c r="R650" s="83" t="s">
        <v>80</v>
      </c>
      <c r="S650" s="81">
        <v>112</v>
      </c>
      <c r="T650" s="87" t="s">
        <v>81</v>
      </c>
      <c r="U650" s="91">
        <v>2310</v>
      </c>
      <c r="V650" s="81">
        <v>45</v>
      </c>
      <c r="W650" s="42">
        <f>U650*V650</f>
        <v>103950</v>
      </c>
      <c r="X650" s="42">
        <v>116424</v>
      </c>
      <c r="Y650" s="38" t="s">
        <v>52</v>
      </c>
      <c r="Z650" s="81">
        <v>2014</v>
      </c>
      <c r="AA650" s="11" t="s">
        <v>88</v>
      </c>
    </row>
    <row r="651" spans="1:27" ht="131.25">
      <c r="A651" s="67" t="s">
        <v>1153</v>
      </c>
      <c r="B651" s="67" t="s">
        <v>31</v>
      </c>
      <c r="C651" s="67" t="s">
        <v>71</v>
      </c>
      <c r="D651" s="67" t="s">
        <v>72</v>
      </c>
      <c r="E651" s="67" t="s">
        <v>90</v>
      </c>
      <c r="F651" s="67" t="s">
        <v>74</v>
      </c>
      <c r="G651" s="67" t="s">
        <v>75</v>
      </c>
      <c r="H651" s="89"/>
      <c r="I651" s="89"/>
      <c r="J651" s="67" t="s">
        <v>76</v>
      </c>
      <c r="K651" s="67">
        <v>100</v>
      </c>
      <c r="L651" s="67">
        <v>710000000</v>
      </c>
      <c r="M651" s="67" t="s">
        <v>40</v>
      </c>
      <c r="N651" s="67" t="s">
        <v>77</v>
      </c>
      <c r="O651" s="75" t="s">
        <v>1154</v>
      </c>
      <c r="P651" s="67" t="s">
        <v>43</v>
      </c>
      <c r="Q651" s="67" t="s">
        <v>79</v>
      </c>
      <c r="R651" s="67" t="s">
        <v>80</v>
      </c>
      <c r="S651" s="67">
        <v>112</v>
      </c>
      <c r="T651" s="67" t="s">
        <v>81</v>
      </c>
      <c r="U651" s="76">
        <v>4290</v>
      </c>
      <c r="V651" s="77">
        <v>0</v>
      </c>
      <c r="W651" s="70">
        <v>0</v>
      </c>
      <c r="X651" s="42">
        <v>0</v>
      </c>
      <c r="Y651" s="77" t="s">
        <v>52</v>
      </c>
      <c r="Z651" s="67">
        <v>2014</v>
      </c>
      <c r="AA651" s="89"/>
    </row>
    <row r="652" spans="1:27" ht="131.25">
      <c r="A652" s="78" t="s">
        <v>1155</v>
      </c>
      <c r="B652" s="78" t="s">
        <v>83</v>
      </c>
      <c r="C652" s="79" t="s">
        <v>71</v>
      </c>
      <c r="D652" s="79" t="s">
        <v>84</v>
      </c>
      <c r="E652" s="79" t="s">
        <v>99</v>
      </c>
      <c r="F652" s="79" t="s">
        <v>74</v>
      </c>
      <c r="G652" s="80" t="s">
        <v>75</v>
      </c>
      <c r="H652" s="80"/>
      <c r="I652" s="80"/>
      <c r="J652" s="81" t="s">
        <v>76</v>
      </c>
      <c r="K652" s="81">
        <v>100</v>
      </c>
      <c r="L652" s="11">
        <v>710000000</v>
      </c>
      <c r="M652" s="11" t="s">
        <v>40</v>
      </c>
      <c r="N652" s="78" t="s">
        <v>86</v>
      </c>
      <c r="O652" s="94" t="s">
        <v>1156</v>
      </c>
      <c r="P652" s="81" t="s">
        <v>43</v>
      </c>
      <c r="Q652" s="82" t="s">
        <v>79</v>
      </c>
      <c r="R652" s="83" t="s">
        <v>80</v>
      </c>
      <c r="S652" s="81">
        <v>112</v>
      </c>
      <c r="T652" s="87" t="s">
        <v>81</v>
      </c>
      <c r="U652" s="91">
        <v>4290</v>
      </c>
      <c r="V652" s="81">
        <v>45</v>
      </c>
      <c r="W652" s="42">
        <f>U652*V652</f>
        <v>193050</v>
      </c>
      <c r="X652" s="42">
        <v>216216</v>
      </c>
      <c r="Y652" s="38" t="s">
        <v>52</v>
      </c>
      <c r="Z652" s="81">
        <v>2014</v>
      </c>
      <c r="AA652" s="11" t="s">
        <v>88</v>
      </c>
    </row>
    <row r="653" spans="1:27" ht="93.75">
      <c r="A653" s="67" t="s">
        <v>1157</v>
      </c>
      <c r="B653" s="67" t="s">
        <v>31</v>
      </c>
      <c r="C653" s="67" t="s">
        <v>71</v>
      </c>
      <c r="D653" s="67" t="s">
        <v>72</v>
      </c>
      <c r="E653" s="67" t="s">
        <v>90</v>
      </c>
      <c r="F653" s="67" t="s">
        <v>74</v>
      </c>
      <c r="G653" s="67" t="s">
        <v>75</v>
      </c>
      <c r="H653" s="89"/>
      <c r="I653" s="89"/>
      <c r="J653" s="67" t="s">
        <v>76</v>
      </c>
      <c r="K653" s="67">
        <v>100</v>
      </c>
      <c r="L653" s="67">
        <v>710000000</v>
      </c>
      <c r="M653" s="67" t="s">
        <v>40</v>
      </c>
      <c r="N653" s="67" t="s">
        <v>77</v>
      </c>
      <c r="O653" s="75" t="s">
        <v>1158</v>
      </c>
      <c r="P653" s="67" t="s">
        <v>43</v>
      </c>
      <c r="Q653" s="67" t="s">
        <v>79</v>
      </c>
      <c r="R653" s="67" t="s">
        <v>80</v>
      </c>
      <c r="S653" s="67">
        <v>112</v>
      </c>
      <c r="T653" s="67" t="s">
        <v>81</v>
      </c>
      <c r="U653" s="76">
        <v>17325</v>
      </c>
      <c r="V653" s="77">
        <v>0</v>
      </c>
      <c r="W653" s="70">
        <v>0</v>
      </c>
      <c r="X653" s="42">
        <v>0</v>
      </c>
      <c r="Y653" s="77" t="s">
        <v>52</v>
      </c>
      <c r="Z653" s="67">
        <v>2014</v>
      </c>
      <c r="AA653" s="89"/>
    </row>
    <row r="654" spans="1:27" ht="93.75">
      <c r="A654" s="78" t="s">
        <v>1159</v>
      </c>
      <c r="B654" s="78" t="s">
        <v>83</v>
      </c>
      <c r="C654" s="79" t="s">
        <v>71</v>
      </c>
      <c r="D654" s="79" t="s">
        <v>84</v>
      </c>
      <c r="E654" s="79" t="s">
        <v>99</v>
      </c>
      <c r="F654" s="79" t="s">
        <v>74</v>
      </c>
      <c r="G654" s="80" t="s">
        <v>75</v>
      </c>
      <c r="H654" s="80"/>
      <c r="I654" s="80"/>
      <c r="J654" s="81" t="s">
        <v>76</v>
      </c>
      <c r="K654" s="81">
        <v>100</v>
      </c>
      <c r="L654" s="11">
        <v>710000000</v>
      </c>
      <c r="M654" s="11" t="s">
        <v>40</v>
      </c>
      <c r="N654" s="78" t="s">
        <v>86</v>
      </c>
      <c r="O654" s="81" t="s">
        <v>1160</v>
      </c>
      <c r="P654" s="81" t="s">
        <v>43</v>
      </c>
      <c r="Q654" s="82" t="s">
        <v>79</v>
      </c>
      <c r="R654" s="83" t="s">
        <v>80</v>
      </c>
      <c r="S654" s="81">
        <v>112</v>
      </c>
      <c r="T654" s="87" t="s">
        <v>81</v>
      </c>
      <c r="U654" s="91">
        <v>17325</v>
      </c>
      <c r="V654" s="81">
        <v>45</v>
      </c>
      <c r="W654" s="42">
        <f>U654*V654</f>
        <v>779625</v>
      </c>
      <c r="X654" s="42">
        <v>873180</v>
      </c>
      <c r="Y654" s="38" t="s">
        <v>52</v>
      </c>
      <c r="Z654" s="81">
        <v>2014</v>
      </c>
      <c r="AA654" s="11" t="s">
        <v>88</v>
      </c>
    </row>
    <row r="655" spans="1:27" ht="93.75">
      <c r="A655" s="67" t="s">
        <v>1161</v>
      </c>
      <c r="B655" s="67" t="s">
        <v>31</v>
      </c>
      <c r="C655" s="67" t="s">
        <v>71</v>
      </c>
      <c r="D655" s="67" t="s">
        <v>72</v>
      </c>
      <c r="E655" s="67" t="s">
        <v>90</v>
      </c>
      <c r="F655" s="67" t="s">
        <v>74</v>
      </c>
      <c r="G655" s="67" t="s">
        <v>75</v>
      </c>
      <c r="H655" s="89"/>
      <c r="I655" s="89"/>
      <c r="J655" s="67" t="s">
        <v>76</v>
      </c>
      <c r="K655" s="67">
        <v>100</v>
      </c>
      <c r="L655" s="67">
        <v>710000000</v>
      </c>
      <c r="M655" s="67" t="s">
        <v>40</v>
      </c>
      <c r="N655" s="67" t="s">
        <v>77</v>
      </c>
      <c r="O655" s="75" t="s">
        <v>1162</v>
      </c>
      <c r="P655" s="67" t="s">
        <v>43</v>
      </c>
      <c r="Q655" s="67" t="s">
        <v>79</v>
      </c>
      <c r="R655" s="67" t="s">
        <v>80</v>
      </c>
      <c r="S655" s="67">
        <v>112</v>
      </c>
      <c r="T655" s="67" t="s">
        <v>81</v>
      </c>
      <c r="U655" s="76">
        <v>8663</v>
      </c>
      <c r="V655" s="77">
        <v>0</v>
      </c>
      <c r="W655" s="70">
        <v>0</v>
      </c>
      <c r="X655" s="42">
        <v>0</v>
      </c>
      <c r="Y655" s="77" t="s">
        <v>52</v>
      </c>
      <c r="Z655" s="67">
        <v>2014</v>
      </c>
      <c r="AA655" s="89"/>
    </row>
    <row r="656" spans="1:27" s="161" customFormat="1" ht="93.75">
      <c r="A656" s="78" t="s">
        <v>1163</v>
      </c>
      <c r="B656" s="78" t="s">
        <v>83</v>
      </c>
      <c r="C656" s="79" t="s">
        <v>71</v>
      </c>
      <c r="D656" s="79" t="s">
        <v>84</v>
      </c>
      <c r="E656" s="79" t="s">
        <v>99</v>
      </c>
      <c r="F656" s="79" t="s">
        <v>74</v>
      </c>
      <c r="G656" s="80" t="s">
        <v>75</v>
      </c>
      <c r="H656" s="80"/>
      <c r="I656" s="80"/>
      <c r="J656" s="81" t="s">
        <v>76</v>
      </c>
      <c r="K656" s="81">
        <v>100</v>
      </c>
      <c r="L656" s="11">
        <v>710000000</v>
      </c>
      <c r="M656" s="11" t="s">
        <v>40</v>
      </c>
      <c r="N656" s="78" t="s">
        <v>86</v>
      </c>
      <c r="O656" s="81" t="s">
        <v>1164</v>
      </c>
      <c r="P656" s="81" t="s">
        <v>43</v>
      </c>
      <c r="Q656" s="82" t="s">
        <v>79</v>
      </c>
      <c r="R656" s="83" t="s">
        <v>80</v>
      </c>
      <c r="S656" s="81">
        <v>112</v>
      </c>
      <c r="T656" s="87" t="s">
        <v>81</v>
      </c>
      <c r="U656" s="91">
        <v>8663</v>
      </c>
      <c r="V656" s="81">
        <v>45</v>
      </c>
      <c r="W656" s="42">
        <f>U656*V656</f>
        <v>389835</v>
      </c>
      <c r="X656" s="42">
        <v>436615.2</v>
      </c>
      <c r="Y656" s="38" t="s">
        <v>52</v>
      </c>
      <c r="Z656" s="81">
        <v>2014</v>
      </c>
      <c r="AA656" s="11" t="s">
        <v>88</v>
      </c>
    </row>
    <row r="657" spans="1:27" s="232" customFormat="1" ht="187.5">
      <c r="A657" s="67" t="s">
        <v>1165</v>
      </c>
      <c r="B657" s="67" t="s">
        <v>31</v>
      </c>
      <c r="C657" s="67" t="s">
        <v>235</v>
      </c>
      <c r="D657" s="67" t="s">
        <v>236</v>
      </c>
      <c r="E657" s="67" t="s">
        <v>1166</v>
      </c>
      <c r="F657" s="67" t="s">
        <v>238</v>
      </c>
      <c r="G657" s="67" t="s">
        <v>239</v>
      </c>
      <c r="H657" s="89"/>
      <c r="I657" s="89"/>
      <c r="J657" s="67" t="s">
        <v>76</v>
      </c>
      <c r="K657" s="67">
        <v>69</v>
      </c>
      <c r="L657" s="67">
        <v>710000000</v>
      </c>
      <c r="M657" s="67" t="s">
        <v>40</v>
      </c>
      <c r="N657" s="67" t="s">
        <v>77</v>
      </c>
      <c r="O657" s="75" t="s">
        <v>368</v>
      </c>
      <c r="P657" s="67" t="s">
        <v>43</v>
      </c>
      <c r="Q657" s="67" t="s">
        <v>79</v>
      </c>
      <c r="R657" s="67" t="s">
        <v>80</v>
      </c>
      <c r="S657" s="67">
        <v>112</v>
      </c>
      <c r="T657" s="67" t="s">
        <v>81</v>
      </c>
      <c r="U657" s="76">
        <v>5930</v>
      </c>
      <c r="V657" s="76">
        <v>235</v>
      </c>
      <c r="W657" s="70">
        <v>0</v>
      </c>
      <c r="X657" s="42">
        <v>0</v>
      </c>
      <c r="Y657" s="77" t="s">
        <v>52</v>
      </c>
      <c r="Z657" s="67">
        <v>2014</v>
      </c>
      <c r="AA657" s="89"/>
    </row>
    <row r="658" spans="1:27" s="161" customFormat="1" ht="187.5">
      <c r="A658" s="8" t="s">
        <v>5017</v>
      </c>
      <c r="B658" s="87" t="s">
        <v>31</v>
      </c>
      <c r="C658" s="239" t="s">
        <v>235</v>
      </c>
      <c r="D658" s="87" t="s">
        <v>236</v>
      </c>
      <c r="E658" s="87" t="s">
        <v>241</v>
      </c>
      <c r="F658" s="239" t="s">
        <v>238</v>
      </c>
      <c r="G658" s="239" t="s">
        <v>239</v>
      </c>
      <c r="H658" s="239"/>
      <c r="I658" s="239"/>
      <c r="J658" s="215" t="s">
        <v>76</v>
      </c>
      <c r="K658" s="247">
        <v>69</v>
      </c>
      <c r="L658" s="11">
        <v>710000000</v>
      </c>
      <c r="M658" s="87" t="s">
        <v>40</v>
      </c>
      <c r="N658" s="240" t="s">
        <v>4431</v>
      </c>
      <c r="O658" s="247" t="s">
        <v>368</v>
      </c>
      <c r="P658" s="247" t="s">
        <v>43</v>
      </c>
      <c r="Q658" s="248" t="s">
        <v>79</v>
      </c>
      <c r="R658" s="249" t="s">
        <v>80</v>
      </c>
      <c r="S658" s="247">
        <v>112</v>
      </c>
      <c r="T658" s="215" t="s">
        <v>81</v>
      </c>
      <c r="U658" s="250">
        <v>3727</v>
      </c>
      <c r="V658" s="215">
        <v>235</v>
      </c>
      <c r="W658" s="42">
        <f>U658*V658</f>
        <v>875845</v>
      </c>
      <c r="X658" s="42">
        <f t="shared" ref="X658" si="12">W658*1.12</f>
        <v>980946.40000000014</v>
      </c>
      <c r="Y658" s="245" t="s">
        <v>52</v>
      </c>
      <c r="Z658" s="247">
        <v>2014</v>
      </c>
      <c r="AA658" s="11" t="s">
        <v>5197</v>
      </c>
    </row>
    <row r="659" spans="1:27" s="232" customFormat="1" ht="187.5">
      <c r="A659" s="67" t="s">
        <v>1167</v>
      </c>
      <c r="B659" s="67" t="s">
        <v>31</v>
      </c>
      <c r="C659" s="67" t="s">
        <v>235</v>
      </c>
      <c r="D659" s="67" t="s">
        <v>236</v>
      </c>
      <c r="E659" s="67" t="s">
        <v>1166</v>
      </c>
      <c r="F659" s="67" t="s">
        <v>238</v>
      </c>
      <c r="G659" s="67" t="s">
        <v>239</v>
      </c>
      <c r="H659" s="89"/>
      <c r="I659" s="89"/>
      <c r="J659" s="67" t="s">
        <v>76</v>
      </c>
      <c r="K659" s="67">
        <v>69</v>
      </c>
      <c r="L659" s="67">
        <v>710000000</v>
      </c>
      <c r="M659" s="67" t="s">
        <v>40</v>
      </c>
      <c r="N659" s="67" t="s">
        <v>77</v>
      </c>
      <c r="O659" s="75" t="s">
        <v>427</v>
      </c>
      <c r="P659" s="67" t="s">
        <v>43</v>
      </c>
      <c r="Q659" s="67" t="s">
        <v>79</v>
      </c>
      <c r="R659" s="67" t="s">
        <v>80</v>
      </c>
      <c r="S659" s="67">
        <v>112</v>
      </c>
      <c r="T659" s="67" t="s">
        <v>81</v>
      </c>
      <c r="U659" s="76">
        <v>37949</v>
      </c>
      <c r="V659" s="76">
        <v>235</v>
      </c>
      <c r="W659" s="70">
        <v>0</v>
      </c>
      <c r="X659" s="42">
        <v>0</v>
      </c>
      <c r="Y659" s="77" t="s">
        <v>52</v>
      </c>
      <c r="Z659" s="67">
        <v>2014</v>
      </c>
      <c r="AA659" s="89"/>
    </row>
    <row r="660" spans="1:27" s="161" customFormat="1" ht="187.5">
      <c r="A660" s="11" t="s">
        <v>5018</v>
      </c>
      <c r="B660" s="87" t="s">
        <v>31</v>
      </c>
      <c r="C660" s="239" t="s">
        <v>235</v>
      </c>
      <c r="D660" s="87" t="s">
        <v>236</v>
      </c>
      <c r="E660" s="87" t="s">
        <v>241</v>
      </c>
      <c r="F660" s="239" t="s">
        <v>238</v>
      </c>
      <c r="G660" s="239" t="s">
        <v>239</v>
      </c>
      <c r="H660" s="239"/>
      <c r="I660" s="239"/>
      <c r="J660" s="215" t="s">
        <v>76</v>
      </c>
      <c r="K660" s="247">
        <v>69</v>
      </c>
      <c r="L660" s="11">
        <v>710000000</v>
      </c>
      <c r="M660" s="87" t="s">
        <v>40</v>
      </c>
      <c r="N660" s="240" t="s">
        <v>4431</v>
      </c>
      <c r="O660" s="247" t="s">
        <v>427</v>
      </c>
      <c r="P660" s="247" t="s">
        <v>43</v>
      </c>
      <c r="Q660" s="248" t="s">
        <v>79</v>
      </c>
      <c r="R660" s="249" t="s">
        <v>80</v>
      </c>
      <c r="S660" s="247">
        <v>112</v>
      </c>
      <c r="T660" s="215" t="s">
        <v>81</v>
      </c>
      <c r="U660" s="250">
        <v>37949</v>
      </c>
      <c r="V660" s="215">
        <v>235</v>
      </c>
      <c r="W660" s="42">
        <f>U660*V660</f>
        <v>8918015</v>
      </c>
      <c r="X660" s="42">
        <f t="shared" ref="X660" si="13">W660*1.12</f>
        <v>9988176.8000000007</v>
      </c>
      <c r="Y660" s="245" t="s">
        <v>52</v>
      </c>
      <c r="Z660" s="247">
        <v>2014</v>
      </c>
      <c r="AA660" s="11" t="s">
        <v>5197</v>
      </c>
    </row>
    <row r="661" spans="1:27" s="232" customFormat="1" ht="187.5">
      <c r="A661" s="67" t="s">
        <v>1168</v>
      </c>
      <c r="B661" s="67" t="s">
        <v>31</v>
      </c>
      <c r="C661" s="67" t="s">
        <v>235</v>
      </c>
      <c r="D661" s="67" t="s">
        <v>236</v>
      </c>
      <c r="E661" s="67" t="s">
        <v>1166</v>
      </c>
      <c r="F661" s="67" t="s">
        <v>238</v>
      </c>
      <c r="G661" s="67" t="s">
        <v>239</v>
      </c>
      <c r="H661" s="89"/>
      <c r="I661" s="89"/>
      <c r="J661" s="67" t="s">
        <v>76</v>
      </c>
      <c r="K661" s="67">
        <v>69</v>
      </c>
      <c r="L661" s="67">
        <v>710000000</v>
      </c>
      <c r="M661" s="67" t="s">
        <v>40</v>
      </c>
      <c r="N661" s="67" t="s">
        <v>77</v>
      </c>
      <c r="O661" s="75" t="s">
        <v>370</v>
      </c>
      <c r="P661" s="67" t="s">
        <v>43</v>
      </c>
      <c r="Q661" s="67" t="s">
        <v>79</v>
      </c>
      <c r="R661" s="67" t="s">
        <v>80</v>
      </c>
      <c r="S661" s="67">
        <v>112</v>
      </c>
      <c r="T661" s="67" t="s">
        <v>81</v>
      </c>
      <c r="U661" s="76">
        <v>18600</v>
      </c>
      <c r="V661" s="76">
        <v>235</v>
      </c>
      <c r="W661" s="70">
        <v>0</v>
      </c>
      <c r="X661" s="42">
        <v>0</v>
      </c>
      <c r="Y661" s="77" t="s">
        <v>52</v>
      </c>
      <c r="Z661" s="67">
        <v>2014</v>
      </c>
      <c r="AA661" s="89"/>
    </row>
    <row r="662" spans="1:27" s="161" customFormat="1" ht="187.5">
      <c r="A662" s="11" t="s">
        <v>5019</v>
      </c>
      <c r="B662" s="87" t="s">
        <v>31</v>
      </c>
      <c r="C662" s="239" t="s">
        <v>235</v>
      </c>
      <c r="D662" s="87" t="s">
        <v>236</v>
      </c>
      <c r="E662" s="87" t="s">
        <v>241</v>
      </c>
      <c r="F662" s="239" t="s">
        <v>238</v>
      </c>
      <c r="G662" s="239" t="s">
        <v>239</v>
      </c>
      <c r="H662" s="239"/>
      <c r="I662" s="239"/>
      <c r="J662" s="215" t="s">
        <v>76</v>
      </c>
      <c r="K662" s="247">
        <v>69</v>
      </c>
      <c r="L662" s="11">
        <v>710000000</v>
      </c>
      <c r="M662" s="87" t="s">
        <v>40</v>
      </c>
      <c r="N662" s="240" t="s">
        <v>4431</v>
      </c>
      <c r="O662" s="247" t="s">
        <v>370</v>
      </c>
      <c r="P662" s="247" t="s">
        <v>43</v>
      </c>
      <c r="Q662" s="248" t="s">
        <v>79</v>
      </c>
      <c r="R662" s="249" t="s">
        <v>80</v>
      </c>
      <c r="S662" s="247">
        <v>112</v>
      </c>
      <c r="T662" s="215" t="s">
        <v>81</v>
      </c>
      <c r="U662" s="250">
        <v>18600</v>
      </c>
      <c r="V662" s="215">
        <v>235</v>
      </c>
      <c r="W662" s="42">
        <f>U662*V662</f>
        <v>4371000</v>
      </c>
      <c r="X662" s="42">
        <f t="shared" ref="X662" si="14">W662*1.12</f>
        <v>4895520</v>
      </c>
      <c r="Y662" s="245" t="s">
        <v>52</v>
      </c>
      <c r="Z662" s="247">
        <v>2014</v>
      </c>
      <c r="AA662" s="11" t="s">
        <v>5197</v>
      </c>
    </row>
    <row r="663" spans="1:27" s="232" customFormat="1" ht="187.5">
      <c r="A663" s="67" t="s">
        <v>1169</v>
      </c>
      <c r="B663" s="67" t="s">
        <v>31</v>
      </c>
      <c r="C663" s="67" t="s">
        <v>235</v>
      </c>
      <c r="D663" s="67" t="s">
        <v>236</v>
      </c>
      <c r="E663" s="67" t="s">
        <v>1166</v>
      </c>
      <c r="F663" s="67" t="s">
        <v>238</v>
      </c>
      <c r="G663" s="67" t="s">
        <v>239</v>
      </c>
      <c r="H663" s="89"/>
      <c r="I663" s="89"/>
      <c r="J663" s="67" t="s">
        <v>76</v>
      </c>
      <c r="K663" s="67">
        <v>69</v>
      </c>
      <c r="L663" s="67">
        <v>710000000</v>
      </c>
      <c r="M663" s="67" t="s">
        <v>40</v>
      </c>
      <c r="N663" s="67" t="s">
        <v>77</v>
      </c>
      <c r="O663" s="75" t="s">
        <v>372</v>
      </c>
      <c r="P663" s="67" t="s">
        <v>43</v>
      </c>
      <c r="Q663" s="67" t="s">
        <v>79</v>
      </c>
      <c r="R663" s="67" t="s">
        <v>80</v>
      </c>
      <c r="S663" s="67">
        <v>112</v>
      </c>
      <c r="T663" s="67" t="s">
        <v>81</v>
      </c>
      <c r="U663" s="76">
        <v>15151</v>
      </c>
      <c r="V663" s="76">
        <v>235</v>
      </c>
      <c r="W663" s="70">
        <v>0</v>
      </c>
      <c r="X663" s="42">
        <v>0</v>
      </c>
      <c r="Y663" s="77" t="s">
        <v>52</v>
      </c>
      <c r="Z663" s="67">
        <v>2014</v>
      </c>
      <c r="AA663" s="89"/>
    </row>
    <row r="664" spans="1:27" s="161" customFormat="1" ht="187.5">
      <c r="A664" s="11" t="s">
        <v>5020</v>
      </c>
      <c r="B664" s="87" t="s">
        <v>31</v>
      </c>
      <c r="C664" s="239" t="s">
        <v>235</v>
      </c>
      <c r="D664" s="87" t="s">
        <v>236</v>
      </c>
      <c r="E664" s="87" t="s">
        <v>241</v>
      </c>
      <c r="F664" s="239" t="s">
        <v>238</v>
      </c>
      <c r="G664" s="239" t="s">
        <v>239</v>
      </c>
      <c r="H664" s="239"/>
      <c r="I664" s="239"/>
      <c r="J664" s="215" t="s">
        <v>76</v>
      </c>
      <c r="K664" s="247">
        <v>69</v>
      </c>
      <c r="L664" s="11">
        <v>710000000</v>
      </c>
      <c r="M664" s="87" t="s">
        <v>40</v>
      </c>
      <c r="N664" s="240" t="s">
        <v>4431</v>
      </c>
      <c r="O664" s="247" t="s">
        <v>372</v>
      </c>
      <c r="P664" s="247" t="s">
        <v>43</v>
      </c>
      <c r="Q664" s="248" t="s">
        <v>79</v>
      </c>
      <c r="R664" s="249" t="s">
        <v>80</v>
      </c>
      <c r="S664" s="247">
        <v>112</v>
      </c>
      <c r="T664" s="215" t="s">
        <v>81</v>
      </c>
      <c r="U664" s="250">
        <v>15151</v>
      </c>
      <c r="V664" s="215">
        <v>235</v>
      </c>
      <c r="W664" s="42">
        <f>U664*V664</f>
        <v>3560485</v>
      </c>
      <c r="X664" s="42">
        <f t="shared" ref="X664" si="15">W664*1.12</f>
        <v>3987743.2</v>
      </c>
      <c r="Y664" s="245" t="s">
        <v>52</v>
      </c>
      <c r="Z664" s="247">
        <v>2014</v>
      </c>
      <c r="AA664" s="11" t="s">
        <v>5197</v>
      </c>
    </row>
    <row r="665" spans="1:27" s="232" customFormat="1" ht="187.5">
      <c r="A665" s="67" t="s">
        <v>1170</v>
      </c>
      <c r="B665" s="67" t="s">
        <v>31</v>
      </c>
      <c r="C665" s="67" t="s">
        <v>235</v>
      </c>
      <c r="D665" s="67" t="s">
        <v>236</v>
      </c>
      <c r="E665" s="67" t="s">
        <v>1166</v>
      </c>
      <c r="F665" s="67" t="s">
        <v>238</v>
      </c>
      <c r="G665" s="67" t="s">
        <v>239</v>
      </c>
      <c r="H665" s="89"/>
      <c r="I665" s="89"/>
      <c r="J665" s="67" t="s">
        <v>76</v>
      </c>
      <c r="K665" s="67">
        <v>69</v>
      </c>
      <c r="L665" s="67">
        <v>710000000</v>
      </c>
      <c r="M665" s="67" t="s">
        <v>40</v>
      </c>
      <c r="N665" s="67" t="s">
        <v>77</v>
      </c>
      <c r="O665" s="75" t="s">
        <v>374</v>
      </c>
      <c r="P665" s="67" t="s">
        <v>43</v>
      </c>
      <c r="Q665" s="67" t="s">
        <v>79</v>
      </c>
      <c r="R665" s="67" t="s">
        <v>80</v>
      </c>
      <c r="S665" s="67">
        <v>112</v>
      </c>
      <c r="T665" s="67" t="s">
        <v>81</v>
      </c>
      <c r="U665" s="76">
        <v>6376</v>
      </c>
      <c r="V665" s="76">
        <v>235</v>
      </c>
      <c r="W665" s="70">
        <v>0</v>
      </c>
      <c r="X665" s="42">
        <v>0</v>
      </c>
      <c r="Y665" s="77" t="s">
        <v>52</v>
      </c>
      <c r="Z665" s="67">
        <v>2014</v>
      </c>
      <c r="AA665" s="89"/>
    </row>
    <row r="666" spans="1:27" s="161" customFormat="1" ht="187.5">
      <c r="A666" s="11" t="s">
        <v>5021</v>
      </c>
      <c r="B666" s="87" t="s">
        <v>31</v>
      </c>
      <c r="C666" s="239" t="s">
        <v>235</v>
      </c>
      <c r="D666" s="87" t="s">
        <v>236</v>
      </c>
      <c r="E666" s="87" t="s">
        <v>241</v>
      </c>
      <c r="F666" s="239" t="s">
        <v>238</v>
      </c>
      <c r="G666" s="239" t="s">
        <v>239</v>
      </c>
      <c r="H666" s="239"/>
      <c r="I666" s="239"/>
      <c r="J666" s="215" t="s">
        <v>76</v>
      </c>
      <c r="K666" s="247">
        <v>69</v>
      </c>
      <c r="L666" s="11">
        <v>710000000</v>
      </c>
      <c r="M666" s="87" t="s">
        <v>40</v>
      </c>
      <c r="N666" s="240" t="s">
        <v>4431</v>
      </c>
      <c r="O666" s="247" t="s">
        <v>374</v>
      </c>
      <c r="P666" s="247" t="s">
        <v>43</v>
      </c>
      <c r="Q666" s="248" t="s">
        <v>79</v>
      </c>
      <c r="R666" s="249" t="s">
        <v>80</v>
      </c>
      <c r="S666" s="247">
        <v>112</v>
      </c>
      <c r="T666" s="215" t="s">
        <v>81</v>
      </c>
      <c r="U666" s="250">
        <v>6376</v>
      </c>
      <c r="V666" s="215">
        <v>235</v>
      </c>
      <c r="W666" s="42">
        <f>U666*V666</f>
        <v>1498360</v>
      </c>
      <c r="X666" s="42">
        <f t="shared" ref="X666" si="16">W666*1.12</f>
        <v>1678163.2000000002</v>
      </c>
      <c r="Y666" s="245" t="s">
        <v>52</v>
      </c>
      <c r="Z666" s="247">
        <v>2014</v>
      </c>
      <c r="AA666" s="11" t="s">
        <v>5197</v>
      </c>
    </row>
    <row r="667" spans="1:27" s="232" customFormat="1" ht="187.5">
      <c r="A667" s="67" t="s">
        <v>1171</v>
      </c>
      <c r="B667" s="67" t="s">
        <v>31</v>
      </c>
      <c r="C667" s="67" t="s">
        <v>235</v>
      </c>
      <c r="D667" s="67" t="s">
        <v>236</v>
      </c>
      <c r="E667" s="67" t="s">
        <v>1166</v>
      </c>
      <c r="F667" s="67" t="s">
        <v>238</v>
      </c>
      <c r="G667" s="67" t="s">
        <v>239</v>
      </c>
      <c r="H667" s="89"/>
      <c r="I667" s="89"/>
      <c r="J667" s="67" t="s">
        <v>76</v>
      </c>
      <c r="K667" s="67">
        <v>69</v>
      </c>
      <c r="L667" s="67">
        <v>710000000</v>
      </c>
      <c r="M667" s="67" t="s">
        <v>40</v>
      </c>
      <c r="N667" s="67" t="s">
        <v>77</v>
      </c>
      <c r="O667" s="75" t="s">
        <v>1139</v>
      </c>
      <c r="P667" s="67" t="s">
        <v>43</v>
      </c>
      <c r="Q667" s="67" t="s">
        <v>79</v>
      </c>
      <c r="R667" s="67" t="s">
        <v>80</v>
      </c>
      <c r="S667" s="67">
        <v>112</v>
      </c>
      <c r="T667" s="67" t="s">
        <v>81</v>
      </c>
      <c r="U667" s="76">
        <v>660</v>
      </c>
      <c r="V667" s="76">
        <v>235</v>
      </c>
      <c r="W667" s="70">
        <v>0</v>
      </c>
      <c r="X667" s="42">
        <v>0</v>
      </c>
      <c r="Y667" s="77" t="s">
        <v>52</v>
      </c>
      <c r="Z667" s="67">
        <v>2014</v>
      </c>
      <c r="AA667" s="89"/>
    </row>
    <row r="668" spans="1:27" s="161" customFormat="1" ht="187.5">
      <c r="A668" s="11" t="s">
        <v>5022</v>
      </c>
      <c r="B668" s="87" t="s">
        <v>31</v>
      </c>
      <c r="C668" s="239" t="s">
        <v>235</v>
      </c>
      <c r="D668" s="87" t="s">
        <v>236</v>
      </c>
      <c r="E668" s="87" t="s">
        <v>241</v>
      </c>
      <c r="F668" s="239" t="s">
        <v>238</v>
      </c>
      <c r="G668" s="239" t="s">
        <v>239</v>
      </c>
      <c r="H668" s="239"/>
      <c r="I668" s="239"/>
      <c r="J668" s="215" t="s">
        <v>76</v>
      </c>
      <c r="K668" s="247">
        <v>69</v>
      </c>
      <c r="L668" s="11">
        <v>710000000</v>
      </c>
      <c r="M668" s="87" t="s">
        <v>40</v>
      </c>
      <c r="N668" s="240" t="s">
        <v>4431</v>
      </c>
      <c r="O668" s="251" t="s">
        <v>1139</v>
      </c>
      <c r="P668" s="247" t="s">
        <v>43</v>
      </c>
      <c r="Q668" s="248" t="s">
        <v>79</v>
      </c>
      <c r="R668" s="249" t="s">
        <v>80</v>
      </c>
      <c r="S668" s="247">
        <v>112</v>
      </c>
      <c r="T668" s="215" t="s">
        <v>81</v>
      </c>
      <c r="U668" s="250">
        <v>660</v>
      </c>
      <c r="V668" s="215">
        <v>235</v>
      </c>
      <c r="W668" s="42">
        <f>U668*V668</f>
        <v>155100</v>
      </c>
      <c r="X668" s="42">
        <f t="shared" ref="X668" si="17">W668*1.12</f>
        <v>173712.00000000003</v>
      </c>
      <c r="Y668" s="245" t="s">
        <v>52</v>
      </c>
      <c r="Z668" s="247">
        <v>2014</v>
      </c>
      <c r="AA668" s="11" t="s">
        <v>5197</v>
      </c>
    </row>
    <row r="669" spans="1:27" s="232" customFormat="1" ht="187.5">
      <c r="A669" s="67" t="s">
        <v>1172</v>
      </c>
      <c r="B669" s="67" t="s">
        <v>31</v>
      </c>
      <c r="C669" s="67" t="s">
        <v>235</v>
      </c>
      <c r="D669" s="67" t="s">
        <v>236</v>
      </c>
      <c r="E669" s="67" t="s">
        <v>1166</v>
      </c>
      <c r="F669" s="67" t="s">
        <v>238</v>
      </c>
      <c r="G669" s="67" t="s">
        <v>239</v>
      </c>
      <c r="H669" s="89"/>
      <c r="I669" s="89"/>
      <c r="J669" s="67" t="s">
        <v>76</v>
      </c>
      <c r="K669" s="67">
        <v>69</v>
      </c>
      <c r="L669" s="67">
        <v>710000000</v>
      </c>
      <c r="M669" s="67" t="s">
        <v>40</v>
      </c>
      <c r="N669" s="67" t="s">
        <v>77</v>
      </c>
      <c r="O669" s="75" t="s">
        <v>1173</v>
      </c>
      <c r="P669" s="67" t="s">
        <v>43</v>
      </c>
      <c r="Q669" s="67" t="s">
        <v>79</v>
      </c>
      <c r="R669" s="67" t="s">
        <v>80</v>
      </c>
      <c r="S669" s="67">
        <v>112</v>
      </c>
      <c r="T669" s="67" t="s">
        <v>81</v>
      </c>
      <c r="U669" s="76">
        <v>1992</v>
      </c>
      <c r="V669" s="76">
        <v>235</v>
      </c>
      <c r="W669" s="70">
        <v>0</v>
      </c>
      <c r="X669" s="42">
        <v>0</v>
      </c>
      <c r="Y669" s="77" t="s">
        <v>52</v>
      </c>
      <c r="Z669" s="67">
        <v>2014</v>
      </c>
      <c r="AA669" s="89"/>
    </row>
    <row r="670" spans="1:27" s="161" customFormat="1" ht="187.5">
      <c r="A670" s="8" t="s">
        <v>5023</v>
      </c>
      <c r="B670" s="87" t="s">
        <v>31</v>
      </c>
      <c r="C670" s="239" t="s">
        <v>235</v>
      </c>
      <c r="D670" s="87" t="s">
        <v>236</v>
      </c>
      <c r="E670" s="87" t="s">
        <v>241</v>
      </c>
      <c r="F670" s="239" t="s">
        <v>238</v>
      </c>
      <c r="G670" s="239" t="s">
        <v>239</v>
      </c>
      <c r="H670" s="239"/>
      <c r="I670" s="239"/>
      <c r="J670" s="215" t="s">
        <v>76</v>
      </c>
      <c r="K670" s="247">
        <v>69</v>
      </c>
      <c r="L670" s="11">
        <v>710000000</v>
      </c>
      <c r="M670" s="87" t="s">
        <v>40</v>
      </c>
      <c r="N670" s="240" t="s">
        <v>4431</v>
      </c>
      <c r="O670" s="251" t="s">
        <v>1173</v>
      </c>
      <c r="P670" s="247" t="s">
        <v>43</v>
      </c>
      <c r="Q670" s="248" t="s">
        <v>79</v>
      </c>
      <c r="R670" s="249" t="s">
        <v>80</v>
      </c>
      <c r="S670" s="247">
        <v>112</v>
      </c>
      <c r="T670" s="215" t="s">
        <v>81</v>
      </c>
      <c r="U670" s="250">
        <v>1992</v>
      </c>
      <c r="V670" s="215">
        <v>235</v>
      </c>
      <c r="W670" s="42">
        <f>U670*V670</f>
        <v>468120</v>
      </c>
      <c r="X670" s="42">
        <f t="shared" ref="X670" si="18">W670*1.12</f>
        <v>524294.40000000002</v>
      </c>
      <c r="Y670" s="245" t="s">
        <v>52</v>
      </c>
      <c r="Z670" s="247">
        <v>2014</v>
      </c>
      <c r="AA670" s="11" t="s">
        <v>5197</v>
      </c>
    </row>
    <row r="671" spans="1:27" s="232" customFormat="1" ht="187.5">
      <c r="A671" s="67" t="s">
        <v>1174</v>
      </c>
      <c r="B671" s="67" t="s">
        <v>31</v>
      </c>
      <c r="C671" s="67" t="s">
        <v>71</v>
      </c>
      <c r="D671" s="67" t="s">
        <v>236</v>
      </c>
      <c r="E671" s="67" t="s">
        <v>1166</v>
      </c>
      <c r="F671" s="67" t="s">
        <v>238</v>
      </c>
      <c r="G671" s="67" t="s">
        <v>239</v>
      </c>
      <c r="H671" s="89"/>
      <c r="I671" s="89"/>
      <c r="J671" s="67" t="s">
        <v>76</v>
      </c>
      <c r="K671" s="67">
        <v>69</v>
      </c>
      <c r="L671" s="67">
        <v>710000000</v>
      </c>
      <c r="M671" s="67" t="s">
        <v>40</v>
      </c>
      <c r="N671" s="67" t="s">
        <v>77</v>
      </c>
      <c r="O671" s="75" t="s">
        <v>1145</v>
      </c>
      <c r="P671" s="67" t="s">
        <v>43</v>
      </c>
      <c r="Q671" s="67" t="s">
        <v>79</v>
      </c>
      <c r="R671" s="67" t="s">
        <v>80</v>
      </c>
      <c r="S671" s="67">
        <v>112</v>
      </c>
      <c r="T671" s="67" t="s">
        <v>81</v>
      </c>
      <c r="U671" s="76">
        <v>198</v>
      </c>
      <c r="V671" s="76">
        <v>235</v>
      </c>
      <c r="W671" s="70">
        <v>0</v>
      </c>
      <c r="X671" s="42">
        <v>0</v>
      </c>
      <c r="Y671" s="77" t="s">
        <v>52</v>
      </c>
      <c r="Z671" s="67">
        <v>2014</v>
      </c>
      <c r="AA671" s="89"/>
    </row>
    <row r="672" spans="1:27" s="161" customFormat="1" ht="187.5">
      <c r="A672" s="11" t="s">
        <v>5024</v>
      </c>
      <c r="B672" s="87" t="s">
        <v>31</v>
      </c>
      <c r="C672" s="239" t="s">
        <v>235</v>
      </c>
      <c r="D672" s="87" t="s">
        <v>236</v>
      </c>
      <c r="E672" s="87" t="s">
        <v>241</v>
      </c>
      <c r="F672" s="239" t="s">
        <v>238</v>
      </c>
      <c r="G672" s="239" t="s">
        <v>239</v>
      </c>
      <c r="H672" s="239"/>
      <c r="I672" s="239"/>
      <c r="J672" s="215" t="s">
        <v>76</v>
      </c>
      <c r="K672" s="247">
        <v>69</v>
      </c>
      <c r="L672" s="11">
        <v>710000000</v>
      </c>
      <c r="M672" s="87" t="s">
        <v>40</v>
      </c>
      <c r="N672" s="240" t="s">
        <v>4431</v>
      </c>
      <c r="O672" s="247" t="s">
        <v>1145</v>
      </c>
      <c r="P672" s="247" t="s">
        <v>43</v>
      </c>
      <c r="Q672" s="248" t="s">
        <v>79</v>
      </c>
      <c r="R672" s="249" t="s">
        <v>80</v>
      </c>
      <c r="S672" s="247">
        <v>112</v>
      </c>
      <c r="T672" s="215" t="s">
        <v>81</v>
      </c>
      <c r="U672" s="250">
        <v>198</v>
      </c>
      <c r="V672" s="215">
        <v>235</v>
      </c>
      <c r="W672" s="42">
        <f>U672*V672</f>
        <v>46530</v>
      </c>
      <c r="X672" s="42">
        <f t="shared" ref="X672" si="19">W672*1.12</f>
        <v>52113.600000000006</v>
      </c>
      <c r="Y672" s="245" t="s">
        <v>52</v>
      </c>
      <c r="Z672" s="247">
        <v>2014</v>
      </c>
      <c r="AA672" s="11" t="s">
        <v>5197</v>
      </c>
    </row>
    <row r="673" spans="1:27" s="232" customFormat="1" ht="187.5">
      <c r="A673" s="67" t="s">
        <v>1175</v>
      </c>
      <c r="B673" s="67" t="s">
        <v>31</v>
      </c>
      <c r="C673" s="67" t="s">
        <v>235</v>
      </c>
      <c r="D673" s="67" t="s">
        <v>236</v>
      </c>
      <c r="E673" s="67" t="s">
        <v>1166</v>
      </c>
      <c r="F673" s="67" t="s">
        <v>238</v>
      </c>
      <c r="G673" s="67" t="s">
        <v>239</v>
      </c>
      <c r="H673" s="89"/>
      <c r="I673" s="89"/>
      <c r="J673" s="67" t="s">
        <v>76</v>
      </c>
      <c r="K673" s="67">
        <v>69</v>
      </c>
      <c r="L673" s="67">
        <v>710000000</v>
      </c>
      <c r="M673" s="67" t="s">
        <v>40</v>
      </c>
      <c r="N673" s="67" t="s">
        <v>77</v>
      </c>
      <c r="O673" s="75" t="s">
        <v>1148</v>
      </c>
      <c r="P673" s="67" t="s">
        <v>43</v>
      </c>
      <c r="Q673" s="67" t="s">
        <v>79</v>
      </c>
      <c r="R673" s="67" t="s">
        <v>80</v>
      </c>
      <c r="S673" s="67">
        <v>112</v>
      </c>
      <c r="T673" s="67" t="s">
        <v>81</v>
      </c>
      <c r="U673" s="76">
        <v>638</v>
      </c>
      <c r="V673" s="76">
        <v>235</v>
      </c>
      <c r="W673" s="70">
        <v>0</v>
      </c>
      <c r="X673" s="42">
        <v>0</v>
      </c>
      <c r="Y673" s="77" t="s">
        <v>52</v>
      </c>
      <c r="Z673" s="67">
        <v>2014</v>
      </c>
      <c r="AA673" s="89"/>
    </row>
    <row r="674" spans="1:27" s="161" customFormat="1" ht="187.5">
      <c r="A674" s="11" t="s">
        <v>5025</v>
      </c>
      <c r="B674" s="87" t="s">
        <v>31</v>
      </c>
      <c r="C674" s="239" t="s">
        <v>235</v>
      </c>
      <c r="D674" s="87" t="s">
        <v>236</v>
      </c>
      <c r="E674" s="87" t="s">
        <v>241</v>
      </c>
      <c r="F674" s="239" t="s">
        <v>238</v>
      </c>
      <c r="G674" s="239" t="s">
        <v>239</v>
      </c>
      <c r="H674" s="239"/>
      <c r="I674" s="239"/>
      <c r="J674" s="215" t="s">
        <v>76</v>
      </c>
      <c r="K674" s="247">
        <v>69</v>
      </c>
      <c r="L674" s="11">
        <v>710000000</v>
      </c>
      <c r="M674" s="87" t="s">
        <v>40</v>
      </c>
      <c r="N674" s="240" t="s">
        <v>4431</v>
      </c>
      <c r="O674" s="247" t="s">
        <v>1148</v>
      </c>
      <c r="P674" s="247" t="s">
        <v>43</v>
      </c>
      <c r="Q674" s="248" t="s">
        <v>79</v>
      </c>
      <c r="R674" s="249" t="s">
        <v>80</v>
      </c>
      <c r="S674" s="247">
        <v>112</v>
      </c>
      <c r="T674" s="215" t="s">
        <v>81</v>
      </c>
      <c r="U674" s="250">
        <v>638</v>
      </c>
      <c r="V674" s="215">
        <v>235</v>
      </c>
      <c r="W674" s="42">
        <f>U674*V674</f>
        <v>149930</v>
      </c>
      <c r="X674" s="42">
        <f t="shared" ref="X674" si="20">W674*1.12</f>
        <v>167921.6</v>
      </c>
      <c r="Y674" s="245" t="s">
        <v>52</v>
      </c>
      <c r="Z674" s="247">
        <v>2014</v>
      </c>
      <c r="AA674" s="11" t="s">
        <v>5197</v>
      </c>
    </row>
    <row r="675" spans="1:27" s="232" customFormat="1" ht="187.5">
      <c r="A675" s="67" t="s">
        <v>1176</v>
      </c>
      <c r="B675" s="67" t="s">
        <v>31</v>
      </c>
      <c r="C675" s="67" t="s">
        <v>235</v>
      </c>
      <c r="D675" s="67" t="s">
        <v>236</v>
      </c>
      <c r="E675" s="67" t="s">
        <v>1166</v>
      </c>
      <c r="F675" s="67" t="s">
        <v>238</v>
      </c>
      <c r="G675" s="67" t="s">
        <v>239</v>
      </c>
      <c r="H675" s="89"/>
      <c r="I675" s="89"/>
      <c r="J675" s="67" t="s">
        <v>76</v>
      </c>
      <c r="K675" s="67">
        <v>69</v>
      </c>
      <c r="L675" s="67">
        <v>710000000</v>
      </c>
      <c r="M675" s="67" t="s">
        <v>40</v>
      </c>
      <c r="N675" s="67" t="s">
        <v>77</v>
      </c>
      <c r="O675" s="75" t="s">
        <v>1151</v>
      </c>
      <c r="P675" s="67" t="s">
        <v>43</v>
      </c>
      <c r="Q675" s="67" t="s">
        <v>79</v>
      </c>
      <c r="R675" s="67" t="s">
        <v>80</v>
      </c>
      <c r="S675" s="67">
        <v>112</v>
      </c>
      <c r="T675" s="67" t="s">
        <v>81</v>
      </c>
      <c r="U675" s="76">
        <v>370</v>
      </c>
      <c r="V675" s="76">
        <v>235</v>
      </c>
      <c r="W675" s="70">
        <v>0</v>
      </c>
      <c r="X675" s="42">
        <v>0</v>
      </c>
      <c r="Y675" s="77" t="s">
        <v>52</v>
      </c>
      <c r="Z675" s="67">
        <v>2014</v>
      </c>
      <c r="AA675" s="89"/>
    </row>
    <row r="676" spans="1:27" s="161" customFormat="1" ht="187.5">
      <c r="A676" s="11" t="s">
        <v>5026</v>
      </c>
      <c r="B676" s="87" t="s">
        <v>31</v>
      </c>
      <c r="C676" s="239" t="s">
        <v>235</v>
      </c>
      <c r="D676" s="87" t="s">
        <v>236</v>
      </c>
      <c r="E676" s="87" t="s">
        <v>241</v>
      </c>
      <c r="F676" s="239" t="s">
        <v>238</v>
      </c>
      <c r="G676" s="239" t="s">
        <v>239</v>
      </c>
      <c r="H676" s="239"/>
      <c r="I676" s="239"/>
      <c r="J676" s="215" t="s">
        <v>76</v>
      </c>
      <c r="K676" s="247">
        <v>69</v>
      </c>
      <c r="L676" s="11">
        <v>710000000</v>
      </c>
      <c r="M676" s="87" t="s">
        <v>40</v>
      </c>
      <c r="N676" s="240" t="s">
        <v>4431</v>
      </c>
      <c r="O676" s="247" t="s">
        <v>1151</v>
      </c>
      <c r="P676" s="247" t="s">
        <v>43</v>
      </c>
      <c r="Q676" s="248" t="s">
        <v>79</v>
      </c>
      <c r="R676" s="249" t="s">
        <v>80</v>
      </c>
      <c r="S676" s="247">
        <v>112</v>
      </c>
      <c r="T676" s="215" t="s">
        <v>81</v>
      </c>
      <c r="U676" s="250">
        <v>370</v>
      </c>
      <c r="V676" s="215">
        <v>235</v>
      </c>
      <c r="W676" s="42">
        <f>U676*V676</f>
        <v>86950</v>
      </c>
      <c r="X676" s="42">
        <f t="shared" ref="X676" si="21">W676*1.12</f>
        <v>97384.000000000015</v>
      </c>
      <c r="Y676" s="245" t="s">
        <v>52</v>
      </c>
      <c r="Z676" s="247">
        <v>2014</v>
      </c>
      <c r="AA676" s="11" t="s">
        <v>5197</v>
      </c>
    </row>
    <row r="677" spans="1:27" s="232" customFormat="1" ht="187.5">
      <c r="A677" s="67" t="s">
        <v>1177</v>
      </c>
      <c r="B677" s="67" t="s">
        <v>31</v>
      </c>
      <c r="C677" s="67" t="s">
        <v>235</v>
      </c>
      <c r="D677" s="67" t="s">
        <v>236</v>
      </c>
      <c r="E677" s="67" t="s">
        <v>1166</v>
      </c>
      <c r="F677" s="67" t="s">
        <v>238</v>
      </c>
      <c r="G677" s="67" t="s">
        <v>239</v>
      </c>
      <c r="H677" s="89"/>
      <c r="I677" s="89"/>
      <c r="J677" s="67" t="s">
        <v>76</v>
      </c>
      <c r="K677" s="67">
        <v>69</v>
      </c>
      <c r="L677" s="67">
        <v>710000000</v>
      </c>
      <c r="M677" s="67" t="s">
        <v>40</v>
      </c>
      <c r="N677" s="67" t="s">
        <v>77</v>
      </c>
      <c r="O677" s="75" t="s">
        <v>1154</v>
      </c>
      <c r="P677" s="67" t="s">
        <v>43</v>
      </c>
      <c r="Q677" s="67" t="s">
        <v>79</v>
      </c>
      <c r="R677" s="67" t="s">
        <v>80</v>
      </c>
      <c r="S677" s="67">
        <v>112</v>
      </c>
      <c r="T677" s="67" t="s">
        <v>81</v>
      </c>
      <c r="U677" s="76">
        <v>1110</v>
      </c>
      <c r="V677" s="76">
        <v>235</v>
      </c>
      <c r="W677" s="70">
        <v>0</v>
      </c>
      <c r="X677" s="42">
        <v>0</v>
      </c>
      <c r="Y677" s="77" t="s">
        <v>52</v>
      </c>
      <c r="Z677" s="67">
        <v>2014</v>
      </c>
      <c r="AA677" s="89"/>
    </row>
    <row r="678" spans="1:27" s="161" customFormat="1" ht="187.5">
      <c r="A678" s="11" t="s">
        <v>5028</v>
      </c>
      <c r="B678" s="87" t="s">
        <v>31</v>
      </c>
      <c r="C678" s="239" t="s">
        <v>235</v>
      </c>
      <c r="D678" s="87" t="s">
        <v>236</v>
      </c>
      <c r="E678" s="87" t="s">
        <v>241</v>
      </c>
      <c r="F678" s="239" t="s">
        <v>238</v>
      </c>
      <c r="G678" s="239" t="s">
        <v>239</v>
      </c>
      <c r="H678" s="239"/>
      <c r="I678" s="239"/>
      <c r="J678" s="215" t="s">
        <v>76</v>
      </c>
      <c r="K678" s="247">
        <v>69</v>
      </c>
      <c r="L678" s="11">
        <v>710000000</v>
      </c>
      <c r="M678" s="87" t="s">
        <v>40</v>
      </c>
      <c r="N678" s="240" t="s">
        <v>4431</v>
      </c>
      <c r="O678" s="251" t="s">
        <v>5027</v>
      </c>
      <c r="P678" s="247" t="s">
        <v>43</v>
      </c>
      <c r="Q678" s="248" t="s">
        <v>79</v>
      </c>
      <c r="R678" s="249" t="s">
        <v>80</v>
      </c>
      <c r="S678" s="247">
        <v>112</v>
      </c>
      <c r="T678" s="215" t="s">
        <v>81</v>
      </c>
      <c r="U678" s="250">
        <v>1110</v>
      </c>
      <c r="V678" s="215">
        <v>235</v>
      </c>
      <c r="W678" s="42">
        <f>U678*V678</f>
        <v>260850</v>
      </c>
      <c r="X678" s="42">
        <f t="shared" ref="X678" si="22">W678*1.12</f>
        <v>292152</v>
      </c>
      <c r="Y678" s="245" t="s">
        <v>52</v>
      </c>
      <c r="Z678" s="247">
        <v>2014</v>
      </c>
      <c r="AA678" s="11" t="s">
        <v>5197</v>
      </c>
    </row>
    <row r="679" spans="1:27" s="232" customFormat="1" ht="187.5">
      <c r="A679" s="67" t="s">
        <v>1178</v>
      </c>
      <c r="B679" s="67" t="s">
        <v>31</v>
      </c>
      <c r="C679" s="67" t="s">
        <v>235</v>
      </c>
      <c r="D679" s="67" t="s">
        <v>236</v>
      </c>
      <c r="E679" s="67" t="s">
        <v>1166</v>
      </c>
      <c r="F679" s="67" t="s">
        <v>238</v>
      </c>
      <c r="G679" s="67" t="s">
        <v>239</v>
      </c>
      <c r="H679" s="89"/>
      <c r="I679" s="89"/>
      <c r="J679" s="67" t="s">
        <v>76</v>
      </c>
      <c r="K679" s="67">
        <v>69</v>
      </c>
      <c r="L679" s="67">
        <v>710000000</v>
      </c>
      <c r="M679" s="67" t="s">
        <v>40</v>
      </c>
      <c r="N679" s="67" t="s">
        <v>77</v>
      </c>
      <c r="O679" s="75" t="s">
        <v>1158</v>
      </c>
      <c r="P679" s="67" t="s">
        <v>43</v>
      </c>
      <c r="Q679" s="67" t="s">
        <v>79</v>
      </c>
      <c r="R679" s="67" t="s">
        <v>80</v>
      </c>
      <c r="S679" s="67">
        <v>112</v>
      </c>
      <c r="T679" s="67" t="s">
        <v>81</v>
      </c>
      <c r="U679" s="76">
        <v>5327</v>
      </c>
      <c r="V679" s="76">
        <v>235</v>
      </c>
      <c r="W679" s="70">
        <v>0</v>
      </c>
      <c r="X679" s="42">
        <v>0</v>
      </c>
      <c r="Y679" s="77" t="s">
        <v>52</v>
      </c>
      <c r="Z679" s="67">
        <v>2014</v>
      </c>
      <c r="AA679" s="89"/>
    </row>
    <row r="680" spans="1:27" s="161" customFormat="1" ht="187.5">
      <c r="A680" s="11" t="s">
        <v>5029</v>
      </c>
      <c r="B680" s="87" t="s">
        <v>31</v>
      </c>
      <c r="C680" s="239" t="s">
        <v>235</v>
      </c>
      <c r="D680" s="87" t="s">
        <v>236</v>
      </c>
      <c r="E680" s="87" t="s">
        <v>241</v>
      </c>
      <c r="F680" s="239" t="s">
        <v>238</v>
      </c>
      <c r="G680" s="239" t="s">
        <v>239</v>
      </c>
      <c r="H680" s="239"/>
      <c r="I680" s="239"/>
      <c r="J680" s="215" t="s">
        <v>76</v>
      </c>
      <c r="K680" s="247">
        <v>69</v>
      </c>
      <c r="L680" s="11">
        <v>710000000</v>
      </c>
      <c r="M680" s="87" t="s">
        <v>40</v>
      </c>
      <c r="N680" s="240" t="s">
        <v>4431</v>
      </c>
      <c r="O680" s="247" t="s">
        <v>1160</v>
      </c>
      <c r="P680" s="247" t="s">
        <v>43</v>
      </c>
      <c r="Q680" s="248" t="s">
        <v>79</v>
      </c>
      <c r="R680" s="249" t="s">
        <v>80</v>
      </c>
      <c r="S680" s="247">
        <v>112</v>
      </c>
      <c r="T680" s="215" t="s">
        <v>81</v>
      </c>
      <c r="U680" s="250">
        <v>5327</v>
      </c>
      <c r="V680" s="215">
        <v>235</v>
      </c>
      <c r="W680" s="42">
        <f>U680*V680</f>
        <v>1251845</v>
      </c>
      <c r="X680" s="42">
        <f t="shared" ref="X680" si="23">W680*1.12</f>
        <v>1402066.4000000001</v>
      </c>
      <c r="Y680" s="245" t="s">
        <v>52</v>
      </c>
      <c r="Z680" s="247">
        <v>2014</v>
      </c>
      <c r="AA680" s="11" t="s">
        <v>5197</v>
      </c>
    </row>
    <row r="681" spans="1:27" s="232" customFormat="1" ht="187.5">
      <c r="A681" s="67" t="s">
        <v>1179</v>
      </c>
      <c r="B681" s="67" t="s">
        <v>31</v>
      </c>
      <c r="C681" s="67" t="s">
        <v>235</v>
      </c>
      <c r="D681" s="67" t="s">
        <v>236</v>
      </c>
      <c r="E681" s="67" t="s">
        <v>1166</v>
      </c>
      <c r="F681" s="67" t="s">
        <v>238</v>
      </c>
      <c r="G681" s="67" t="s">
        <v>239</v>
      </c>
      <c r="H681" s="89"/>
      <c r="I681" s="89"/>
      <c r="J681" s="67" t="s">
        <v>76</v>
      </c>
      <c r="K681" s="67">
        <v>69</v>
      </c>
      <c r="L681" s="67">
        <v>710000000</v>
      </c>
      <c r="M681" s="67" t="s">
        <v>40</v>
      </c>
      <c r="N681" s="67" t="s">
        <v>77</v>
      </c>
      <c r="O681" s="75" t="s">
        <v>1180</v>
      </c>
      <c r="P681" s="67" t="s">
        <v>43</v>
      </c>
      <c r="Q681" s="67" t="s">
        <v>79</v>
      </c>
      <c r="R681" s="67" t="s">
        <v>80</v>
      </c>
      <c r="S681" s="67">
        <v>112</v>
      </c>
      <c r="T681" s="67" t="s">
        <v>81</v>
      </c>
      <c r="U681" s="76">
        <v>1250</v>
      </c>
      <c r="V681" s="76">
        <v>235</v>
      </c>
      <c r="W681" s="70">
        <v>0</v>
      </c>
      <c r="X681" s="42">
        <v>0</v>
      </c>
      <c r="Y681" s="77" t="s">
        <v>52</v>
      </c>
      <c r="Z681" s="67">
        <v>2014</v>
      </c>
      <c r="AA681" s="89"/>
    </row>
    <row r="682" spans="1:27" s="161" customFormat="1" ht="187.5">
      <c r="A682" s="11" t="s">
        <v>5031</v>
      </c>
      <c r="B682" s="87" t="s">
        <v>31</v>
      </c>
      <c r="C682" s="239" t="s">
        <v>235</v>
      </c>
      <c r="D682" s="87" t="s">
        <v>236</v>
      </c>
      <c r="E682" s="87" t="s">
        <v>241</v>
      </c>
      <c r="F682" s="239" t="s">
        <v>238</v>
      </c>
      <c r="G682" s="239" t="s">
        <v>239</v>
      </c>
      <c r="H682" s="239"/>
      <c r="I682" s="239"/>
      <c r="J682" s="215" t="s">
        <v>76</v>
      </c>
      <c r="K682" s="247">
        <v>69</v>
      </c>
      <c r="L682" s="11">
        <v>710000000</v>
      </c>
      <c r="M682" s="87" t="s">
        <v>40</v>
      </c>
      <c r="N682" s="240" t="s">
        <v>4431</v>
      </c>
      <c r="O682" s="251" t="s">
        <v>5030</v>
      </c>
      <c r="P682" s="247" t="s">
        <v>43</v>
      </c>
      <c r="Q682" s="248" t="s">
        <v>79</v>
      </c>
      <c r="R682" s="249" t="s">
        <v>80</v>
      </c>
      <c r="S682" s="247">
        <v>112</v>
      </c>
      <c r="T682" s="215" t="s">
        <v>81</v>
      </c>
      <c r="U682" s="250">
        <v>1250</v>
      </c>
      <c r="V682" s="215">
        <v>235</v>
      </c>
      <c r="W682" s="42">
        <f>U682*V682</f>
        <v>293750</v>
      </c>
      <c r="X682" s="42">
        <f t="shared" ref="X682" si="24">W682*1.12</f>
        <v>329000.00000000006</v>
      </c>
      <c r="Y682" s="245" t="s">
        <v>52</v>
      </c>
      <c r="Z682" s="247">
        <v>2014</v>
      </c>
      <c r="AA682" s="11" t="s">
        <v>5197</v>
      </c>
    </row>
    <row r="683" spans="1:27" ht="93.75">
      <c r="A683" s="67" t="s">
        <v>1181</v>
      </c>
      <c r="B683" s="67" t="s">
        <v>31</v>
      </c>
      <c r="C683" s="67" t="s">
        <v>32</v>
      </c>
      <c r="D683" s="67" t="s">
        <v>33</v>
      </c>
      <c r="E683" s="67" t="s">
        <v>1182</v>
      </c>
      <c r="F683" s="67" t="s">
        <v>35</v>
      </c>
      <c r="G683" s="67" t="s">
        <v>492</v>
      </c>
      <c r="H683" s="67" t="s">
        <v>1183</v>
      </c>
      <c r="I683" s="67" t="s">
        <v>1184</v>
      </c>
      <c r="J683" s="67" t="s">
        <v>39</v>
      </c>
      <c r="K683" s="67">
        <v>0</v>
      </c>
      <c r="L683" s="67">
        <v>710000000</v>
      </c>
      <c r="M683" s="67" t="s">
        <v>40</v>
      </c>
      <c r="N683" s="67" t="s">
        <v>495</v>
      </c>
      <c r="O683" s="75" t="s">
        <v>42</v>
      </c>
      <c r="P683" s="67" t="s">
        <v>43</v>
      </c>
      <c r="Q683" s="67" t="s">
        <v>496</v>
      </c>
      <c r="R683" s="67" t="s">
        <v>45</v>
      </c>
      <c r="S683" s="67">
        <v>114</v>
      </c>
      <c r="T683" s="67" t="s">
        <v>4755</v>
      </c>
      <c r="U683" s="293">
        <v>73248.706000000006</v>
      </c>
      <c r="V683" s="77">
        <v>14605.14</v>
      </c>
      <c r="W683" s="70">
        <v>0</v>
      </c>
      <c r="X683" s="42">
        <v>0</v>
      </c>
      <c r="Y683" s="77"/>
      <c r="Z683" s="67">
        <v>2014</v>
      </c>
      <c r="AA683" s="67"/>
    </row>
    <row r="684" spans="1:27" s="161" customFormat="1" ht="93.75">
      <c r="A684" s="67" t="s">
        <v>5267</v>
      </c>
      <c r="B684" s="67" t="s">
        <v>31</v>
      </c>
      <c r="C684" s="67" t="s">
        <v>32</v>
      </c>
      <c r="D684" s="67" t="s">
        <v>33</v>
      </c>
      <c r="E684" s="67" t="s">
        <v>1182</v>
      </c>
      <c r="F684" s="67" t="s">
        <v>35</v>
      </c>
      <c r="G684" s="67" t="s">
        <v>492</v>
      </c>
      <c r="H684" s="67" t="s">
        <v>1183</v>
      </c>
      <c r="I684" s="67" t="s">
        <v>1184</v>
      </c>
      <c r="J684" s="67" t="s">
        <v>39</v>
      </c>
      <c r="K684" s="67">
        <v>0</v>
      </c>
      <c r="L684" s="67">
        <v>710000000</v>
      </c>
      <c r="M684" s="67" t="s">
        <v>40</v>
      </c>
      <c r="N684" s="67" t="s">
        <v>767</v>
      </c>
      <c r="O684" s="75" t="s">
        <v>42</v>
      </c>
      <c r="P684" s="67" t="s">
        <v>43</v>
      </c>
      <c r="Q684" s="67" t="s">
        <v>496</v>
      </c>
      <c r="R684" s="67" t="s">
        <v>45</v>
      </c>
      <c r="S684" s="67">
        <v>114</v>
      </c>
      <c r="T684" s="67" t="s">
        <v>4755</v>
      </c>
      <c r="U684" s="293">
        <v>73248.706000000006</v>
      </c>
      <c r="V684" s="77">
        <v>14605.14</v>
      </c>
      <c r="W684" s="70">
        <v>0</v>
      </c>
      <c r="X684" s="42">
        <v>0</v>
      </c>
      <c r="Y684" s="77"/>
      <c r="Z684" s="67">
        <v>2014</v>
      </c>
      <c r="AA684" s="67" t="s">
        <v>5303</v>
      </c>
    </row>
    <row r="685" spans="1:27" s="161" customFormat="1" ht="93.75">
      <c r="A685" s="11" t="s">
        <v>5648</v>
      </c>
      <c r="B685" s="11" t="s">
        <v>31</v>
      </c>
      <c r="C685" s="11" t="s">
        <v>32</v>
      </c>
      <c r="D685" s="11" t="s">
        <v>33</v>
      </c>
      <c r="E685" s="11" t="s">
        <v>1182</v>
      </c>
      <c r="F685" s="11" t="s">
        <v>35</v>
      </c>
      <c r="G685" s="11" t="s">
        <v>492</v>
      </c>
      <c r="H685" s="11" t="s">
        <v>1183</v>
      </c>
      <c r="I685" s="11" t="s">
        <v>1184</v>
      </c>
      <c r="J685" s="11" t="s">
        <v>39</v>
      </c>
      <c r="K685" s="11">
        <v>0</v>
      </c>
      <c r="L685" s="11">
        <v>710000000</v>
      </c>
      <c r="M685" s="11" t="s">
        <v>40</v>
      </c>
      <c r="N685" s="11" t="s">
        <v>5302</v>
      </c>
      <c r="O685" s="9" t="s">
        <v>42</v>
      </c>
      <c r="P685" s="11" t="s">
        <v>43</v>
      </c>
      <c r="Q685" s="11" t="s">
        <v>496</v>
      </c>
      <c r="R685" s="11" t="s">
        <v>45</v>
      </c>
      <c r="S685" s="11">
        <v>114</v>
      </c>
      <c r="T685" s="8" t="s">
        <v>4755</v>
      </c>
      <c r="U685" s="37">
        <v>63825.106</v>
      </c>
      <c r="V685" s="38">
        <v>16628.14</v>
      </c>
      <c r="W685" s="42">
        <f>U685*V685</f>
        <v>1061292798.08284</v>
      </c>
      <c r="X685" s="42">
        <v>1198184518.6627009</v>
      </c>
      <c r="Y685" s="38"/>
      <c r="Z685" s="11">
        <v>2014</v>
      </c>
      <c r="AA685" s="11" t="s">
        <v>7412</v>
      </c>
    </row>
    <row r="686" spans="1:27" s="161" customFormat="1" ht="93.75">
      <c r="A686" s="67" t="s">
        <v>1185</v>
      </c>
      <c r="B686" s="67" t="s">
        <v>47</v>
      </c>
      <c r="C686" s="67" t="s">
        <v>32</v>
      </c>
      <c r="D686" s="67" t="s">
        <v>33</v>
      </c>
      <c r="E686" s="67" t="s">
        <v>491</v>
      </c>
      <c r="F686" s="67" t="s">
        <v>35</v>
      </c>
      <c r="G686" s="67" t="s">
        <v>492</v>
      </c>
      <c r="H686" s="67" t="s">
        <v>1186</v>
      </c>
      <c r="I686" s="67" t="s">
        <v>1187</v>
      </c>
      <c r="J686" s="67" t="s">
        <v>39</v>
      </c>
      <c r="K686" s="67">
        <v>100</v>
      </c>
      <c r="L686" s="67">
        <v>710000000</v>
      </c>
      <c r="M686" s="67" t="s">
        <v>40</v>
      </c>
      <c r="N686" s="67" t="s">
        <v>495</v>
      </c>
      <c r="O686" s="75" t="s">
        <v>1188</v>
      </c>
      <c r="P686" s="67" t="s">
        <v>43</v>
      </c>
      <c r="Q686" s="67" t="s">
        <v>496</v>
      </c>
      <c r="R686" s="67" t="s">
        <v>45</v>
      </c>
      <c r="S686" s="67">
        <v>114</v>
      </c>
      <c r="T686" s="67" t="s">
        <v>4755</v>
      </c>
      <c r="U686" s="293">
        <v>1627.4449999999999</v>
      </c>
      <c r="V686" s="77">
        <v>13970.94</v>
      </c>
      <c r="W686" s="70">
        <v>0</v>
      </c>
      <c r="X686" s="42">
        <v>0</v>
      </c>
      <c r="Y686" s="77" t="s">
        <v>52</v>
      </c>
      <c r="Z686" s="67">
        <v>2014</v>
      </c>
      <c r="AA686" s="67"/>
    </row>
    <row r="687" spans="1:27" s="433" customFormat="1" ht="132" customHeight="1">
      <c r="A687" s="67" t="s">
        <v>5268</v>
      </c>
      <c r="B687" s="67" t="s">
        <v>47</v>
      </c>
      <c r="C687" s="67" t="s">
        <v>32</v>
      </c>
      <c r="D687" s="67" t="s">
        <v>33</v>
      </c>
      <c r="E687" s="67" t="s">
        <v>491</v>
      </c>
      <c r="F687" s="67" t="s">
        <v>35</v>
      </c>
      <c r="G687" s="67" t="s">
        <v>492</v>
      </c>
      <c r="H687" s="67" t="s">
        <v>1186</v>
      </c>
      <c r="I687" s="67" t="s">
        <v>1187</v>
      </c>
      <c r="J687" s="67" t="s">
        <v>39</v>
      </c>
      <c r="K687" s="67">
        <v>0</v>
      </c>
      <c r="L687" s="67">
        <v>710000000</v>
      </c>
      <c r="M687" s="67" t="s">
        <v>40</v>
      </c>
      <c r="N687" s="67" t="s">
        <v>767</v>
      </c>
      <c r="O687" s="75" t="s">
        <v>1188</v>
      </c>
      <c r="P687" s="67" t="s">
        <v>43</v>
      </c>
      <c r="Q687" s="67" t="s">
        <v>496</v>
      </c>
      <c r="R687" s="67" t="s">
        <v>45</v>
      </c>
      <c r="S687" s="67">
        <v>114</v>
      </c>
      <c r="T687" s="67" t="s">
        <v>4755</v>
      </c>
      <c r="U687" s="293">
        <v>1627.4449999999999</v>
      </c>
      <c r="V687" s="77">
        <v>13970.94</v>
      </c>
      <c r="W687" s="70">
        <v>0</v>
      </c>
      <c r="X687" s="42">
        <v>0</v>
      </c>
      <c r="Y687" s="77"/>
      <c r="Z687" s="67">
        <v>2014</v>
      </c>
      <c r="AA687" s="67" t="s">
        <v>5303</v>
      </c>
    </row>
    <row r="688" spans="1:27" s="277" customFormat="1" ht="132" customHeight="1">
      <c r="A688" s="11" t="s">
        <v>5649</v>
      </c>
      <c r="B688" s="11" t="s">
        <v>47</v>
      </c>
      <c r="C688" s="11" t="s">
        <v>32</v>
      </c>
      <c r="D688" s="11" t="s">
        <v>33</v>
      </c>
      <c r="E688" s="11" t="s">
        <v>491</v>
      </c>
      <c r="F688" s="11" t="s">
        <v>35</v>
      </c>
      <c r="G688" s="11" t="s">
        <v>492</v>
      </c>
      <c r="H688" s="11" t="s">
        <v>1186</v>
      </c>
      <c r="I688" s="11" t="s">
        <v>1187</v>
      </c>
      <c r="J688" s="11" t="s">
        <v>39</v>
      </c>
      <c r="K688" s="11">
        <v>0</v>
      </c>
      <c r="L688" s="11">
        <v>710000000</v>
      </c>
      <c r="M688" s="11" t="s">
        <v>40</v>
      </c>
      <c r="N688" s="11" t="s">
        <v>5302</v>
      </c>
      <c r="O688" s="9" t="s">
        <v>1188</v>
      </c>
      <c r="P688" s="11" t="s">
        <v>43</v>
      </c>
      <c r="Q688" s="11" t="s">
        <v>496</v>
      </c>
      <c r="R688" s="11" t="s">
        <v>45</v>
      </c>
      <c r="S688" s="11">
        <v>114</v>
      </c>
      <c r="T688" s="8" t="s">
        <v>4755</v>
      </c>
      <c r="U688" s="37">
        <v>1070.2650000000001</v>
      </c>
      <c r="V688" s="38">
        <v>18032.84</v>
      </c>
      <c r="W688" s="42">
        <f>U688*V688</f>
        <v>19299917.502600003</v>
      </c>
      <c r="X688" s="42">
        <v>21615907.620000001</v>
      </c>
      <c r="Y688" s="38"/>
      <c r="Z688" s="11">
        <v>2014</v>
      </c>
      <c r="AA688" s="11" t="s">
        <v>7412</v>
      </c>
    </row>
    <row r="689" spans="1:27" s="161" customFormat="1" ht="93.75">
      <c r="A689" s="67" t="s">
        <v>1189</v>
      </c>
      <c r="B689" s="67" t="s">
        <v>47</v>
      </c>
      <c r="C689" s="67" t="s">
        <v>1190</v>
      </c>
      <c r="D689" s="67" t="s">
        <v>1191</v>
      </c>
      <c r="E689" s="278" t="s">
        <v>1192</v>
      </c>
      <c r="F689" s="279" t="s">
        <v>1193</v>
      </c>
      <c r="G689" s="279" t="s">
        <v>1194</v>
      </c>
      <c r="H689" s="279" t="s">
        <v>1195</v>
      </c>
      <c r="I689" s="67" t="s">
        <v>1196</v>
      </c>
      <c r="J689" s="67" t="s">
        <v>76</v>
      </c>
      <c r="K689" s="67">
        <v>0</v>
      </c>
      <c r="L689" s="67">
        <v>710000000</v>
      </c>
      <c r="M689" s="67" t="s">
        <v>40</v>
      </c>
      <c r="N689" s="67" t="s">
        <v>1197</v>
      </c>
      <c r="O689" s="67" t="s">
        <v>1198</v>
      </c>
      <c r="P689" s="67" t="s">
        <v>43</v>
      </c>
      <c r="Q689" s="67" t="s">
        <v>1199</v>
      </c>
      <c r="R689" s="67" t="s">
        <v>1200</v>
      </c>
      <c r="S689" s="280">
        <v>166</v>
      </c>
      <c r="T689" s="67" t="s">
        <v>267</v>
      </c>
      <c r="U689" s="281">
        <v>386513</v>
      </c>
      <c r="V689" s="281">
        <v>120</v>
      </c>
      <c r="W689" s="70">
        <v>0</v>
      </c>
      <c r="X689" s="42">
        <v>0</v>
      </c>
      <c r="Y689" s="67"/>
      <c r="Z689" s="67">
        <v>2014</v>
      </c>
      <c r="AA689" s="67" t="s">
        <v>1201</v>
      </c>
    </row>
    <row r="690" spans="1:27" s="161" customFormat="1" ht="93.75">
      <c r="A690" s="11" t="s">
        <v>5206</v>
      </c>
      <c r="B690" s="11" t="s">
        <v>47</v>
      </c>
      <c r="C690" s="11" t="s">
        <v>1190</v>
      </c>
      <c r="D690" s="11" t="s">
        <v>1191</v>
      </c>
      <c r="E690" s="98" t="s">
        <v>1192</v>
      </c>
      <c r="F690" s="99" t="s">
        <v>1193</v>
      </c>
      <c r="G690" s="99" t="s">
        <v>1194</v>
      </c>
      <c r="H690" s="99" t="s">
        <v>1195</v>
      </c>
      <c r="I690" s="11" t="s">
        <v>1196</v>
      </c>
      <c r="J690" s="11" t="s">
        <v>76</v>
      </c>
      <c r="K690" s="11">
        <v>0</v>
      </c>
      <c r="L690" s="8">
        <v>710000000</v>
      </c>
      <c r="M690" s="11" t="s">
        <v>40</v>
      </c>
      <c r="N690" s="14" t="s">
        <v>5210</v>
      </c>
      <c r="O690" s="11" t="s">
        <v>1198</v>
      </c>
      <c r="P690" s="8" t="s">
        <v>43</v>
      </c>
      <c r="Q690" s="8" t="s">
        <v>1199</v>
      </c>
      <c r="R690" s="8" t="s">
        <v>1200</v>
      </c>
      <c r="S690" s="282">
        <v>166</v>
      </c>
      <c r="T690" s="8" t="s">
        <v>267</v>
      </c>
      <c r="U690" s="243">
        <v>372000</v>
      </c>
      <c r="V690" s="243">
        <v>120</v>
      </c>
      <c r="W690" s="42">
        <f>U690*V690</f>
        <v>44640000</v>
      </c>
      <c r="X690" s="42">
        <f>W690*1.12</f>
        <v>49996800.000000007</v>
      </c>
      <c r="Y690" s="11"/>
      <c r="Z690" s="11">
        <v>2014</v>
      </c>
      <c r="AA690" s="11" t="s">
        <v>5269</v>
      </c>
    </row>
    <row r="691" spans="1:27" s="161" customFormat="1" ht="168.75">
      <c r="A691" s="67" t="s">
        <v>1202</v>
      </c>
      <c r="B691" s="67" t="s">
        <v>47</v>
      </c>
      <c r="C691" s="67" t="s">
        <v>1190</v>
      </c>
      <c r="D691" s="67" t="s">
        <v>1191</v>
      </c>
      <c r="E691" s="278" t="s">
        <v>1192</v>
      </c>
      <c r="F691" s="279" t="s">
        <v>1193</v>
      </c>
      <c r="G691" s="279" t="s">
        <v>1194</v>
      </c>
      <c r="H691" s="279" t="s">
        <v>1195</v>
      </c>
      <c r="I691" s="67" t="s">
        <v>1196</v>
      </c>
      <c r="J691" s="67" t="s">
        <v>76</v>
      </c>
      <c r="K691" s="67">
        <v>0</v>
      </c>
      <c r="L691" s="67">
        <v>710000000</v>
      </c>
      <c r="M691" s="67" t="s">
        <v>40</v>
      </c>
      <c r="N691" s="67" t="s">
        <v>1197</v>
      </c>
      <c r="O691" s="67" t="s">
        <v>1203</v>
      </c>
      <c r="P691" s="67" t="s">
        <v>43</v>
      </c>
      <c r="Q691" s="67" t="s">
        <v>1199</v>
      </c>
      <c r="R691" s="67" t="s">
        <v>1200</v>
      </c>
      <c r="S691" s="280">
        <v>166</v>
      </c>
      <c r="T691" s="67" t="s">
        <v>267</v>
      </c>
      <c r="U691" s="281">
        <v>3230.3</v>
      </c>
      <c r="V691" s="281">
        <v>120</v>
      </c>
      <c r="W691" s="70">
        <v>0</v>
      </c>
      <c r="X691" s="42">
        <v>0</v>
      </c>
      <c r="Y691" s="67"/>
      <c r="Z691" s="67">
        <v>2014</v>
      </c>
      <c r="AA691" s="67" t="s">
        <v>5270</v>
      </c>
    </row>
    <row r="692" spans="1:27" s="277" customFormat="1" ht="183" customHeight="1">
      <c r="A692" s="67" t="s">
        <v>1204</v>
      </c>
      <c r="B692" s="67" t="s">
        <v>47</v>
      </c>
      <c r="C692" s="67" t="s">
        <v>1190</v>
      </c>
      <c r="D692" s="67" t="s">
        <v>1191</v>
      </c>
      <c r="E692" s="278" t="s">
        <v>1192</v>
      </c>
      <c r="F692" s="279" t="s">
        <v>1193</v>
      </c>
      <c r="G692" s="279" t="s">
        <v>1194</v>
      </c>
      <c r="H692" s="279" t="s">
        <v>1195</v>
      </c>
      <c r="I692" s="67" t="s">
        <v>1196</v>
      </c>
      <c r="J692" s="67" t="s">
        <v>76</v>
      </c>
      <c r="K692" s="67">
        <v>0</v>
      </c>
      <c r="L692" s="67">
        <v>710000000</v>
      </c>
      <c r="M692" s="67" t="s">
        <v>40</v>
      </c>
      <c r="N692" s="67" t="s">
        <v>1197</v>
      </c>
      <c r="O692" s="67" t="s">
        <v>1205</v>
      </c>
      <c r="P692" s="67" t="s">
        <v>43</v>
      </c>
      <c r="Q692" s="67" t="s">
        <v>1199</v>
      </c>
      <c r="R692" s="67" t="s">
        <v>1200</v>
      </c>
      <c r="S692" s="280">
        <v>166</v>
      </c>
      <c r="T692" s="67" t="s">
        <v>267</v>
      </c>
      <c r="U692" s="281">
        <v>32858</v>
      </c>
      <c r="V692" s="281">
        <v>120</v>
      </c>
      <c r="W692" s="70">
        <v>0</v>
      </c>
      <c r="X692" s="42">
        <v>0</v>
      </c>
      <c r="Y692" s="67"/>
      <c r="Z692" s="67">
        <v>2014</v>
      </c>
      <c r="AA692" s="67" t="s">
        <v>5270</v>
      </c>
    </row>
    <row r="693" spans="1:27" ht="131.25">
      <c r="A693" s="67" t="s">
        <v>1206</v>
      </c>
      <c r="B693" s="67" t="s">
        <v>47</v>
      </c>
      <c r="C693" s="67" t="s">
        <v>1190</v>
      </c>
      <c r="D693" s="67" t="s">
        <v>1191</v>
      </c>
      <c r="E693" s="278" t="s">
        <v>1192</v>
      </c>
      <c r="F693" s="279" t="s">
        <v>1193</v>
      </c>
      <c r="G693" s="279" t="s">
        <v>1194</v>
      </c>
      <c r="H693" s="279" t="s">
        <v>1195</v>
      </c>
      <c r="I693" s="67" t="s">
        <v>1196</v>
      </c>
      <c r="J693" s="67" t="s">
        <v>76</v>
      </c>
      <c r="K693" s="67">
        <v>0</v>
      </c>
      <c r="L693" s="67">
        <v>710000000</v>
      </c>
      <c r="M693" s="67" t="s">
        <v>40</v>
      </c>
      <c r="N693" s="67" t="s">
        <v>1197</v>
      </c>
      <c r="O693" s="67" t="s">
        <v>1207</v>
      </c>
      <c r="P693" s="67" t="s">
        <v>43</v>
      </c>
      <c r="Q693" s="67" t="s">
        <v>1199</v>
      </c>
      <c r="R693" s="67" t="s">
        <v>1200</v>
      </c>
      <c r="S693" s="280">
        <v>166</v>
      </c>
      <c r="T693" s="67" t="s">
        <v>267</v>
      </c>
      <c r="U693" s="281">
        <v>31209.4</v>
      </c>
      <c r="V693" s="281">
        <v>120</v>
      </c>
      <c r="W693" s="70">
        <v>0</v>
      </c>
      <c r="X693" s="42">
        <v>0</v>
      </c>
      <c r="Y693" s="67"/>
      <c r="Z693" s="67">
        <v>2014</v>
      </c>
      <c r="AA693" s="67" t="s">
        <v>5270</v>
      </c>
    </row>
    <row r="694" spans="1:27" ht="168.75">
      <c r="A694" s="67" t="s">
        <v>1208</v>
      </c>
      <c r="B694" s="67" t="s">
        <v>47</v>
      </c>
      <c r="C694" s="67" t="s">
        <v>1190</v>
      </c>
      <c r="D694" s="67" t="s">
        <v>1191</v>
      </c>
      <c r="E694" s="278" t="s">
        <v>1192</v>
      </c>
      <c r="F694" s="279" t="s">
        <v>1193</v>
      </c>
      <c r="G694" s="279" t="s">
        <v>1194</v>
      </c>
      <c r="H694" s="279" t="s">
        <v>1195</v>
      </c>
      <c r="I694" s="67" t="s">
        <v>1196</v>
      </c>
      <c r="J694" s="67" t="s">
        <v>76</v>
      </c>
      <c r="K694" s="67">
        <v>0</v>
      </c>
      <c r="L694" s="67">
        <v>710000000</v>
      </c>
      <c r="M694" s="67" t="s">
        <v>40</v>
      </c>
      <c r="N694" s="67" t="s">
        <v>1197</v>
      </c>
      <c r="O694" s="67" t="s">
        <v>1209</v>
      </c>
      <c r="P694" s="67" t="s">
        <v>43</v>
      </c>
      <c r="Q694" s="67" t="s">
        <v>1199</v>
      </c>
      <c r="R694" s="67" t="s">
        <v>1200</v>
      </c>
      <c r="S694" s="280">
        <v>166</v>
      </c>
      <c r="T694" s="67" t="s">
        <v>267</v>
      </c>
      <c r="U694" s="281">
        <v>18205</v>
      </c>
      <c r="V694" s="281">
        <v>120</v>
      </c>
      <c r="W694" s="70">
        <v>0</v>
      </c>
      <c r="X694" s="42">
        <v>0</v>
      </c>
      <c r="Y694" s="67"/>
      <c r="Z694" s="67">
        <v>2014</v>
      </c>
      <c r="AA694" s="67" t="s">
        <v>1201</v>
      </c>
    </row>
    <row r="695" spans="1:27" s="161" customFormat="1" ht="168.75">
      <c r="A695" s="11" t="s">
        <v>5208</v>
      </c>
      <c r="B695" s="11" t="s">
        <v>47</v>
      </c>
      <c r="C695" s="11" t="s">
        <v>1190</v>
      </c>
      <c r="D695" s="11" t="s">
        <v>1191</v>
      </c>
      <c r="E695" s="98" t="s">
        <v>1192</v>
      </c>
      <c r="F695" s="99" t="s">
        <v>1193</v>
      </c>
      <c r="G695" s="99" t="s">
        <v>1194</v>
      </c>
      <c r="H695" s="99" t="s">
        <v>1195</v>
      </c>
      <c r="I695" s="11" t="s">
        <v>1196</v>
      </c>
      <c r="J695" s="11" t="s">
        <v>76</v>
      </c>
      <c r="K695" s="11">
        <v>0</v>
      </c>
      <c r="L695" s="11">
        <v>710000000</v>
      </c>
      <c r="M695" s="11" t="s">
        <v>40</v>
      </c>
      <c r="N695" s="14" t="s">
        <v>5210</v>
      </c>
      <c r="O695" s="11" t="s">
        <v>1209</v>
      </c>
      <c r="P695" s="11" t="s">
        <v>43</v>
      </c>
      <c r="Q695" s="11" t="s">
        <v>1199</v>
      </c>
      <c r="R695" s="11" t="s">
        <v>1200</v>
      </c>
      <c r="S695" s="100">
        <v>166</v>
      </c>
      <c r="T695" s="99" t="s">
        <v>267</v>
      </c>
      <c r="U695" s="243">
        <v>113502</v>
      </c>
      <c r="V695" s="243">
        <v>120</v>
      </c>
      <c r="W695" s="42">
        <f t="shared" ref="W695:W758" si="25">U695*V695</f>
        <v>13620240</v>
      </c>
      <c r="X695" s="42">
        <f t="shared" ref="X695" si="26">W695*1.12</f>
        <v>15254668.800000001</v>
      </c>
      <c r="Y695" s="11"/>
      <c r="Z695" s="11">
        <v>2014</v>
      </c>
      <c r="AA695" s="11" t="s">
        <v>5269</v>
      </c>
    </row>
    <row r="696" spans="1:27" ht="75">
      <c r="A696" s="11" t="s">
        <v>4986</v>
      </c>
      <c r="B696" s="11" t="s">
        <v>31</v>
      </c>
      <c r="C696" s="11" t="s">
        <v>4975</v>
      </c>
      <c r="D696" s="11" t="s">
        <v>4976</v>
      </c>
      <c r="E696" s="98" t="s">
        <v>4977</v>
      </c>
      <c r="F696" s="99" t="s">
        <v>4978</v>
      </c>
      <c r="G696" s="99" t="s">
        <v>4979</v>
      </c>
      <c r="H696" s="99" t="s">
        <v>4980</v>
      </c>
      <c r="I696" s="11" t="s">
        <v>4981</v>
      </c>
      <c r="J696" s="11" t="s">
        <v>39</v>
      </c>
      <c r="K696" s="11">
        <v>0</v>
      </c>
      <c r="L696" s="11">
        <v>710000000</v>
      </c>
      <c r="M696" s="11" t="s">
        <v>40</v>
      </c>
      <c r="N696" s="240" t="s">
        <v>4431</v>
      </c>
      <c r="O696" s="11" t="s">
        <v>4982</v>
      </c>
      <c r="P696" s="11" t="s">
        <v>43</v>
      </c>
      <c r="Q696" s="11" t="s">
        <v>4983</v>
      </c>
      <c r="R696" s="11" t="s">
        <v>4984</v>
      </c>
      <c r="S696" s="100">
        <v>796</v>
      </c>
      <c r="T696" s="11" t="s">
        <v>4985</v>
      </c>
      <c r="U696" s="101">
        <v>26</v>
      </c>
      <c r="V696" s="101">
        <v>971641</v>
      </c>
      <c r="W696" s="42">
        <f t="shared" si="25"/>
        <v>25262666</v>
      </c>
      <c r="X696" s="42">
        <f>W696*1.12</f>
        <v>28294185.920000002</v>
      </c>
      <c r="Y696" s="11"/>
      <c r="Z696" s="11">
        <v>2014</v>
      </c>
      <c r="AA696" s="11" t="s">
        <v>4994</v>
      </c>
    </row>
    <row r="697" spans="1:27" s="161" customFormat="1" ht="75">
      <c r="A697" s="11" t="s">
        <v>4989</v>
      </c>
      <c r="B697" s="11" t="s">
        <v>31</v>
      </c>
      <c r="C697" s="11" t="s">
        <v>4975</v>
      </c>
      <c r="D697" s="11" t="s">
        <v>4976</v>
      </c>
      <c r="E697" s="98" t="s">
        <v>4977</v>
      </c>
      <c r="F697" s="99" t="s">
        <v>4978</v>
      </c>
      <c r="G697" s="99" t="s">
        <v>4979</v>
      </c>
      <c r="H697" s="99" t="s">
        <v>4987</v>
      </c>
      <c r="I697" s="11" t="s">
        <v>4988</v>
      </c>
      <c r="J697" s="11" t="s">
        <v>39</v>
      </c>
      <c r="K697" s="11">
        <v>0</v>
      </c>
      <c r="L697" s="11">
        <v>710000000</v>
      </c>
      <c r="M697" s="11" t="s">
        <v>40</v>
      </c>
      <c r="N697" s="240" t="s">
        <v>4431</v>
      </c>
      <c r="O697" s="11" t="s">
        <v>4982</v>
      </c>
      <c r="P697" s="11" t="s">
        <v>43</v>
      </c>
      <c r="Q697" s="11" t="s">
        <v>4983</v>
      </c>
      <c r="R697" s="11" t="s">
        <v>4984</v>
      </c>
      <c r="S697" s="100">
        <v>796</v>
      </c>
      <c r="T697" s="11" t="s">
        <v>4985</v>
      </c>
      <c r="U697" s="101">
        <v>26</v>
      </c>
      <c r="V697" s="101">
        <v>786051</v>
      </c>
      <c r="W697" s="42">
        <f t="shared" si="25"/>
        <v>20437326</v>
      </c>
      <c r="X697" s="42">
        <f>W697*1.12</f>
        <v>22889805.120000001</v>
      </c>
      <c r="Y697" s="11"/>
      <c r="Z697" s="11">
        <v>2014</v>
      </c>
      <c r="AA697" s="11" t="s">
        <v>4994</v>
      </c>
    </row>
    <row r="698" spans="1:27" ht="93.75">
      <c r="A698" s="11" t="s">
        <v>5090</v>
      </c>
      <c r="B698" s="182" t="s">
        <v>83</v>
      </c>
      <c r="C698" s="182" t="s">
        <v>5156</v>
      </c>
      <c r="D698" s="182" t="s">
        <v>1043</v>
      </c>
      <c r="E698" s="182" t="s">
        <v>1049</v>
      </c>
      <c r="F698" s="182" t="s">
        <v>5157</v>
      </c>
      <c r="G698" s="399" t="s">
        <v>6826</v>
      </c>
      <c r="H698" s="182"/>
      <c r="I698" s="182"/>
      <c r="J698" s="182" t="s">
        <v>302</v>
      </c>
      <c r="K698" s="182">
        <v>100</v>
      </c>
      <c r="L698" s="253">
        <v>271010000</v>
      </c>
      <c r="M698" s="11" t="s">
        <v>265</v>
      </c>
      <c r="N698" s="182" t="s">
        <v>5158</v>
      </c>
      <c r="O698" s="182" t="s">
        <v>94</v>
      </c>
      <c r="P698" s="182" t="s">
        <v>43</v>
      </c>
      <c r="Q698" s="230" t="s">
        <v>79</v>
      </c>
      <c r="R698" s="231" t="s">
        <v>80</v>
      </c>
      <c r="S698" s="182">
        <v>113</v>
      </c>
      <c r="T698" s="182" t="s">
        <v>1047</v>
      </c>
      <c r="U698" s="182">
        <v>1285</v>
      </c>
      <c r="V698" s="182">
        <v>540</v>
      </c>
      <c r="W698" s="42">
        <f t="shared" si="25"/>
        <v>693900</v>
      </c>
      <c r="X698" s="42">
        <f>W698*1.12</f>
        <v>777168.00000000012</v>
      </c>
      <c r="Y698" s="182" t="s">
        <v>52</v>
      </c>
      <c r="Z698" s="182">
        <v>2014</v>
      </c>
      <c r="AA698" s="11" t="s">
        <v>5196</v>
      </c>
    </row>
    <row r="699" spans="1:27" s="161" customFormat="1" ht="93.75">
      <c r="A699" s="11" t="s">
        <v>5091</v>
      </c>
      <c r="B699" s="182" t="s">
        <v>83</v>
      </c>
      <c r="C699" s="182" t="s">
        <v>5156</v>
      </c>
      <c r="D699" s="182" t="s">
        <v>1043</v>
      </c>
      <c r="E699" s="182" t="s">
        <v>1049</v>
      </c>
      <c r="F699" s="182" t="s">
        <v>5157</v>
      </c>
      <c r="G699" s="399" t="s">
        <v>6826</v>
      </c>
      <c r="H699" s="182"/>
      <c r="I699" s="182"/>
      <c r="J699" s="182" t="s">
        <v>302</v>
      </c>
      <c r="K699" s="182">
        <v>100</v>
      </c>
      <c r="L699" s="253">
        <v>271010000</v>
      </c>
      <c r="M699" s="11" t="s">
        <v>265</v>
      </c>
      <c r="N699" s="182" t="s">
        <v>5158</v>
      </c>
      <c r="O699" s="182" t="s">
        <v>97</v>
      </c>
      <c r="P699" s="182" t="s">
        <v>43</v>
      </c>
      <c r="Q699" s="230" t="s">
        <v>79</v>
      </c>
      <c r="R699" s="231" t="s">
        <v>80</v>
      </c>
      <c r="S699" s="182">
        <v>113</v>
      </c>
      <c r="T699" s="182" t="s">
        <v>1047</v>
      </c>
      <c r="U699" s="182">
        <v>1557</v>
      </c>
      <c r="V699" s="182">
        <v>540</v>
      </c>
      <c r="W699" s="42">
        <f t="shared" si="25"/>
        <v>840780</v>
      </c>
      <c r="X699" s="42">
        <f t="shared" ref="X699:X733" si="27">W699*1.12</f>
        <v>941673.60000000009</v>
      </c>
      <c r="Y699" s="182" t="s">
        <v>52</v>
      </c>
      <c r="Z699" s="182">
        <v>2014</v>
      </c>
      <c r="AA699" s="11" t="s">
        <v>5196</v>
      </c>
    </row>
    <row r="700" spans="1:27" s="186" customFormat="1" ht="93.75">
      <c r="A700" s="11" t="s">
        <v>5092</v>
      </c>
      <c r="B700" s="182" t="s">
        <v>83</v>
      </c>
      <c r="C700" s="182" t="s">
        <v>5156</v>
      </c>
      <c r="D700" s="182" t="s">
        <v>1043</v>
      </c>
      <c r="E700" s="182" t="s">
        <v>1049</v>
      </c>
      <c r="F700" s="182" t="s">
        <v>5157</v>
      </c>
      <c r="G700" s="399" t="s">
        <v>6826</v>
      </c>
      <c r="H700" s="182"/>
      <c r="I700" s="182"/>
      <c r="J700" s="182" t="s">
        <v>302</v>
      </c>
      <c r="K700" s="182">
        <v>100</v>
      </c>
      <c r="L700" s="253">
        <v>271010000</v>
      </c>
      <c r="M700" s="11" t="s">
        <v>265</v>
      </c>
      <c r="N700" s="182" t="s">
        <v>5158</v>
      </c>
      <c r="O700" s="182" t="s">
        <v>101</v>
      </c>
      <c r="P700" s="182" t="s">
        <v>43</v>
      </c>
      <c r="Q700" s="230" t="s">
        <v>79</v>
      </c>
      <c r="R700" s="231" t="s">
        <v>80</v>
      </c>
      <c r="S700" s="182">
        <v>113</v>
      </c>
      <c r="T700" s="182" t="s">
        <v>1047</v>
      </c>
      <c r="U700" s="182">
        <v>556</v>
      </c>
      <c r="V700" s="182">
        <v>540</v>
      </c>
      <c r="W700" s="42">
        <f t="shared" si="25"/>
        <v>300240</v>
      </c>
      <c r="X700" s="42">
        <f t="shared" si="27"/>
        <v>336268.80000000005</v>
      </c>
      <c r="Y700" s="182" t="s">
        <v>52</v>
      </c>
      <c r="Z700" s="182">
        <v>2014</v>
      </c>
      <c r="AA700" s="11" t="s">
        <v>5196</v>
      </c>
    </row>
    <row r="701" spans="1:27" s="161" customFormat="1" ht="93.75">
      <c r="A701" s="11" t="s">
        <v>5093</v>
      </c>
      <c r="B701" s="182" t="s">
        <v>83</v>
      </c>
      <c r="C701" s="182" t="s">
        <v>5156</v>
      </c>
      <c r="D701" s="182" t="s">
        <v>1043</v>
      </c>
      <c r="E701" s="182" t="s">
        <v>1049</v>
      </c>
      <c r="F701" s="182" t="s">
        <v>5157</v>
      </c>
      <c r="G701" s="399" t="s">
        <v>6826</v>
      </c>
      <c r="H701" s="182"/>
      <c r="I701" s="182"/>
      <c r="J701" s="182" t="s">
        <v>302</v>
      </c>
      <c r="K701" s="182">
        <v>100</v>
      </c>
      <c r="L701" s="254">
        <v>231010000</v>
      </c>
      <c r="M701" s="8" t="s">
        <v>273</v>
      </c>
      <c r="N701" s="182" t="s">
        <v>5158</v>
      </c>
      <c r="O701" s="182" t="s">
        <v>104</v>
      </c>
      <c r="P701" s="182" t="s">
        <v>43</v>
      </c>
      <c r="Q701" s="230" t="s">
        <v>79</v>
      </c>
      <c r="R701" s="231" t="s">
        <v>80</v>
      </c>
      <c r="S701" s="182">
        <v>113</v>
      </c>
      <c r="T701" s="182" t="s">
        <v>1047</v>
      </c>
      <c r="U701" s="182">
        <v>1120</v>
      </c>
      <c r="V701" s="182">
        <v>540</v>
      </c>
      <c r="W701" s="42">
        <f t="shared" si="25"/>
        <v>604800</v>
      </c>
      <c r="X701" s="42">
        <f t="shared" si="27"/>
        <v>677376.00000000012</v>
      </c>
      <c r="Y701" s="182" t="s">
        <v>52</v>
      </c>
      <c r="Z701" s="182">
        <v>2014</v>
      </c>
      <c r="AA701" s="11" t="s">
        <v>5196</v>
      </c>
    </row>
    <row r="702" spans="1:27" ht="93.75">
      <c r="A702" s="11" t="s">
        <v>5094</v>
      </c>
      <c r="B702" s="182" t="s">
        <v>83</v>
      </c>
      <c r="C702" s="182" t="s">
        <v>5156</v>
      </c>
      <c r="D702" s="182" t="s">
        <v>1043</v>
      </c>
      <c r="E702" s="182" t="s">
        <v>1049</v>
      </c>
      <c r="F702" s="182" t="s">
        <v>5157</v>
      </c>
      <c r="G702" s="399" t="s">
        <v>6826</v>
      </c>
      <c r="H702" s="182"/>
      <c r="I702" s="182"/>
      <c r="J702" s="182" t="s">
        <v>302</v>
      </c>
      <c r="K702" s="182">
        <v>100</v>
      </c>
      <c r="L702" s="254">
        <v>231010000</v>
      </c>
      <c r="M702" s="8" t="s">
        <v>273</v>
      </c>
      <c r="N702" s="182" t="s">
        <v>5158</v>
      </c>
      <c r="O702" s="182" t="s">
        <v>5159</v>
      </c>
      <c r="P702" s="182" t="s">
        <v>43</v>
      </c>
      <c r="Q702" s="230" t="s">
        <v>79</v>
      </c>
      <c r="R702" s="231" t="s">
        <v>80</v>
      </c>
      <c r="S702" s="182">
        <v>113</v>
      </c>
      <c r="T702" s="182" t="s">
        <v>1047</v>
      </c>
      <c r="U702" s="182">
        <v>7524</v>
      </c>
      <c r="V702" s="182">
        <v>540</v>
      </c>
      <c r="W702" s="42">
        <f t="shared" si="25"/>
        <v>4062960</v>
      </c>
      <c r="X702" s="42">
        <f t="shared" si="27"/>
        <v>4550515.2</v>
      </c>
      <c r="Y702" s="182" t="s">
        <v>52</v>
      </c>
      <c r="Z702" s="182">
        <v>2014</v>
      </c>
      <c r="AA702" s="11" t="s">
        <v>5196</v>
      </c>
    </row>
    <row r="703" spans="1:27" s="161" customFormat="1" ht="93.75">
      <c r="A703" s="11" t="s">
        <v>5095</v>
      </c>
      <c r="B703" s="182" t="s">
        <v>83</v>
      </c>
      <c r="C703" s="182" t="s">
        <v>5156</v>
      </c>
      <c r="D703" s="182" t="s">
        <v>1043</v>
      </c>
      <c r="E703" s="182" t="s">
        <v>1049</v>
      </c>
      <c r="F703" s="182" t="s">
        <v>5157</v>
      </c>
      <c r="G703" s="399" t="s">
        <v>6826</v>
      </c>
      <c r="H703" s="182"/>
      <c r="I703" s="182"/>
      <c r="J703" s="182" t="s">
        <v>302</v>
      </c>
      <c r="K703" s="182">
        <v>100</v>
      </c>
      <c r="L703" s="254">
        <v>231010000</v>
      </c>
      <c r="M703" s="8" t="s">
        <v>273</v>
      </c>
      <c r="N703" s="182" t="s">
        <v>5158</v>
      </c>
      <c r="O703" s="182" t="s">
        <v>110</v>
      </c>
      <c r="P703" s="182" t="s">
        <v>43</v>
      </c>
      <c r="Q703" s="230" t="s">
        <v>79</v>
      </c>
      <c r="R703" s="231" t="s">
        <v>80</v>
      </c>
      <c r="S703" s="182">
        <v>113</v>
      </c>
      <c r="T703" s="182" t="s">
        <v>1047</v>
      </c>
      <c r="U703" s="182">
        <v>2613</v>
      </c>
      <c r="V703" s="182">
        <v>540</v>
      </c>
      <c r="W703" s="42">
        <f t="shared" si="25"/>
        <v>1411020</v>
      </c>
      <c r="X703" s="42">
        <f t="shared" si="27"/>
        <v>1580342.4000000001</v>
      </c>
      <c r="Y703" s="182" t="s">
        <v>52</v>
      </c>
      <c r="Z703" s="182">
        <v>2014</v>
      </c>
      <c r="AA703" s="11" t="s">
        <v>5196</v>
      </c>
    </row>
    <row r="704" spans="1:27" ht="93.75">
      <c r="A704" s="11" t="s">
        <v>5096</v>
      </c>
      <c r="B704" s="182" t="s">
        <v>83</v>
      </c>
      <c r="C704" s="182" t="s">
        <v>5156</v>
      </c>
      <c r="D704" s="182" t="s">
        <v>1043</v>
      </c>
      <c r="E704" s="182" t="s">
        <v>1049</v>
      </c>
      <c r="F704" s="182" t="s">
        <v>5157</v>
      </c>
      <c r="G704" s="399" t="s">
        <v>6826</v>
      </c>
      <c r="H704" s="182"/>
      <c r="I704" s="182"/>
      <c r="J704" s="182" t="s">
        <v>302</v>
      </c>
      <c r="K704" s="182">
        <v>100</v>
      </c>
      <c r="L704" s="254">
        <v>231010000</v>
      </c>
      <c r="M704" s="8" t="s">
        <v>273</v>
      </c>
      <c r="N704" s="182" t="s">
        <v>5158</v>
      </c>
      <c r="O704" s="182" t="s">
        <v>113</v>
      </c>
      <c r="P704" s="182" t="s">
        <v>43</v>
      </c>
      <c r="Q704" s="230" t="s">
        <v>79</v>
      </c>
      <c r="R704" s="231" t="s">
        <v>80</v>
      </c>
      <c r="S704" s="182">
        <v>113</v>
      </c>
      <c r="T704" s="182" t="s">
        <v>1047</v>
      </c>
      <c r="U704" s="182">
        <v>659</v>
      </c>
      <c r="V704" s="182">
        <v>540</v>
      </c>
      <c r="W704" s="42">
        <f t="shared" si="25"/>
        <v>355860</v>
      </c>
      <c r="X704" s="42">
        <f t="shared" si="27"/>
        <v>398563.2</v>
      </c>
      <c r="Y704" s="182" t="s">
        <v>52</v>
      </c>
      <c r="Z704" s="182">
        <v>2014</v>
      </c>
      <c r="AA704" s="11" t="s">
        <v>5196</v>
      </c>
    </row>
    <row r="705" spans="1:27" s="161" customFormat="1" ht="93.75">
      <c r="A705" s="11" t="s">
        <v>5097</v>
      </c>
      <c r="B705" s="182" t="s">
        <v>83</v>
      </c>
      <c r="C705" s="182" t="s">
        <v>5156</v>
      </c>
      <c r="D705" s="182" t="s">
        <v>1043</v>
      </c>
      <c r="E705" s="182" t="s">
        <v>1049</v>
      </c>
      <c r="F705" s="182" t="s">
        <v>5157</v>
      </c>
      <c r="G705" s="399" t="s">
        <v>6826</v>
      </c>
      <c r="H705" s="182"/>
      <c r="I705" s="182"/>
      <c r="J705" s="182" t="s">
        <v>302</v>
      </c>
      <c r="K705" s="182">
        <v>100</v>
      </c>
      <c r="L705" s="254">
        <v>231010000</v>
      </c>
      <c r="M705" s="8" t="s">
        <v>273</v>
      </c>
      <c r="N705" s="182" t="s">
        <v>5158</v>
      </c>
      <c r="O705" s="182" t="s">
        <v>116</v>
      </c>
      <c r="P705" s="182" t="s">
        <v>43</v>
      </c>
      <c r="Q705" s="230" t="s">
        <v>79</v>
      </c>
      <c r="R705" s="231" t="s">
        <v>80</v>
      </c>
      <c r="S705" s="182">
        <v>113</v>
      </c>
      <c r="T705" s="182" t="s">
        <v>1047</v>
      </c>
      <c r="U705" s="182">
        <v>1797</v>
      </c>
      <c r="V705" s="182">
        <v>540</v>
      </c>
      <c r="W705" s="42">
        <f t="shared" si="25"/>
        <v>970380</v>
      </c>
      <c r="X705" s="42">
        <f t="shared" si="27"/>
        <v>1086825.6000000001</v>
      </c>
      <c r="Y705" s="182" t="s">
        <v>52</v>
      </c>
      <c r="Z705" s="182">
        <v>2014</v>
      </c>
      <c r="AA705" s="11" t="s">
        <v>5196</v>
      </c>
    </row>
    <row r="706" spans="1:27" ht="93.75">
      <c r="A706" s="11" t="s">
        <v>5098</v>
      </c>
      <c r="B706" s="182" t="s">
        <v>83</v>
      </c>
      <c r="C706" s="182" t="s">
        <v>5156</v>
      </c>
      <c r="D706" s="182" t="s">
        <v>1043</v>
      </c>
      <c r="E706" s="182" t="s">
        <v>1049</v>
      </c>
      <c r="F706" s="182" t="s">
        <v>5157</v>
      </c>
      <c r="G706" s="399" t="s">
        <v>6826</v>
      </c>
      <c r="H706" s="182"/>
      <c r="I706" s="182"/>
      <c r="J706" s="182" t="s">
        <v>302</v>
      </c>
      <c r="K706" s="182">
        <v>100</v>
      </c>
      <c r="L706" s="254">
        <v>231010000</v>
      </c>
      <c r="M706" s="8" t="s">
        <v>273</v>
      </c>
      <c r="N706" s="182" t="s">
        <v>5158</v>
      </c>
      <c r="O706" s="182" t="s">
        <v>202</v>
      </c>
      <c r="P706" s="182" t="s">
        <v>43</v>
      </c>
      <c r="Q706" s="230" t="s">
        <v>79</v>
      </c>
      <c r="R706" s="231" t="s">
        <v>80</v>
      </c>
      <c r="S706" s="182">
        <v>113</v>
      </c>
      <c r="T706" s="182" t="s">
        <v>1047</v>
      </c>
      <c r="U706" s="182">
        <v>62</v>
      </c>
      <c r="V706" s="182">
        <v>540</v>
      </c>
      <c r="W706" s="42">
        <f t="shared" si="25"/>
        <v>33480</v>
      </c>
      <c r="X706" s="42">
        <f t="shared" si="27"/>
        <v>37497.600000000006</v>
      </c>
      <c r="Y706" s="182" t="s">
        <v>52</v>
      </c>
      <c r="Z706" s="182">
        <v>2014</v>
      </c>
      <c r="AA706" s="11" t="s">
        <v>5196</v>
      </c>
    </row>
    <row r="707" spans="1:27" s="161" customFormat="1" ht="93.75">
      <c r="A707" s="11" t="s">
        <v>5099</v>
      </c>
      <c r="B707" s="182" t="s">
        <v>83</v>
      </c>
      <c r="C707" s="182" t="s">
        <v>5156</v>
      </c>
      <c r="D707" s="182" t="s">
        <v>1043</v>
      </c>
      <c r="E707" s="182" t="s">
        <v>1049</v>
      </c>
      <c r="F707" s="182" t="s">
        <v>5157</v>
      </c>
      <c r="G707" s="399" t="s">
        <v>6826</v>
      </c>
      <c r="H707" s="182"/>
      <c r="I707" s="182"/>
      <c r="J707" s="182" t="s">
        <v>302</v>
      </c>
      <c r="K707" s="182">
        <v>100</v>
      </c>
      <c r="L707" s="253">
        <v>471010000</v>
      </c>
      <c r="M707" s="11" t="s">
        <v>310</v>
      </c>
      <c r="N707" s="182" t="s">
        <v>5158</v>
      </c>
      <c r="O707" s="182" t="s">
        <v>167</v>
      </c>
      <c r="P707" s="182" t="s">
        <v>43</v>
      </c>
      <c r="Q707" s="230" t="s">
        <v>79</v>
      </c>
      <c r="R707" s="231" t="s">
        <v>80</v>
      </c>
      <c r="S707" s="182">
        <v>113</v>
      </c>
      <c r="T707" s="182" t="s">
        <v>1047</v>
      </c>
      <c r="U707" s="182">
        <v>283</v>
      </c>
      <c r="V707" s="182">
        <v>540</v>
      </c>
      <c r="W707" s="42">
        <f t="shared" si="25"/>
        <v>152820</v>
      </c>
      <c r="X707" s="42">
        <f t="shared" si="27"/>
        <v>171158.40000000002</v>
      </c>
      <c r="Y707" s="182" t="s">
        <v>52</v>
      </c>
      <c r="Z707" s="182">
        <v>2014</v>
      </c>
      <c r="AA707" s="11" t="s">
        <v>5196</v>
      </c>
    </row>
    <row r="708" spans="1:27" ht="93.75">
      <c r="A708" s="11" t="s">
        <v>5100</v>
      </c>
      <c r="B708" s="182" t="s">
        <v>83</v>
      </c>
      <c r="C708" s="182" t="s">
        <v>5156</v>
      </c>
      <c r="D708" s="182" t="s">
        <v>1043</v>
      </c>
      <c r="E708" s="182" t="s">
        <v>1049</v>
      </c>
      <c r="F708" s="182" t="s">
        <v>5157</v>
      </c>
      <c r="G708" s="399" t="s">
        <v>6826</v>
      </c>
      <c r="H708" s="182"/>
      <c r="I708" s="182"/>
      <c r="J708" s="182" t="s">
        <v>302</v>
      </c>
      <c r="K708" s="182">
        <v>100</v>
      </c>
      <c r="L708" s="253">
        <v>471010000</v>
      </c>
      <c r="M708" s="11" t="s">
        <v>310</v>
      </c>
      <c r="N708" s="182" t="s">
        <v>5158</v>
      </c>
      <c r="O708" s="182" t="s">
        <v>223</v>
      </c>
      <c r="P708" s="182" t="s">
        <v>43</v>
      </c>
      <c r="Q708" s="230" t="s">
        <v>79</v>
      </c>
      <c r="R708" s="231" t="s">
        <v>80</v>
      </c>
      <c r="S708" s="182">
        <v>113</v>
      </c>
      <c r="T708" s="182" t="s">
        <v>1047</v>
      </c>
      <c r="U708" s="182">
        <v>997</v>
      </c>
      <c r="V708" s="182">
        <v>540</v>
      </c>
      <c r="W708" s="42">
        <f t="shared" si="25"/>
        <v>538380</v>
      </c>
      <c r="X708" s="42">
        <f t="shared" si="27"/>
        <v>602985.60000000009</v>
      </c>
      <c r="Y708" s="182" t="s">
        <v>52</v>
      </c>
      <c r="Z708" s="182">
        <v>2014</v>
      </c>
      <c r="AA708" s="11" t="s">
        <v>5196</v>
      </c>
    </row>
    <row r="709" spans="1:27" s="161" customFormat="1" ht="93.75">
      <c r="A709" s="11" t="s">
        <v>5101</v>
      </c>
      <c r="B709" s="182" t="s">
        <v>83</v>
      </c>
      <c r="C709" s="182" t="s">
        <v>5156</v>
      </c>
      <c r="D709" s="182" t="s">
        <v>1043</v>
      </c>
      <c r="E709" s="182" t="s">
        <v>1049</v>
      </c>
      <c r="F709" s="182" t="s">
        <v>5157</v>
      </c>
      <c r="G709" s="399" t="s">
        <v>6826</v>
      </c>
      <c r="H709" s="182"/>
      <c r="I709" s="182"/>
      <c r="J709" s="182" t="s">
        <v>302</v>
      </c>
      <c r="K709" s="182">
        <v>100</v>
      </c>
      <c r="L709" s="253">
        <v>471010000</v>
      </c>
      <c r="M709" s="11" t="s">
        <v>310</v>
      </c>
      <c r="N709" s="182" t="s">
        <v>5158</v>
      </c>
      <c r="O709" s="182" t="s">
        <v>170</v>
      </c>
      <c r="P709" s="182" t="s">
        <v>43</v>
      </c>
      <c r="Q709" s="230" t="s">
        <v>79</v>
      </c>
      <c r="R709" s="231" t="s">
        <v>80</v>
      </c>
      <c r="S709" s="182">
        <v>113</v>
      </c>
      <c r="T709" s="182" t="s">
        <v>1047</v>
      </c>
      <c r="U709" s="182">
        <v>472</v>
      </c>
      <c r="V709" s="182">
        <v>540</v>
      </c>
      <c r="W709" s="42">
        <f t="shared" si="25"/>
        <v>254880</v>
      </c>
      <c r="X709" s="42">
        <f t="shared" si="27"/>
        <v>285465.60000000003</v>
      </c>
      <c r="Y709" s="182" t="s">
        <v>52</v>
      </c>
      <c r="Z709" s="182">
        <v>2014</v>
      </c>
      <c r="AA709" s="11" t="s">
        <v>5196</v>
      </c>
    </row>
    <row r="710" spans="1:27" ht="93.75">
      <c r="A710" s="11" t="s">
        <v>5102</v>
      </c>
      <c r="B710" s="182" t="s">
        <v>83</v>
      </c>
      <c r="C710" s="182" t="s">
        <v>5156</v>
      </c>
      <c r="D710" s="182" t="s">
        <v>1043</v>
      </c>
      <c r="E710" s="182" t="s">
        <v>1049</v>
      </c>
      <c r="F710" s="182" t="s">
        <v>5157</v>
      </c>
      <c r="G710" s="399" t="s">
        <v>6826</v>
      </c>
      <c r="H710" s="182"/>
      <c r="I710" s="182"/>
      <c r="J710" s="182" t="s">
        <v>302</v>
      </c>
      <c r="K710" s="182">
        <v>100</v>
      </c>
      <c r="L710" s="254">
        <v>231010000</v>
      </c>
      <c r="M710" s="11" t="s">
        <v>1537</v>
      </c>
      <c r="N710" s="182" t="s">
        <v>5158</v>
      </c>
      <c r="O710" s="182" t="s">
        <v>368</v>
      </c>
      <c r="P710" s="182" t="s">
        <v>43</v>
      </c>
      <c r="Q710" s="230" t="s">
        <v>79</v>
      </c>
      <c r="R710" s="231" t="s">
        <v>80</v>
      </c>
      <c r="S710" s="182">
        <v>113</v>
      </c>
      <c r="T710" s="182" t="s">
        <v>1047</v>
      </c>
      <c r="U710" s="182">
        <v>25</v>
      </c>
      <c r="V710" s="182">
        <v>540</v>
      </c>
      <c r="W710" s="42">
        <f t="shared" si="25"/>
        <v>13500</v>
      </c>
      <c r="X710" s="42">
        <f t="shared" si="27"/>
        <v>15120.000000000002</v>
      </c>
      <c r="Y710" s="182" t="s">
        <v>52</v>
      </c>
      <c r="Z710" s="182">
        <v>2014</v>
      </c>
      <c r="AA710" s="11" t="s">
        <v>5196</v>
      </c>
    </row>
    <row r="711" spans="1:27" s="161" customFormat="1" ht="93.75">
      <c r="A711" s="11" t="s">
        <v>5103</v>
      </c>
      <c r="B711" s="182" t="s">
        <v>83</v>
      </c>
      <c r="C711" s="182" t="s">
        <v>5156</v>
      </c>
      <c r="D711" s="182" t="s">
        <v>1043</v>
      </c>
      <c r="E711" s="182" t="s">
        <v>1049</v>
      </c>
      <c r="F711" s="182" t="s">
        <v>5157</v>
      </c>
      <c r="G711" s="399" t="s">
        <v>6826</v>
      </c>
      <c r="H711" s="182"/>
      <c r="I711" s="182"/>
      <c r="J711" s="182" t="s">
        <v>302</v>
      </c>
      <c r="K711" s="182">
        <v>100</v>
      </c>
      <c r="L711" s="254">
        <v>231010000</v>
      </c>
      <c r="M711" s="11" t="s">
        <v>1537</v>
      </c>
      <c r="N711" s="182" t="s">
        <v>5158</v>
      </c>
      <c r="O711" s="182" t="s">
        <v>427</v>
      </c>
      <c r="P711" s="182" t="s">
        <v>43</v>
      </c>
      <c r="Q711" s="230" t="s">
        <v>79</v>
      </c>
      <c r="R711" s="231" t="s">
        <v>80</v>
      </c>
      <c r="S711" s="182">
        <v>113</v>
      </c>
      <c r="T711" s="182" t="s">
        <v>1047</v>
      </c>
      <c r="U711" s="182">
        <v>75</v>
      </c>
      <c r="V711" s="182">
        <v>540</v>
      </c>
      <c r="W711" s="42">
        <f t="shared" si="25"/>
        <v>40500</v>
      </c>
      <c r="X711" s="42">
        <f t="shared" si="27"/>
        <v>45360.000000000007</v>
      </c>
      <c r="Y711" s="182" t="s">
        <v>52</v>
      </c>
      <c r="Z711" s="182">
        <v>2014</v>
      </c>
      <c r="AA711" s="11" t="s">
        <v>5196</v>
      </c>
    </row>
    <row r="712" spans="1:27" ht="93.75">
      <c r="A712" s="11" t="s">
        <v>5104</v>
      </c>
      <c r="B712" s="182" t="s">
        <v>83</v>
      </c>
      <c r="C712" s="182" t="s">
        <v>5156</v>
      </c>
      <c r="D712" s="182" t="s">
        <v>1043</v>
      </c>
      <c r="E712" s="182" t="s">
        <v>1049</v>
      </c>
      <c r="F712" s="182" t="s">
        <v>5157</v>
      </c>
      <c r="G712" s="399" t="s">
        <v>6826</v>
      </c>
      <c r="H712" s="182"/>
      <c r="I712" s="182"/>
      <c r="J712" s="182" t="s">
        <v>302</v>
      </c>
      <c r="K712" s="182">
        <v>100</v>
      </c>
      <c r="L712" s="254">
        <v>231010000</v>
      </c>
      <c r="M712" s="11" t="s">
        <v>1537</v>
      </c>
      <c r="N712" s="182" t="s">
        <v>5158</v>
      </c>
      <c r="O712" s="182" t="s">
        <v>370</v>
      </c>
      <c r="P712" s="182" t="s">
        <v>43</v>
      </c>
      <c r="Q712" s="230" t="s">
        <v>79</v>
      </c>
      <c r="R712" s="231" t="s">
        <v>80</v>
      </c>
      <c r="S712" s="182">
        <v>113</v>
      </c>
      <c r="T712" s="182" t="s">
        <v>1047</v>
      </c>
      <c r="U712" s="182">
        <v>50</v>
      </c>
      <c r="V712" s="182">
        <v>540</v>
      </c>
      <c r="W712" s="42">
        <f t="shared" si="25"/>
        <v>27000</v>
      </c>
      <c r="X712" s="42">
        <f t="shared" si="27"/>
        <v>30240.000000000004</v>
      </c>
      <c r="Y712" s="182" t="s">
        <v>52</v>
      </c>
      <c r="Z712" s="182">
        <v>2014</v>
      </c>
      <c r="AA712" s="11" t="s">
        <v>5196</v>
      </c>
    </row>
    <row r="713" spans="1:27" s="161" customFormat="1" ht="93.75">
      <c r="A713" s="11" t="s">
        <v>5105</v>
      </c>
      <c r="B713" s="182" t="s">
        <v>83</v>
      </c>
      <c r="C713" s="182" t="s">
        <v>5156</v>
      </c>
      <c r="D713" s="182" t="s">
        <v>1043</v>
      </c>
      <c r="E713" s="182" t="s">
        <v>1049</v>
      </c>
      <c r="F713" s="182" t="s">
        <v>5157</v>
      </c>
      <c r="G713" s="399" t="s">
        <v>6826</v>
      </c>
      <c r="H713" s="182"/>
      <c r="I713" s="182"/>
      <c r="J713" s="182" t="s">
        <v>302</v>
      </c>
      <c r="K713" s="182">
        <v>100</v>
      </c>
      <c r="L713" s="254">
        <v>231010000</v>
      </c>
      <c r="M713" s="11" t="s">
        <v>1537</v>
      </c>
      <c r="N713" s="182" t="s">
        <v>5158</v>
      </c>
      <c r="O713" s="182" t="s">
        <v>374</v>
      </c>
      <c r="P713" s="182" t="s">
        <v>43</v>
      </c>
      <c r="Q713" s="230" t="s">
        <v>79</v>
      </c>
      <c r="R713" s="231" t="s">
        <v>80</v>
      </c>
      <c r="S713" s="182">
        <v>113</v>
      </c>
      <c r="T713" s="182" t="s">
        <v>1047</v>
      </c>
      <c r="U713" s="182">
        <v>50</v>
      </c>
      <c r="V713" s="182">
        <v>540</v>
      </c>
      <c r="W713" s="42">
        <f t="shared" si="25"/>
        <v>27000</v>
      </c>
      <c r="X713" s="42">
        <f t="shared" si="27"/>
        <v>30240.000000000004</v>
      </c>
      <c r="Y713" s="182" t="s">
        <v>52</v>
      </c>
      <c r="Z713" s="182">
        <v>2014</v>
      </c>
      <c r="AA713" s="11" t="s">
        <v>5196</v>
      </c>
    </row>
    <row r="714" spans="1:27" ht="93.75">
      <c r="A714" s="11" t="s">
        <v>5106</v>
      </c>
      <c r="B714" s="182" t="s">
        <v>83</v>
      </c>
      <c r="C714" s="182" t="s">
        <v>260</v>
      </c>
      <c r="D714" s="182" t="s">
        <v>261</v>
      </c>
      <c r="E714" s="182" t="s">
        <v>5160</v>
      </c>
      <c r="F714" s="182" t="s">
        <v>263</v>
      </c>
      <c r="G714" s="182" t="s">
        <v>5161</v>
      </c>
      <c r="H714" s="182"/>
      <c r="I714" s="182"/>
      <c r="J714" s="182" t="s">
        <v>302</v>
      </c>
      <c r="K714" s="182">
        <v>100</v>
      </c>
      <c r="L714" s="255">
        <v>271010000</v>
      </c>
      <c r="M714" s="11" t="s">
        <v>265</v>
      </c>
      <c r="N714" s="182" t="s">
        <v>5158</v>
      </c>
      <c r="O714" s="182" t="s">
        <v>91</v>
      </c>
      <c r="P714" s="182" t="s">
        <v>43</v>
      </c>
      <c r="Q714" s="256" t="s">
        <v>79</v>
      </c>
      <c r="R714" s="257" t="s">
        <v>80</v>
      </c>
      <c r="S714" s="182">
        <v>166</v>
      </c>
      <c r="T714" s="182" t="s">
        <v>267</v>
      </c>
      <c r="U714" s="182">
        <v>100</v>
      </c>
      <c r="V714" s="182">
        <v>193</v>
      </c>
      <c r="W714" s="42">
        <f t="shared" si="25"/>
        <v>19300</v>
      </c>
      <c r="X714" s="42">
        <f t="shared" si="27"/>
        <v>21616.000000000004</v>
      </c>
      <c r="Y714" s="182" t="s">
        <v>52</v>
      </c>
      <c r="Z714" s="182">
        <v>2014</v>
      </c>
      <c r="AA714" s="11" t="s">
        <v>5196</v>
      </c>
    </row>
    <row r="715" spans="1:27" s="161" customFormat="1" ht="93.75">
      <c r="A715" s="11" t="s">
        <v>5107</v>
      </c>
      <c r="B715" s="182" t="s">
        <v>83</v>
      </c>
      <c r="C715" s="182" t="s">
        <v>260</v>
      </c>
      <c r="D715" s="182" t="s">
        <v>261</v>
      </c>
      <c r="E715" s="182" t="s">
        <v>5160</v>
      </c>
      <c r="F715" s="182" t="s">
        <v>263</v>
      </c>
      <c r="G715" s="182" t="s">
        <v>5161</v>
      </c>
      <c r="H715" s="182"/>
      <c r="I715" s="182"/>
      <c r="J715" s="182" t="s">
        <v>302</v>
      </c>
      <c r="K715" s="182">
        <v>100</v>
      </c>
      <c r="L715" s="253">
        <v>271010000</v>
      </c>
      <c r="M715" s="11" t="s">
        <v>265</v>
      </c>
      <c r="N715" s="182" t="s">
        <v>5158</v>
      </c>
      <c r="O715" s="182" t="s">
        <v>94</v>
      </c>
      <c r="P715" s="182" t="s">
        <v>43</v>
      </c>
      <c r="Q715" s="230" t="s">
        <v>79</v>
      </c>
      <c r="R715" s="231" t="s">
        <v>80</v>
      </c>
      <c r="S715" s="182">
        <v>166</v>
      </c>
      <c r="T715" s="182" t="s">
        <v>267</v>
      </c>
      <c r="U715" s="182">
        <v>490</v>
      </c>
      <c r="V715" s="182">
        <v>193</v>
      </c>
      <c r="W715" s="42">
        <f t="shared" si="25"/>
        <v>94570</v>
      </c>
      <c r="X715" s="42">
        <f t="shared" si="27"/>
        <v>105918.40000000001</v>
      </c>
      <c r="Y715" s="182" t="s">
        <v>52</v>
      </c>
      <c r="Z715" s="182">
        <v>2014</v>
      </c>
      <c r="AA715" s="11" t="s">
        <v>5196</v>
      </c>
    </row>
    <row r="716" spans="1:27" ht="93.75">
      <c r="A716" s="11" t="s">
        <v>5108</v>
      </c>
      <c r="B716" s="182" t="s">
        <v>83</v>
      </c>
      <c r="C716" s="182" t="s">
        <v>260</v>
      </c>
      <c r="D716" s="182" t="s">
        <v>261</v>
      </c>
      <c r="E716" s="182" t="s">
        <v>5160</v>
      </c>
      <c r="F716" s="182" t="s">
        <v>263</v>
      </c>
      <c r="G716" s="182" t="s">
        <v>5161</v>
      </c>
      <c r="H716" s="182"/>
      <c r="I716" s="182"/>
      <c r="J716" s="182" t="s">
        <v>302</v>
      </c>
      <c r="K716" s="182">
        <v>100</v>
      </c>
      <c r="L716" s="253">
        <v>271010000</v>
      </c>
      <c r="M716" s="11" t="s">
        <v>265</v>
      </c>
      <c r="N716" s="182" t="s">
        <v>5158</v>
      </c>
      <c r="O716" s="182" t="s">
        <v>97</v>
      </c>
      <c r="P716" s="182" t="s">
        <v>43</v>
      </c>
      <c r="Q716" s="230" t="s">
        <v>79</v>
      </c>
      <c r="R716" s="231" t="s">
        <v>80</v>
      </c>
      <c r="S716" s="182">
        <v>166</v>
      </c>
      <c r="T716" s="182" t="s">
        <v>267</v>
      </c>
      <c r="U716" s="182">
        <v>605</v>
      </c>
      <c r="V716" s="182">
        <v>193</v>
      </c>
      <c r="W716" s="42">
        <f t="shared" si="25"/>
        <v>116765</v>
      </c>
      <c r="X716" s="42">
        <f t="shared" si="27"/>
        <v>130776.80000000002</v>
      </c>
      <c r="Y716" s="182" t="s">
        <v>52</v>
      </c>
      <c r="Z716" s="182">
        <v>2014</v>
      </c>
      <c r="AA716" s="11" t="s">
        <v>5196</v>
      </c>
    </row>
    <row r="717" spans="1:27" s="161" customFormat="1" ht="93.75">
      <c r="A717" s="11" t="s">
        <v>5109</v>
      </c>
      <c r="B717" s="182" t="s">
        <v>83</v>
      </c>
      <c r="C717" s="182" t="s">
        <v>260</v>
      </c>
      <c r="D717" s="182" t="s">
        <v>261</v>
      </c>
      <c r="E717" s="182" t="s">
        <v>5160</v>
      </c>
      <c r="F717" s="182" t="s">
        <v>263</v>
      </c>
      <c r="G717" s="182" t="s">
        <v>5161</v>
      </c>
      <c r="H717" s="182"/>
      <c r="I717" s="182"/>
      <c r="J717" s="182" t="s">
        <v>302</v>
      </c>
      <c r="K717" s="182">
        <v>100</v>
      </c>
      <c r="L717" s="253">
        <v>271010000</v>
      </c>
      <c r="M717" s="11" t="s">
        <v>265</v>
      </c>
      <c r="N717" s="182" t="s">
        <v>5158</v>
      </c>
      <c r="O717" s="182" t="s">
        <v>101</v>
      </c>
      <c r="P717" s="182" t="s">
        <v>43</v>
      </c>
      <c r="Q717" s="230" t="s">
        <v>79</v>
      </c>
      <c r="R717" s="231" t="s">
        <v>80</v>
      </c>
      <c r="S717" s="182">
        <v>166</v>
      </c>
      <c r="T717" s="182" t="s">
        <v>267</v>
      </c>
      <c r="U717" s="182">
        <v>570</v>
      </c>
      <c r="V717" s="182">
        <v>193</v>
      </c>
      <c r="W717" s="42">
        <f t="shared" si="25"/>
        <v>110010</v>
      </c>
      <c r="X717" s="42">
        <f t="shared" si="27"/>
        <v>123211.20000000001</v>
      </c>
      <c r="Y717" s="182" t="s">
        <v>52</v>
      </c>
      <c r="Z717" s="182">
        <v>2014</v>
      </c>
      <c r="AA717" s="11" t="s">
        <v>5196</v>
      </c>
    </row>
    <row r="718" spans="1:27" ht="93.75">
      <c r="A718" s="11" t="s">
        <v>5110</v>
      </c>
      <c r="B718" s="182" t="s">
        <v>83</v>
      </c>
      <c r="C718" s="182" t="s">
        <v>260</v>
      </c>
      <c r="D718" s="182" t="s">
        <v>261</v>
      </c>
      <c r="E718" s="182" t="s">
        <v>5160</v>
      </c>
      <c r="F718" s="182" t="s">
        <v>263</v>
      </c>
      <c r="G718" s="182" t="s">
        <v>5161</v>
      </c>
      <c r="H718" s="182"/>
      <c r="I718" s="182"/>
      <c r="J718" s="182" t="s">
        <v>302</v>
      </c>
      <c r="K718" s="182">
        <v>100</v>
      </c>
      <c r="L718" s="254">
        <v>231010000</v>
      </c>
      <c r="M718" s="8" t="s">
        <v>273</v>
      </c>
      <c r="N718" s="182" t="s">
        <v>5158</v>
      </c>
      <c r="O718" s="182" t="s">
        <v>104</v>
      </c>
      <c r="P718" s="182" t="s">
        <v>43</v>
      </c>
      <c r="Q718" s="230" t="s">
        <v>79</v>
      </c>
      <c r="R718" s="231" t="s">
        <v>80</v>
      </c>
      <c r="S718" s="182">
        <v>166</v>
      </c>
      <c r="T718" s="182" t="s">
        <v>267</v>
      </c>
      <c r="U718" s="182">
        <v>1212</v>
      </c>
      <c r="V718" s="182">
        <v>193</v>
      </c>
      <c r="W718" s="42">
        <f t="shared" si="25"/>
        <v>233916</v>
      </c>
      <c r="X718" s="42">
        <f t="shared" si="27"/>
        <v>261985.92000000001</v>
      </c>
      <c r="Y718" s="182" t="s">
        <v>52</v>
      </c>
      <c r="Z718" s="182">
        <v>2014</v>
      </c>
      <c r="AA718" s="11" t="s">
        <v>5196</v>
      </c>
    </row>
    <row r="719" spans="1:27" ht="93.75">
      <c r="A719" s="11" t="s">
        <v>5111</v>
      </c>
      <c r="B719" s="182" t="s">
        <v>83</v>
      </c>
      <c r="C719" s="182" t="s">
        <v>260</v>
      </c>
      <c r="D719" s="182" t="s">
        <v>261</v>
      </c>
      <c r="E719" s="182" t="s">
        <v>5160</v>
      </c>
      <c r="F719" s="182" t="s">
        <v>263</v>
      </c>
      <c r="G719" s="182" t="s">
        <v>5161</v>
      </c>
      <c r="H719" s="182"/>
      <c r="I719" s="182"/>
      <c r="J719" s="182" t="s">
        <v>302</v>
      </c>
      <c r="K719" s="182">
        <v>100</v>
      </c>
      <c r="L719" s="254">
        <v>231010000</v>
      </c>
      <c r="M719" s="8" t="s">
        <v>273</v>
      </c>
      <c r="N719" s="182" t="s">
        <v>5158</v>
      </c>
      <c r="O719" s="182" t="s">
        <v>5159</v>
      </c>
      <c r="P719" s="182" t="s">
        <v>43</v>
      </c>
      <c r="Q719" s="230" t="s">
        <v>79</v>
      </c>
      <c r="R719" s="231" t="s">
        <v>80</v>
      </c>
      <c r="S719" s="182">
        <v>166</v>
      </c>
      <c r="T719" s="182" t="s">
        <v>267</v>
      </c>
      <c r="U719" s="182">
        <v>10662</v>
      </c>
      <c r="V719" s="182">
        <v>193</v>
      </c>
      <c r="W719" s="42">
        <f t="shared" si="25"/>
        <v>2057766</v>
      </c>
      <c r="X719" s="42">
        <f t="shared" si="27"/>
        <v>2304697.9200000004</v>
      </c>
      <c r="Y719" s="182" t="s">
        <v>52</v>
      </c>
      <c r="Z719" s="182">
        <v>2014</v>
      </c>
      <c r="AA719" s="11" t="s">
        <v>5196</v>
      </c>
    </row>
    <row r="720" spans="1:27" ht="93.75">
      <c r="A720" s="11" t="s">
        <v>5112</v>
      </c>
      <c r="B720" s="182" t="s">
        <v>83</v>
      </c>
      <c r="C720" s="182" t="s">
        <v>260</v>
      </c>
      <c r="D720" s="182" t="s">
        <v>261</v>
      </c>
      <c r="E720" s="182" t="s">
        <v>5160</v>
      </c>
      <c r="F720" s="182" t="s">
        <v>263</v>
      </c>
      <c r="G720" s="182" t="s">
        <v>5161</v>
      </c>
      <c r="H720" s="182"/>
      <c r="I720" s="182"/>
      <c r="J720" s="182" t="s">
        <v>302</v>
      </c>
      <c r="K720" s="182">
        <v>100</v>
      </c>
      <c r="L720" s="254">
        <v>231010000</v>
      </c>
      <c r="M720" s="8" t="s">
        <v>273</v>
      </c>
      <c r="N720" s="182" t="s">
        <v>5158</v>
      </c>
      <c r="O720" s="182" t="s">
        <v>110</v>
      </c>
      <c r="P720" s="182" t="s">
        <v>43</v>
      </c>
      <c r="Q720" s="230" t="s">
        <v>79</v>
      </c>
      <c r="R720" s="231" t="s">
        <v>80</v>
      </c>
      <c r="S720" s="182">
        <v>166</v>
      </c>
      <c r="T720" s="182" t="s">
        <v>267</v>
      </c>
      <c r="U720" s="182">
        <v>2274</v>
      </c>
      <c r="V720" s="182">
        <v>193</v>
      </c>
      <c r="W720" s="42">
        <f t="shared" si="25"/>
        <v>438882</v>
      </c>
      <c r="X720" s="42">
        <f t="shared" si="27"/>
        <v>491547.84</v>
      </c>
      <c r="Y720" s="182" t="s">
        <v>52</v>
      </c>
      <c r="Z720" s="182">
        <v>2014</v>
      </c>
      <c r="AA720" s="11" t="s">
        <v>5196</v>
      </c>
    </row>
    <row r="721" spans="1:27" ht="93.75">
      <c r="A721" s="11" t="s">
        <v>5113</v>
      </c>
      <c r="B721" s="182" t="s">
        <v>83</v>
      </c>
      <c r="C721" s="182" t="s">
        <v>260</v>
      </c>
      <c r="D721" s="182" t="s">
        <v>261</v>
      </c>
      <c r="E721" s="182" t="s">
        <v>5160</v>
      </c>
      <c r="F721" s="182" t="s">
        <v>263</v>
      </c>
      <c r="G721" s="182" t="s">
        <v>5161</v>
      </c>
      <c r="H721" s="182"/>
      <c r="I721" s="182"/>
      <c r="J721" s="182" t="s">
        <v>302</v>
      </c>
      <c r="K721" s="182">
        <v>100</v>
      </c>
      <c r="L721" s="254">
        <v>231010000</v>
      </c>
      <c r="M721" s="8" t="s">
        <v>273</v>
      </c>
      <c r="N721" s="182" t="s">
        <v>5158</v>
      </c>
      <c r="O721" s="182" t="s">
        <v>113</v>
      </c>
      <c r="P721" s="182" t="s">
        <v>43</v>
      </c>
      <c r="Q721" s="230" t="s">
        <v>79</v>
      </c>
      <c r="R721" s="231" t="s">
        <v>80</v>
      </c>
      <c r="S721" s="182">
        <v>166</v>
      </c>
      <c r="T721" s="182" t="s">
        <v>267</v>
      </c>
      <c r="U721" s="182">
        <v>397</v>
      </c>
      <c r="V721" s="182">
        <v>193</v>
      </c>
      <c r="W721" s="42">
        <f t="shared" si="25"/>
        <v>76621</v>
      </c>
      <c r="X721" s="42">
        <f t="shared" si="27"/>
        <v>85815.52</v>
      </c>
      <c r="Y721" s="182" t="s">
        <v>52</v>
      </c>
      <c r="Z721" s="182">
        <v>2014</v>
      </c>
      <c r="AA721" s="11" t="s">
        <v>5196</v>
      </c>
    </row>
    <row r="722" spans="1:27" s="161" customFormat="1" ht="93.75">
      <c r="A722" s="11" t="s">
        <v>5114</v>
      </c>
      <c r="B722" s="182" t="s">
        <v>83</v>
      </c>
      <c r="C722" s="182" t="s">
        <v>260</v>
      </c>
      <c r="D722" s="182" t="s">
        <v>261</v>
      </c>
      <c r="E722" s="182" t="s">
        <v>5160</v>
      </c>
      <c r="F722" s="182" t="s">
        <v>263</v>
      </c>
      <c r="G722" s="182" t="s">
        <v>5161</v>
      </c>
      <c r="H722" s="182"/>
      <c r="I722" s="182"/>
      <c r="J722" s="182" t="s">
        <v>302</v>
      </c>
      <c r="K722" s="182">
        <v>100</v>
      </c>
      <c r="L722" s="254">
        <v>231010000</v>
      </c>
      <c r="M722" s="8" t="s">
        <v>273</v>
      </c>
      <c r="N722" s="182" t="s">
        <v>5158</v>
      </c>
      <c r="O722" s="182" t="s">
        <v>116</v>
      </c>
      <c r="P722" s="182" t="s">
        <v>43</v>
      </c>
      <c r="Q722" s="230" t="s">
        <v>79</v>
      </c>
      <c r="R722" s="231" t="s">
        <v>80</v>
      </c>
      <c r="S722" s="182">
        <v>166</v>
      </c>
      <c r="T722" s="182" t="s">
        <v>267</v>
      </c>
      <c r="U722" s="182">
        <v>1171</v>
      </c>
      <c r="V722" s="182">
        <v>193</v>
      </c>
      <c r="W722" s="42">
        <f t="shared" si="25"/>
        <v>226003</v>
      </c>
      <c r="X722" s="42">
        <f t="shared" si="27"/>
        <v>253123.36000000002</v>
      </c>
      <c r="Y722" s="182" t="s">
        <v>52</v>
      </c>
      <c r="Z722" s="182">
        <v>2014</v>
      </c>
      <c r="AA722" s="11" t="s">
        <v>5196</v>
      </c>
    </row>
    <row r="723" spans="1:27" ht="93.75">
      <c r="A723" s="11" t="s">
        <v>5115</v>
      </c>
      <c r="B723" s="182" t="s">
        <v>83</v>
      </c>
      <c r="C723" s="182" t="s">
        <v>260</v>
      </c>
      <c r="D723" s="182" t="s">
        <v>261</v>
      </c>
      <c r="E723" s="182" t="s">
        <v>5160</v>
      </c>
      <c r="F723" s="182" t="s">
        <v>263</v>
      </c>
      <c r="G723" s="182" t="s">
        <v>5161</v>
      </c>
      <c r="H723" s="182"/>
      <c r="I723" s="182"/>
      <c r="J723" s="182" t="s">
        <v>302</v>
      </c>
      <c r="K723" s="182">
        <v>100</v>
      </c>
      <c r="L723" s="254">
        <v>231010000</v>
      </c>
      <c r="M723" s="8" t="s">
        <v>273</v>
      </c>
      <c r="N723" s="182" t="s">
        <v>5158</v>
      </c>
      <c r="O723" s="182" t="s">
        <v>202</v>
      </c>
      <c r="P723" s="182" t="s">
        <v>43</v>
      </c>
      <c r="Q723" s="230" t="s">
        <v>79</v>
      </c>
      <c r="R723" s="231" t="s">
        <v>80</v>
      </c>
      <c r="S723" s="182">
        <v>166</v>
      </c>
      <c r="T723" s="182" t="s">
        <v>267</v>
      </c>
      <c r="U723" s="182">
        <v>44</v>
      </c>
      <c r="V723" s="182">
        <v>193</v>
      </c>
      <c r="W723" s="42">
        <f t="shared" si="25"/>
        <v>8492</v>
      </c>
      <c r="X723" s="42">
        <f t="shared" si="27"/>
        <v>9511.0400000000009</v>
      </c>
      <c r="Y723" s="182" t="s">
        <v>52</v>
      </c>
      <c r="Z723" s="182">
        <v>2014</v>
      </c>
      <c r="AA723" s="11" t="s">
        <v>5196</v>
      </c>
    </row>
    <row r="724" spans="1:27" s="161" customFormat="1" ht="93.75">
      <c r="A724" s="11" t="s">
        <v>5116</v>
      </c>
      <c r="B724" s="182" t="s">
        <v>83</v>
      </c>
      <c r="C724" s="182" t="s">
        <v>260</v>
      </c>
      <c r="D724" s="182" t="s">
        <v>261</v>
      </c>
      <c r="E724" s="182" t="s">
        <v>5160</v>
      </c>
      <c r="F724" s="182" t="s">
        <v>263</v>
      </c>
      <c r="G724" s="182" t="s">
        <v>5161</v>
      </c>
      <c r="H724" s="182"/>
      <c r="I724" s="182"/>
      <c r="J724" s="182" t="s">
        <v>302</v>
      </c>
      <c r="K724" s="182">
        <v>100</v>
      </c>
      <c r="L724" s="258">
        <v>751000000</v>
      </c>
      <c r="M724" s="11" t="s">
        <v>289</v>
      </c>
      <c r="N724" s="182" t="s">
        <v>5158</v>
      </c>
      <c r="O724" s="182" t="s">
        <v>210</v>
      </c>
      <c r="P724" s="182" t="s">
        <v>43</v>
      </c>
      <c r="Q724" s="230" t="s">
        <v>79</v>
      </c>
      <c r="R724" s="231" t="s">
        <v>80</v>
      </c>
      <c r="S724" s="182">
        <v>166</v>
      </c>
      <c r="T724" s="182" t="s">
        <v>267</v>
      </c>
      <c r="U724" s="182">
        <v>506</v>
      </c>
      <c r="V724" s="182">
        <v>193</v>
      </c>
      <c r="W724" s="42">
        <f t="shared" si="25"/>
        <v>97658</v>
      </c>
      <c r="X724" s="42">
        <f t="shared" si="27"/>
        <v>109376.96000000001</v>
      </c>
      <c r="Y724" s="182" t="s">
        <v>52</v>
      </c>
      <c r="Z724" s="182">
        <v>2014</v>
      </c>
      <c r="AA724" s="11" t="s">
        <v>5196</v>
      </c>
    </row>
    <row r="725" spans="1:27" ht="93.75">
      <c r="A725" s="11" t="s">
        <v>5117</v>
      </c>
      <c r="B725" s="182" t="s">
        <v>83</v>
      </c>
      <c r="C725" s="182" t="s">
        <v>260</v>
      </c>
      <c r="D725" s="182" t="s">
        <v>261</v>
      </c>
      <c r="E725" s="182" t="s">
        <v>5160</v>
      </c>
      <c r="F725" s="182" t="s">
        <v>263</v>
      </c>
      <c r="G725" s="182" t="s">
        <v>5161</v>
      </c>
      <c r="H725" s="182"/>
      <c r="I725" s="182"/>
      <c r="J725" s="182" t="s">
        <v>302</v>
      </c>
      <c r="K725" s="182">
        <v>100</v>
      </c>
      <c r="L725" s="258">
        <v>751000000</v>
      </c>
      <c r="M725" s="11" t="s">
        <v>289</v>
      </c>
      <c r="N725" s="182" t="s">
        <v>5158</v>
      </c>
      <c r="O725" s="182" t="s">
        <v>212</v>
      </c>
      <c r="P725" s="182" t="s">
        <v>43</v>
      </c>
      <c r="Q725" s="230" t="s">
        <v>79</v>
      </c>
      <c r="R725" s="231" t="s">
        <v>80</v>
      </c>
      <c r="S725" s="182">
        <v>166</v>
      </c>
      <c r="T725" s="182" t="s">
        <v>267</v>
      </c>
      <c r="U725" s="182">
        <v>1141</v>
      </c>
      <c r="V725" s="182">
        <v>193</v>
      </c>
      <c r="W725" s="42">
        <f t="shared" si="25"/>
        <v>220213</v>
      </c>
      <c r="X725" s="42">
        <f t="shared" si="27"/>
        <v>246638.56000000003</v>
      </c>
      <c r="Y725" s="182" t="s">
        <v>52</v>
      </c>
      <c r="Z725" s="182">
        <v>2014</v>
      </c>
      <c r="AA725" s="11" t="s">
        <v>5196</v>
      </c>
    </row>
    <row r="726" spans="1:27" s="161" customFormat="1" ht="93.75">
      <c r="A726" s="11" t="s">
        <v>5162</v>
      </c>
      <c r="B726" s="182" t="s">
        <v>83</v>
      </c>
      <c r="C726" s="182" t="s">
        <v>260</v>
      </c>
      <c r="D726" s="182" t="s">
        <v>261</v>
      </c>
      <c r="E726" s="182" t="s">
        <v>5160</v>
      </c>
      <c r="F726" s="182" t="s">
        <v>263</v>
      </c>
      <c r="G726" s="182" t="s">
        <v>5161</v>
      </c>
      <c r="H726" s="182"/>
      <c r="I726" s="182"/>
      <c r="J726" s="182" t="s">
        <v>302</v>
      </c>
      <c r="K726" s="182">
        <v>100</v>
      </c>
      <c r="L726" s="258">
        <v>751000000</v>
      </c>
      <c r="M726" s="11" t="s">
        <v>289</v>
      </c>
      <c r="N726" s="182" t="s">
        <v>5158</v>
      </c>
      <c r="O726" s="182" t="s">
        <v>214</v>
      </c>
      <c r="P726" s="182" t="s">
        <v>43</v>
      </c>
      <c r="Q726" s="230" t="s">
        <v>79</v>
      </c>
      <c r="R726" s="231" t="s">
        <v>80</v>
      </c>
      <c r="S726" s="182">
        <v>166</v>
      </c>
      <c r="T726" s="182" t="s">
        <v>267</v>
      </c>
      <c r="U726" s="182">
        <v>925</v>
      </c>
      <c r="V726" s="182">
        <v>193</v>
      </c>
      <c r="W726" s="42">
        <f t="shared" si="25"/>
        <v>178525</v>
      </c>
      <c r="X726" s="42">
        <f t="shared" si="27"/>
        <v>199948.00000000003</v>
      </c>
      <c r="Y726" s="182" t="s">
        <v>52</v>
      </c>
      <c r="Z726" s="182">
        <v>2014</v>
      </c>
      <c r="AA726" s="11" t="s">
        <v>5196</v>
      </c>
    </row>
    <row r="727" spans="1:27" ht="93.75">
      <c r="A727" s="11" t="s">
        <v>5163</v>
      </c>
      <c r="B727" s="182" t="s">
        <v>83</v>
      </c>
      <c r="C727" s="182" t="s">
        <v>260</v>
      </c>
      <c r="D727" s="182" t="s">
        <v>261</v>
      </c>
      <c r="E727" s="182" t="s">
        <v>5160</v>
      </c>
      <c r="F727" s="182" t="s">
        <v>263</v>
      </c>
      <c r="G727" s="182" t="s">
        <v>5161</v>
      </c>
      <c r="H727" s="182"/>
      <c r="I727" s="182"/>
      <c r="J727" s="182" t="s">
        <v>302</v>
      </c>
      <c r="K727" s="182">
        <v>100</v>
      </c>
      <c r="L727" s="253">
        <v>471010000</v>
      </c>
      <c r="M727" s="11" t="s">
        <v>310</v>
      </c>
      <c r="N727" s="182" t="s">
        <v>5158</v>
      </c>
      <c r="O727" s="182" t="s">
        <v>167</v>
      </c>
      <c r="P727" s="182" t="s">
        <v>43</v>
      </c>
      <c r="Q727" s="230" t="s">
        <v>79</v>
      </c>
      <c r="R727" s="231" t="s">
        <v>80</v>
      </c>
      <c r="S727" s="182">
        <v>166</v>
      </c>
      <c r="T727" s="182" t="s">
        <v>267</v>
      </c>
      <c r="U727" s="182">
        <v>137</v>
      </c>
      <c r="V727" s="182">
        <v>193</v>
      </c>
      <c r="W727" s="42">
        <f t="shared" si="25"/>
        <v>26441</v>
      </c>
      <c r="X727" s="42">
        <f t="shared" si="27"/>
        <v>29613.920000000002</v>
      </c>
      <c r="Y727" s="182" t="s">
        <v>52</v>
      </c>
      <c r="Z727" s="182">
        <v>2014</v>
      </c>
      <c r="AA727" s="11" t="s">
        <v>5196</v>
      </c>
    </row>
    <row r="728" spans="1:27" s="161" customFormat="1" ht="93.75">
      <c r="A728" s="11" t="s">
        <v>5164</v>
      </c>
      <c r="B728" s="182" t="s">
        <v>83</v>
      </c>
      <c r="C728" s="182" t="s">
        <v>260</v>
      </c>
      <c r="D728" s="182" t="s">
        <v>261</v>
      </c>
      <c r="E728" s="182" t="s">
        <v>5160</v>
      </c>
      <c r="F728" s="182" t="s">
        <v>263</v>
      </c>
      <c r="G728" s="182" t="s">
        <v>5161</v>
      </c>
      <c r="H728" s="182"/>
      <c r="I728" s="182"/>
      <c r="J728" s="182" t="s">
        <v>302</v>
      </c>
      <c r="K728" s="182">
        <v>100</v>
      </c>
      <c r="L728" s="253">
        <v>471010000</v>
      </c>
      <c r="M728" s="11" t="s">
        <v>310</v>
      </c>
      <c r="N728" s="182" t="s">
        <v>5158</v>
      </c>
      <c r="O728" s="182" t="s">
        <v>223</v>
      </c>
      <c r="P728" s="182" t="s">
        <v>43</v>
      </c>
      <c r="Q728" s="230" t="s">
        <v>79</v>
      </c>
      <c r="R728" s="231" t="s">
        <v>80</v>
      </c>
      <c r="S728" s="182">
        <v>166</v>
      </c>
      <c r="T728" s="182" t="s">
        <v>267</v>
      </c>
      <c r="U728" s="182">
        <v>453</v>
      </c>
      <c r="V728" s="182">
        <v>193</v>
      </c>
      <c r="W728" s="42">
        <f t="shared" si="25"/>
        <v>87429</v>
      </c>
      <c r="X728" s="42">
        <f t="shared" si="27"/>
        <v>97920.48000000001</v>
      </c>
      <c r="Y728" s="182" t="s">
        <v>52</v>
      </c>
      <c r="Z728" s="182">
        <v>2014</v>
      </c>
      <c r="AA728" s="11" t="s">
        <v>5196</v>
      </c>
    </row>
    <row r="729" spans="1:27" ht="93.75">
      <c r="A729" s="11" t="s">
        <v>5165</v>
      </c>
      <c r="B729" s="182" t="s">
        <v>83</v>
      </c>
      <c r="C729" s="182" t="s">
        <v>260</v>
      </c>
      <c r="D729" s="182" t="s">
        <v>261</v>
      </c>
      <c r="E729" s="182" t="s">
        <v>5160</v>
      </c>
      <c r="F729" s="182" t="s">
        <v>263</v>
      </c>
      <c r="G729" s="182" t="s">
        <v>5161</v>
      </c>
      <c r="H729" s="182"/>
      <c r="I729" s="182"/>
      <c r="J729" s="182" t="s">
        <v>302</v>
      </c>
      <c r="K729" s="182">
        <v>100</v>
      </c>
      <c r="L729" s="253">
        <v>471010000</v>
      </c>
      <c r="M729" s="11" t="s">
        <v>310</v>
      </c>
      <c r="N729" s="182" t="s">
        <v>5158</v>
      </c>
      <c r="O729" s="182" t="s">
        <v>170</v>
      </c>
      <c r="P729" s="182" t="s">
        <v>43</v>
      </c>
      <c r="Q729" s="230" t="s">
        <v>79</v>
      </c>
      <c r="R729" s="231" t="s">
        <v>80</v>
      </c>
      <c r="S729" s="182">
        <v>166</v>
      </c>
      <c r="T729" s="182" t="s">
        <v>267</v>
      </c>
      <c r="U729" s="182">
        <v>165</v>
      </c>
      <c r="V729" s="182">
        <v>193</v>
      </c>
      <c r="W729" s="42">
        <f t="shared" si="25"/>
        <v>31845</v>
      </c>
      <c r="X729" s="42">
        <f t="shared" si="27"/>
        <v>35666.400000000001</v>
      </c>
      <c r="Y729" s="182" t="s">
        <v>52</v>
      </c>
      <c r="Z729" s="182">
        <v>2014</v>
      </c>
      <c r="AA729" s="11" t="s">
        <v>5196</v>
      </c>
    </row>
    <row r="730" spans="1:27" s="161" customFormat="1" ht="96" customHeight="1">
      <c r="A730" s="11" t="s">
        <v>5166</v>
      </c>
      <c r="B730" s="182" t="s">
        <v>83</v>
      </c>
      <c r="C730" s="182" t="s">
        <v>260</v>
      </c>
      <c r="D730" s="182" t="s">
        <v>261</v>
      </c>
      <c r="E730" s="182" t="s">
        <v>5160</v>
      </c>
      <c r="F730" s="182" t="s">
        <v>263</v>
      </c>
      <c r="G730" s="182" t="s">
        <v>5161</v>
      </c>
      <c r="H730" s="182"/>
      <c r="I730" s="182"/>
      <c r="J730" s="182" t="s">
        <v>302</v>
      </c>
      <c r="K730" s="182">
        <v>100</v>
      </c>
      <c r="L730" s="254">
        <v>231010000</v>
      </c>
      <c r="M730" s="11" t="s">
        <v>1537</v>
      </c>
      <c r="N730" s="182" t="s">
        <v>5158</v>
      </c>
      <c r="O730" s="182" t="s">
        <v>368</v>
      </c>
      <c r="P730" s="182" t="s">
        <v>43</v>
      </c>
      <c r="Q730" s="230" t="s">
        <v>79</v>
      </c>
      <c r="R730" s="231" t="s">
        <v>80</v>
      </c>
      <c r="S730" s="182">
        <v>166</v>
      </c>
      <c r="T730" s="182" t="s">
        <v>267</v>
      </c>
      <c r="U730" s="182">
        <v>50</v>
      </c>
      <c r="V730" s="182">
        <v>193</v>
      </c>
      <c r="W730" s="42">
        <f t="shared" si="25"/>
        <v>9650</v>
      </c>
      <c r="X730" s="42">
        <f t="shared" si="27"/>
        <v>10808.000000000002</v>
      </c>
      <c r="Y730" s="182" t="s">
        <v>52</v>
      </c>
      <c r="Z730" s="182">
        <v>2014</v>
      </c>
      <c r="AA730" s="11" t="s">
        <v>5196</v>
      </c>
    </row>
    <row r="731" spans="1:27" s="161" customFormat="1" ht="93.75">
      <c r="A731" s="11" t="s">
        <v>5167</v>
      </c>
      <c r="B731" s="182" t="s">
        <v>83</v>
      </c>
      <c r="C731" s="182" t="s">
        <v>260</v>
      </c>
      <c r="D731" s="182" t="s">
        <v>261</v>
      </c>
      <c r="E731" s="182" t="s">
        <v>5160</v>
      </c>
      <c r="F731" s="182" t="s">
        <v>263</v>
      </c>
      <c r="G731" s="182" t="s">
        <v>5161</v>
      </c>
      <c r="H731" s="182"/>
      <c r="I731" s="182"/>
      <c r="J731" s="182" t="s">
        <v>302</v>
      </c>
      <c r="K731" s="182">
        <v>100</v>
      </c>
      <c r="L731" s="254">
        <v>231010000</v>
      </c>
      <c r="M731" s="11" t="s">
        <v>1537</v>
      </c>
      <c r="N731" s="182" t="s">
        <v>5158</v>
      </c>
      <c r="O731" s="182" t="s">
        <v>427</v>
      </c>
      <c r="P731" s="182" t="s">
        <v>43</v>
      </c>
      <c r="Q731" s="230" t="s">
        <v>79</v>
      </c>
      <c r="R731" s="231" t="s">
        <v>80</v>
      </c>
      <c r="S731" s="182">
        <v>166</v>
      </c>
      <c r="T731" s="182" t="s">
        <v>267</v>
      </c>
      <c r="U731" s="182">
        <v>75</v>
      </c>
      <c r="V731" s="182">
        <v>193</v>
      </c>
      <c r="W731" s="42">
        <f t="shared" si="25"/>
        <v>14475</v>
      </c>
      <c r="X731" s="42">
        <f t="shared" si="27"/>
        <v>16212.000000000002</v>
      </c>
      <c r="Y731" s="182" t="s">
        <v>52</v>
      </c>
      <c r="Z731" s="182">
        <v>2014</v>
      </c>
      <c r="AA731" s="11" t="s">
        <v>5196</v>
      </c>
    </row>
    <row r="732" spans="1:27" ht="93.75">
      <c r="A732" s="11" t="s">
        <v>5168</v>
      </c>
      <c r="B732" s="182" t="s">
        <v>83</v>
      </c>
      <c r="C732" s="182" t="s">
        <v>260</v>
      </c>
      <c r="D732" s="182" t="s">
        <v>261</v>
      </c>
      <c r="E732" s="182" t="s">
        <v>5160</v>
      </c>
      <c r="F732" s="182" t="s">
        <v>263</v>
      </c>
      <c r="G732" s="182" t="s">
        <v>5161</v>
      </c>
      <c r="H732" s="182"/>
      <c r="I732" s="182"/>
      <c r="J732" s="182" t="s">
        <v>302</v>
      </c>
      <c r="K732" s="182">
        <v>100</v>
      </c>
      <c r="L732" s="254">
        <v>231010000</v>
      </c>
      <c r="M732" s="11" t="s">
        <v>1537</v>
      </c>
      <c r="N732" s="182" t="s">
        <v>5158</v>
      </c>
      <c r="O732" s="182" t="s">
        <v>370</v>
      </c>
      <c r="P732" s="182" t="s">
        <v>43</v>
      </c>
      <c r="Q732" s="230" t="s">
        <v>79</v>
      </c>
      <c r="R732" s="231" t="s">
        <v>80</v>
      </c>
      <c r="S732" s="182">
        <v>166</v>
      </c>
      <c r="T732" s="182" t="s">
        <v>267</v>
      </c>
      <c r="U732" s="182">
        <v>75</v>
      </c>
      <c r="V732" s="182">
        <v>193</v>
      </c>
      <c r="W732" s="42">
        <f t="shared" si="25"/>
        <v>14475</v>
      </c>
      <c r="X732" s="42">
        <f t="shared" si="27"/>
        <v>16212.000000000002</v>
      </c>
      <c r="Y732" s="182" t="s">
        <v>52</v>
      </c>
      <c r="Z732" s="182">
        <v>2014</v>
      </c>
      <c r="AA732" s="11" t="s">
        <v>5196</v>
      </c>
    </row>
    <row r="733" spans="1:27" s="161" customFormat="1" ht="93.75">
      <c r="A733" s="11" t="s">
        <v>5169</v>
      </c>
      <c r="B733" s="182" t="s">
        <v>83</v>
      </c>
      <c r="C733" s="182" t="s">
        <v>260</v>
      </c>
      <c r="D733" s="182" t="s">
        <v>261</v>
      </c>
      <c r="E733" s="182" t="s">
        <v>5160</v>
      </c>
      <c r="F733" s="182" t="s">
        <v>263</v>
      </c>
      <c r="G733" s="182" t="s">
        <v>5161</v>
      </c>
      <c r="H733" s="182"/>
      <c r="I733" s="182"/>
      <c r="J733" s="182" t="s">
        <v>302</v>
      </c>
      <c r="K733" s="182">
        <v>100</v>
      </c>
      <c r="L733" s="254">
        <v>231010000</v>
      </c>
      <c r="M733" s="11" t="s">
        <v>1537</v>
      </c>
      <c r="N733" s="182" t="s">
        <v>5158</v>
      </c>
      <c r="O733" s="182" t="s">
        <v>374</v>
      </c>
      <c r="P733" s="182" t="s">
        <v>43</v>
      </c>
      <c r="Q733" s="230" t="s">
        <v>79</v>
      </c>
      <c r="R733" s="231" t="s">
        <v>80</v>
      </c>
      <c r="S733" s="182">
        <v>166</v>
      </c>
      <c r="T733" s="182" t="s">
        <v>267</v>
      </c>
      <c r="U733" s="182">
        <v>90</v>
      </c>
      <c r="V733" s="182">
        <v>193</v>
      </c>
      <c r="W733" s="42">
        <f t="shared" si="25"/>
        <v>17370</v>
      </c>
      <c r="X733" s="42">
        <f t="shared" si="27"/>
        <v>19454.400000000001</v>
      </c>
      <c r="Y733" s="182" t="s">
        <v>52</v>
      </c>
      <c r="Z733" s="182">
        <v>2014</v>
      </c>
      <c r="AA733" s="11" t="s">
        <v>5196</v>
      </c>
    </row>
    <row r="734" spans="1:27" ht="93.75">
      <c r="A734" s="11" t="s">
        <v>5170</v>
      </c>
      <c r="B734" s="182" t="s">
        <v>83</v>
      </c>
      <c r="C734" s="227" t="s">
        <v>5188</v>
      </c>
      <c r="D734" s="227" t="s">
        <v>5189</v>
      </c>
      <c r="E734" s="227" t="s">
        <v>5190</v>
      </c>
      <c r="F734" s="227" t="s">
        <v>5191</v>
      </c>
      <c r="G734" s="227" t="s">
        <v>5192</v>
      </c>
      <c r="H734" s="227"/>
      <c r="I734" s="227"/>
      <c r="J734" s="227" t="s">
        <v>302</v>
      </c>
      <c r="K734" s="227">
        <v>80</v>
      </c>
      <c r="L734" s="253">
        <v>271010000</v>
      </c>
      <c r="M734" s="11" t="s">
        <v>265</v>
      </c>
      <c r="N734" s="259" t="s">
        <v>5158</v>
      </c>
      <c r="O734" s="227" t="s">
        <v>91</v>
      </c>
      <c r="P734" s="233" t="s">
        <v>43</v>
      </c>
      <c r="Q734" s="227" t="s">
        <v>5193</v>
      </c>
      <c r="R734" s="234" t="s">
        <v>80</v>
      </c>
      <c r="S734" s="227">
        <v>166</v>
      </c>
      <c r="T734" s="227" t="s">
        <v>267</v>
      </c>
      <c r="U734" s="227">
        <v>1192</v>
      </c>
      <c r="V734" s="227">
        <v>350</v>
      </c>
      <c r="W734" s="42">
        <f t="shared" si="25"/>
        <v>417200</v>
      </c>
      <c r="X734" s="42">
        <f>W734*1.12</f>
        <v>467264.00000000006</v>
      </c>
      <c r="Y734" s="227" t="s">
        <v>52</v>
      </c>
      <c r="Z734" s="227">
        <v>2014</v>
      </c>
      <c r="AA734" s="11" t="s">
        <v>5196</v>
      </c>
    </row>
    <row r="735" spans="1:27" s="161" customFormat="1" ht="93.75">
      <c r="A735" s="11" t="s">
        <v>5171</v>
      </c>
      <c r="B735" s="182" t="s">
        <v>83</v>
      </c>
      <c r="C735" s="227" t="s">
        <v>5188</v>
      </c>
      <c r="D735" s="227" t="s">
        <v>5189</v>
      </c>
      <c r="E735" s="227" t="s">
        <v>5190</v>
      </c>
      <c r="F735" s="227" t="s">
        <v>5191</v>
      </c>
      <c r="G735" s="227" t="s">
        <v>5192</v>
      </c>
      <c r="H735" s="227"/>
      <c r="I735" s="227"/>
      <c r="J735" s="227" t="s">
        <v>302</v>
      </c>
      <c r="K735" s="227">
        <v>80</v>
      </c>
      <c r="L735" s="254">
        <v>231010000</v>
      </c>
      <c r="M735" s="8" t="s">
        <v>273</v>
      </c>
      <c r="N735" s="259" t="s">
        <v>5158</v>
      </c>
      <c r="O735" s="227" t="s">
        <v>242</v>
      </c>
      <c r="P735" s="233" t="s">
        <v>43</v>
      </c>
      <c r="Q735" s="227" t="s">
        <v>5193</v>
      </c>
      <c r="R735" s="234" t="s">
        <v>80</v>
      </c>
      <c r="S735" s="227">
        <v>166</v>
      </c>
      <c r="T735" s="227" t="s">
        <v>267</v>
      </c>
      <c r="U735" s="227">
        <v>3360</v>
      </c>
      <c r="V735" s="227">
        <v>350</v>
      </c>
      <c r="W735" s="42">
        <f t="shared" si="25"/>
        <v>1176000</v>
      </c>
      <c r="X735" s="42">
        <f t="shared" ref="X735:X751" si="28">W735*1.12</f>
        <v>1317120.0000000002</v>
      </c>
      <c r="Y735" s="227" t="s">
        <v>52</v>
      </c>
      <c r="Z735" s="227">
        <v>2014</v>
      </c>
      <c r="AA735" s="11" t="s">
        <v>5196</v>
      </c>
    </row>
    <row r="736" spans="1:27" ht="93.75">
      <c r="A736" s="11" t="s">
        <v>5172</v>
      </c>
      <c r="B736" s="182" t="s">
        <v>83</v>
      </c>
      <c r="C736" s="227" t="s">
        <v>5188</v>
      </c>
      <c r="D736" s="227" t="s">
        <v>5189</v>
      </c>
      <c r="E736" s="227" t="s">
        <v>5190</v>
      </c>
      <c r="F736" s="227" t="s">
        <v>5191</v>
      </c>
      <c r="G736" s="227" t="s">
        <v>5192</v>
      </c>
      <c r="H736" s="227"/>
      <c r="I736" s="227"/>
      <c r="J736" s="227" t="s">
        <v>302</v>
      </c>
      <c r="K736" s="227">
        <v>80</v>
      </c>
      <c r="L736" s="253">
        <v>151010000</v>
      </c>
      <c r="M736" s="11" t="s">
        <v>280</v>
      </c>
      <c r="N736" s="259" t="s">
        <v>5158</v>
      </c>
      <c r="O736" s="227" t="s">
        <v>1093</v>
      </c>
      <c r="P736" s="233" t="s">
        <v>43</v>
      </c>
      <c r="Q736" s="227" t="s">
        <v>5193</v>
      </c>
      <c r="R736" s="234" t="s">
        <v>80</v>
      </c>
      <c r="S736" s="227">
        <v>166</v>
      </c>
      <c r="T736" s="227" t="s">
        <v>267</v>
      </c>
      <c r="U736" s="227">
        <v>3050</v>
      </c>
      <c r="V736" s="227">
        <v>350</v>
      </c>
      <c r="W736" s="42">
        <f t="shared" si="25"/>
        <v>1067500</v>
      </c>
      <c r="X736" s="42">
        <f t="shared" si="28"/>
        <v>1195600</v>
      </c>
      <c r="Y736" s="227" t="s">
        <v>52</v>
      </c>
      <c r="Z736" s="227">
        <v>2014</v>
      </c>
      <c r="AA736" s="11" t="s">
        <v>5196</v>
      </c>
    </row>
    <row r="737" spans="1:27" s="161" customFormat="1" ht="93.75">
      <c r="A737" s="11" t="s">
        <v>5173</v>
      </c>
      <c r="B737" s="182" t="s">
        <v>83</v>
      </c>
      <c r="C737" s="227" t="s">
        <v>5188</v>
      </c>
      <c r="D737" s="227" t="s">
        <v>5189</v>
      </c>
      <c r="E737" s="227" t="s">
        <v>5190</v>
      </c>
      <c r="F737" s="227" t="s">
        <v>5191</v>
      </c>
      <c r="G737" s="227" t="s">
        <v>5192</v>
      </c>
      <c r="H737" s="227"/>
      <c r="I737" s="227"/>
      <c r="J737" s="227" t="s">
        <v>302</v>
      </c>
      <c r="K737" s="227">
        <v>80</v>
      </c>
      <c r="L737" s="229">
        <v>751000000</v>
      </c>
      <c r="M737" s="11" t="s">
        <v>289</v>
      </c>
      <c r="N737" s="259" t="s">
        <v>5158</v>
      </c>
      <c r="O737" s="227" t="s">
        <v>210</v>
      </c>
      <c r="P737" s="233" t="s">
        <v>43</v>
      </c>
      <c r="Q737" s="227" t="s">
        <v>5193</v>
      </c>
      <c r="R737" s="234" t="s">
        <v>80</v>
      </c>
      <c r="S737" s="227">
        <v>166</v>
      </c>
      <c r="T737" s="227" t="s">
        <v>267</v>
      </c>
      <c r="U737" s="227">
        <v>1929</v>
      </c>
      <c r="V737" s="227">
        <v>350</v>
      </c>
      <c r="W737" s="42">
        <f t="shared" si="25"/>
        <v>675150</v>
      </c>
      <c r="X737" s="42">
        <f t="shared" si="28"/>
        <v>756168.00000000012</v>
      </c>
      <c r="Y737" s="227" t="s">
        <v>52</v>
      </c>
      <c r="Z737" s="227">
        <v>2014</v>
      </c>
      <c r="AA737" s="11" t="s">
        <v>5196</v>
      </c>
    </row>
    <row r="738" spans="1:27" ht="93.75">
      <c r="A738" s="11" t="s">
        <v>5174</v>
      </c>
      <c r="B738" s="182" t="s">
        <v>83</v>
      </c>
      <c r="C738" s="227" t="s">
        <v>5188</v>
      </c>
      <c r="D738" s="227" t="s">
        <v>5189</v>
      </c>
      <c r="E738" s="227" t="s">
        <v>5190</v>
      </c>
      <c r="F738" s="227" t="s">
        <v>5191</v>
      </c>
      <c r="G738" s="227" t="s">
        <v>5192</v>
      </c>
      <c r="H738" s="227"/>
      <c r="I738" s="227"/>
      <c r="J738" s="227" t="s">
        <v>302</v>
      </c>
      <c r="K738" s="227">
        <v>80</v>
      </c>
      <c r="L738" s="229">
        <v>751000000</v>
      </c>
      <c r="M738" s="11" t="s">
        <v>289</v>
      </c>
      <c r="N738" s="259" t="s">
        <v>5158</v>
      </c>
      <c r="O738" s="227" t="s">
        <v>5194</v>
      </c>
      <c r="P738" s="233" t="s">
        <v>43</v>
      </c>
      <c r="Q738" s="227" t="s">
        <v>5193</v>
      </c>
      <c r="R738" s="234" t="s">
        <v>80</v>
      </c>
      <c r="S738" s="227">
        <v>166</v>
      </c>
      <c r="T738" s="227" t="s">
        <v>267</v>
      </c>
      <c r="U738" s="227">
        <v>110</v>
      </c>
      <c r="V738" s="227">
        <v>350</v>
      </c>
      <c r="W738" s="42">
        <f t="shared" si="25"/>
        <v>38500</v>
      </c>
      <c r="X738" s="42">
        <f t="shared" si="28"/>
        <v>43120.000000000007</v>
      </c>
      <c r="Y738" s="227" t="s">
        <v>52</v>
      </c>
      <c r="Z738" s="227">
        <v>2014</v>
      </c>
      <c r="AA738" s="11" t="s">
        <v>5196</v>
      </c>
    </row>
    <row r="739" spans="1:27" ht="93.75">
      <c r="A739" s="11" t="s">
        <v>5175</v>
      </c>
      <c r="B739" s="182" t="s">
        <v>83</v>
      </c>
      <c r="C739" s="227" t="s">
        <v>5188</v>
      </c>
      <c r="D739" s="227" t="s">
        <v>5189</v>
      </c>
      <c r="E739" s="227" t="s">
        <v>5190</v>
      </c>
      <c r="F739" s="227" t="s">
        <v>5191</v>
      </c>
      <c r="G739" s="227" t="s">
        <v>5192</v>
      </c>
      <c r="H739" s="227"/>
      <c r="I739" s="227"/>
      <c r="J739" s="227" t="s">
        <v>302</v>
      </c>
      <c r="K739" s="227">
        <v>80</v>
      </c>
      <c r="L739" s="13">
        <v>271034100</v>
      </c>
      <c r="M739" s="11" t="s">
        <v>298</v>
      </c>
      <c r="N739" s="259" t="s">
        <v>5158</v>
      </c>
      <c r="O739" s="227" t="s">
        <v>149</v>
      </c>
      <c r="P739" s="233" t="s">
        <v>43</v>
      </c>
      <c r="Q739" s="227" t="s">
        <v>5193</v>
      </c>
      <c r="R739" s="234" t="s">
        <v>80</v>
      </c>
      <c r="S739" s="227">
        <v>166</v>
      </c>
      <c r="T739" s="227" t="s">
        <v>267</v>
      </c>
      <c r="U739" s="227">
        <v>1174</v>
      </c>
      <c r="V739" s="227">
        <v>350</v>
      </c>
      <c r="W739" s="42">
        <f t="shared" si="25"/>
        <v>410900</v>
      </c>
      <c r="X739" s="42">
        <f t="shared" si="28"/>
        <v>460208.00000000006</v>
      </c>
      <c r="Y739" s="227" t="s">
        <v>52</v>
      </c>
      <c r="Z739" s="227">
        <v>2014</v>
      </c>
      <c r="AA739" s="11" t="s">
        <v>5196</v>
      </c>
    </row>
    <row r="740" spans="1:27" s="161" customFormat="1" ht="93.75">
      <c r="A740" s="11" t="s">
        <v>5176</v>
      </c>
      <c r="B740" s="182" t="s">
        <v>83</v>
      </c>
      <c r="C740" s="227" t="s">
        <v>5188</v>
      </c>
      <c r="D740" s="227" t="s">
        <v>5189</v>
      </c>
      <c r="E740" s="227" t="s">
        <v>5190</v>
      </c>
      <c r="F740" s="227" t="s">
        <v>5191</v>
      </c>
      <c r="G740" s="227" t="s">
        <v>5192</v>
      </c>
      <c r="H740" s="227"/>
      <c r="I740" s="227"/>
      <c r="J740" s="227" t="s">
        <v>302</v>
      </c>
      <c r="K740" s="227">
        <v>80</v>
      </c>
      <c r="L740" s="236">
        <v>431010000</v>
      </c>
      <c r="M740" s="11" t="s">
        <v>300</v>
      </c>
      <c r="N740" s="259" t="s">
        <v>5158</v>
      </c>
      <c r="O740" s="227" t="s">
        <v>220</v>
      </c>
      <c r="P740" s="233" t="s">
        <v>43</v>
      </c>
      <c r="Q740" s="227" t="s">
        <v>5193</v>
      </c>
      <c r="R740" s="234" t="s">
        <v>80</v>
      </c>
      <c r="S740" s="227">
        <v>166</v>
      </c>
      <c r="T740" s="227" t="s">
        <v>267</v>
      </c>
      <c r="U740" s="227">
        <v>545</v>
      </c>
      <c r="V740" s="227">
        <v>350</v>
      </c>
      <c r="W740" s="42">
        <f t="shared" si="25"/>
        <v>190750</v>
      </c>
      <c r="X740" s="42">
        <f t="shared" si="28"/>
        <v>213640.00000000003</v>
      </c>
      <c r="Y740" s="227" t="s">
        <v>52</v>
      </c>
      <c r="Z740" s="227">
        <v>2014</v>
      </c>
      <c r="AA740" s="11" t="s">
        <v>5196</v>
      </c>
    </row>
    <row r="741" spans="1:27" ht="93.75">
      <c r="A741" s="11" t="s">
        <v>5177</v>
      </c>
      <c r="B741" s="182" t="s">
        <v>83</v>
      </c>
      <c r="C741" s="227" t="s">
        <v>5188</v>
      </c>
      <c r="D741" s="227" t="s">
        <v>5189</v>
      </c>
      <c r="E741" s="227" t="s">
        <v>5190</v>
      </c>
      <c r="F741" s="227" t="s">
        <v>5191</v>
      </c>
      <c r="G741" s="227" t="s">
        <v>5192</v>
      </c>
      <c r="H741" s="227"/>
      <c r="I741" s="227"/>
      <c r="J741" s="227" t="s">
        <v>302</v>
      </c>
      <c r="K741" s="227">
        <v>80</v>
      </c>
      <c r="L741" s="253">
        <v>471010000</v>
      </c>
      <c r="M741" s="11" t="s">
        <v>310</v>
      </c>
      <c r="N741" s="259" t="s">
        <v>5158</v>
      </c>
      <c r="O741" s="227" t="s">
        <v>223</v>
      </c>
      <c r="P741" s="233" t="s">
        <v>43</v>
      </c>
      <c r="Q741" s="227" t="s">
        <v>5193</v>
      </c>
      <c r="R741" s="234" t="s">
        <v>80</v>
      </c>
      <c r="S741" s="227">
        <v>166</v>
      </c>
      <c r="T741" s="227" t="s">
        <v>267</v>
      </c>
      <c r="U741" s="227">
        <v>1923</v>
      </c>
      <c r="V741" s="227">
        <v>350</v>
      </c>
      <c r="W741" s="42">
        <f t="shared" si="25"/>
        <v>673050</v>
      </c>
      <c r="X741" s="42">
        <f t="shared" si="28"/>
        <v>753816.00000000012</v>
      </c>
      <c r="Y741" s="227" t="s">
        <v>52</v>
      </c>
      <c r="Z741" s="227">
        <v>2014</v>
      </c>
      <c r="AA741" s="11" t="s">
        <v>5196</v>
      </c>
    </row>
    <row r="742" spans="1:27" ht="93.75">
      <c r="A742" s="11" t="s">
        <v>5178</v>
      </c>
      <c r="B742" s="182" t="s">
        <v>83</v>
      </c>
      <c r="C742" s="227" t="s">
        <v>5188</v>
      </c>
      <c r="D742" s="227" t="s">
        <v>5189</v>
      </c>
      <c r="E742" s="227" t="s">
        <v>5190</v>
      </c>
      <c r="F742" s="227" t="s">
        <v>5191</v>
      </c>
      <c r="G742" s="227" t="s">
        <v>5192</v>
      </c>
      <c r="H742" s="227"/>
      <c r="I742" s="227"/>
      <c r="J742" s="227" t="s">
        <v>302</v>
      </c>
      <c r="K742" s="227">
        <v>80</v>
      </c>
      <c r="L742" s="260">
        <v>311010000</v>
      </c>
      <c r="M742" s="8" t="s">
        <v>314</v>
      </c>
      <c r="N742" s="259" t="s">
        <v>5158</v>
      </c>
      <c r="O742" s="227" t="s">
        <v>177</v>
      </c>
      <c r="P742" s="233" t="s">
        <v>43</v>
      </c>
      <c r="Q742" s="227" t="s">
        <v>5193</v>
      </c>
      <c r="R742" s="234" t="s">
        <v>80</v>
      </c>
      <c r="S742" s="227">
        <v>166</v>
      </c>
      <c r="T742" s="227" t="s">
        <v>267</v>
      </c>
      <c r="U742" s="227">
        <v>1024</v>
      </c>
      <c r="V742" s="227">
        <v>350</v>
      </c>
      <c r="W742" s="42">
        <f t="shared" si="25"/>
        <v>358400</v>
      </c>
      <c r="X742" s="42">
        <f t="shared" si="28"/>
        <v>401408.00000000006</v>
      </c>
      <c r="Y742" s="227" t="s">
        <v>52</v>
      </c>
      <c r="Z742" s="227">
        <v>2014</v>
      </c>
      <c r="AA742" s="11" t="s">
        <v>5196</v>
      </c>
    </row>
    <row r="743" spans="1:27" ht="93.75">
      <c r="A743" s="11" t="s">
        <v>5179</v>
      </c>
      <c r="B743" s="182" t="s">
        <v>83</v>
      </c>
      <c r="C743" s="227" t="s">
        <v>5188</v>
      </c>
      <c r="D743" s="227" t="s">
        <v>5189</v>
      </c>
      <c r="E743" s="227" t="s">
        <v>5190</v>
      </c>
      <c r="F743" s="227" t="s">
        <v>5191</v>
      </c>
      <c r="G743" s="227" t="s">
        <v>5192</v>
      </c>
      <c r="H743" s="227"/>
      <c r="I743" s="227"/>
      <c r="J743" s="227" t="s">
        <v>302</v>
      </c>
      <c r="K743" s="227">
        <v>80</v>
      </c>
      <c r="L743" s="229">
        <v>511010000</v>
      </c>
      <c r="M743" s="11" t="s">
        <v>317</v>
      </c>
      <c r="N743" s="259" t="s">
        <v>5158</v>
      </c>
      <c r="O743" s="227" t="s">
        <v>5195</v>
      </c>
      <c r="P743" s="233" t="s">
        <v>43</v>
      </c>
      <c r="Q743" s="227" t="s">
        <v>5193</v>
      </c>
      <c r="R743" s="234" t="s">
        <v>80</v>
      </c>
      <c r="S743" s="227">
        <v>166</v>
      </c>
      <c r="T743" s="227" t="s">
        <v>267</v>
      </c>
      <c r="U743" s="227">
        <v>60</v>
      </c>
      <c r="V743" s="227">
        <v>350</v>
      </c>
      <c r="W743" s="42">
        <f t="shared" si="25"/>
        <v>21000</v>
      </c>
      <c r="X743" s="42">
        <f t="shared" si="28"/>
        <v>23520.000000000004</v>
      </c>
      <c r="Y743" s="227" t="s">
        <v>52</v>
      </c>
      <c r="Z743" s="227">
        <v>2014</v>
      </c>
      <c r="AA743" s="11" t="s">
        <v>5196</v>
      </c>
    </row>
    <row r="744" spans="1:27" ht="93.75">
      <c r="A744" s="11" t="s">
        <v>5180</v>
      </c>
      <c r="B744" s="182" t="s">
        <v>83</v>
      </c>
      <c r="C744" s="227" t="s">
        <v>5188</v>
      </c>
      <c r="D744" s="227" t="s">
        <v>5189</v>
      </c>
      <c r="E744" s="227" t="s">
        <v>5190</v>
      </c>
      <c r="F744" s="227" t="s">
        <v>5191</v>
      </c>
      <c r="G744" s="227" t="s">
        <v>5192</v>
      </c>
      <c r="H744" s="227"/>
      <c r="I744" s="227"/>
      <c r="J744" s="227" t="s">
        <v>302</v>
      </c>
      <c r="K744" s="227">
        <v>80</v>
      </c>
      <c r="L744" s="254">
        <v>231010000</v>
      </c>
      <c r="M744" s="11" t="s">
        <v>1537</v>
      </c>
      <c r="N744" s="259" t="s">
        <v>5158</v>
      </c>
      <c r="O744" s="227" t="s">
        <v>368</v>
      </c>
      <c r="P744" s="233" t="s">
        <v>43</v>
      </c>
      <c r="Q744" s="227" t="s">
        <v>5193</v>
      </c>
      <c r="R744" s="234" t="s">
        <v>80</v>
      </c>
      <c r="S744" s="227">
        <v>166</v>
      </c>
      <c r="T744" s="227" t="s">
        <v>267</v>
      </c>
      <c r="U744" s="227">
        <v>502</v>
      </c>
      <c r="V744" s="227">
        <v>350</v>
      </c>
      <c r="W744" s="42">
        <f t="shared" si="25"/>
        <v>175700</v>
      </c>
      <c r="X744" s="42">
        <f t="shared" si="28"/>
        <v>196784.00000000003</v>
      </c>
      <c r="Y744" s="227" t="s">
        <v>52</v>
      </c>
      <c r="Z744" s="227">
        <v>2014</v>
      </c>
      <c r="AA744" s="11" t="s">
        <v>5196</v>
      </c>
    </row>
    <row r="745" spans="1:27" ht="93.75">
      <c r="A745" s="11" t="s">
        <v>5181</v>
      </c>
      <c r="B745" s="182" t="s">
        <v>83</v>
      </c>
      <c r="C745" s="227" t="s">
        <v>5188</v>
      </c>
      <c r="D745" s="227" t="s">
        <v>5189</v>
      </c>
      <c r="E745" s="227" t="s">
        <v>5190</v>
      </c>
      <c r="F745" s="227" t="s">
        <v>5191</v>
      </c>
      <c r="G745" s="227" t="s">
        <v>5192</v>
      </c>
      <c r="H745" s="227"/>
      <c r="I745" s="227"/>
      <c r="J745" s="227" t="s">
        <v>302</v>
      </c>
      <c r="K745" s="227">
        <v>80</v>
      </c>
      <c r="L745" s="254">
        <v>231010000</v>
      </c>
      <c r="M745" s="11" t="s">
        <v>1537</v>
      </c>
      <c r="N745" s="259" t="s">
        <v>5158</v>
      </c>
      <c r="O745" s="227" t="s">
        <v>427</v>
      </c>
      <c r="P745" s="233" t="s">
        <v>43</v>
      </c>
      <c r="Q745" s="227" t="s">
        <v>5193</v>
      </c>
      <c r="R745" s="234" t="s">
        <v>80</v>
      </c>
      <c r="S745" s="227">
        <v>166</v>
      </c>
      <c r="T745" s="227" t="s">
        <v>267</v>
      </c>
      <c r="U745" s="227">
        <v>2141</v>
      </c>
      <c r="V745" s="227">
        <v>350</v>
      </c>
      <c r="W745" s="42">
        <f t="shared" si="25"/>
        <v>749350</v>
      </c>
      <c r="X745" s="42">
        <f t="shared" si="28"/>
        <v>839272.00000000012</v>
      </c>
      <c r="Y745" s="227" t="s">
        <v>52</v>
      </c>
      <c r="Z745" s="227">
        <v>2014</v>
      </c>
      <c r="AA745" s="11" t="s">
        <v>5196</v>
      </c>
    </row>
    <row r="746" spans="1:27" ht="93.75">
      <c r="A746" s="11" t="s">
        <v>5182</v>
      </c>
      <c r="B746" s="182" t="s">
        <v>83</v>
      </c>
      <c r="C746" s="227" t="s">
        <v>5188</v>
      </c>
      <c r="D746" s="227" t="s">
        <v>5189</v>
      </c>
      <c r="E746" s="227" t="s">
        <v>5190</v>
      </c>
      <c r="F746" s="227" t="s">
        <v>5191</v>
      </c>
      <c r="G746" s="227" t="s">
        <v>5192</v>
      </c>
      <c r="H746" s="227"/>
      <c r="I746" s="227"/>
      <c r="J746" s="227" t="s">
        <v>302</v>
      </c>
      <c r="K746" s="227">
        <v>80</v>
      </c>
      <c r="L746" s="254">
        <v>231010000</v>
      </c>
      <c r="M746" s="11" t="s">
        <v>1537</v>
      </c>
      <c r="N746" s="259" t="s">
        <v>5158</v>
      </c>
      <c r="O746" s="227" t="s">
        <v>370</v>
      </c>
      <c r="P746" s="233" t="s">
        <v>43</v>
      </c>
      <c r="Q746" s="227" t="s">
        <v>5193</v>
      </c>
      <c r="R746" s="234" t="s">
        <v>80</v>
      </c>
      <c r="S746" s="227">
        <v>166</v>
      </c>
      <c r="T746" s="227" t="s">
        <v>267</v>
      </c>
      <c r="U746" s="227">
        <v>1641</v>
      </c>
      <c r="V746" s="227">
        <v>350</v>
      </c>
      <c r="W746" s="42">
        <f t="shared" si="25"/>
        <v>574350</v>
      </c>
      <c r="X746" s="42">
        <f t="shared" si="28"/>
        <v>643272.00000000012</v>
      </c>
      <c r="Y746" s="227" t="s">
        <v>52</v>
      </c>
      <c r="Z746" s="227">
        <v>2014</v>
      </c>
      <c r="AA746" s="11" t="s">
        <v>5196</v>
      </c>
    </row>
    <row r="747" spans="1:27" ht="93.75">
      <c r="A747" s="11" t="s">
        <v>5183</v>
      </c>
      <c r="B747" s="182" t="s">
        <v>83</v>
      </c>
      <c r="C747" s="227" t="s">
        <v>5188</v>
      </c>
      <c r="D747" s="227" t="s">
        <v>5189</v>
      </c>
      <c r="E747" s="227" t="s">
        <v>5190</v>
      </c>
      <c r="F747" s="227" t="s">
        <v>5191</v>
      </c>
      <c r="G747" s="227" t="s">
        <v>5192</v>
      </c>
      <c r="H747" s="227"/>
      <c r="I747" s="227"/>
      <c r="J747" s="227" t="s">
        <v>302</v>
      </c>
      <c r="K747" s="227">
        <v>80</v>
      </c>
      <c r="L747" s="254">
        <v>231010000</v>
      </c>
      <c r="M747" s="11" t="s">
        <v>1537</v>
      </c>
      <c r="N747" s="259" t="s">
        <v>5158</v>
      </c>
      <c r="O747" s="227" t="s">
        <v>372</v>
      </c>
      <c r="P747" s="233" t="s">
        <v>43</v>
      </c>
      <c r="Q747" s="227" t="s">
        <v>5193</v>
      </c>
      <c r="R747" s="234" t="s">
        <v>80</v>
      </c>
      <c r="S747" s="227">
        <v>166</v>
      </c>
      <c r="T747" s="227" t="s">
        <v>267</v>
      </c>
      <c r="U747" s="227">
        <v>960</v>
      </c>
      <c r="V747" s="227">
        <v>350</v>
      </c>
      <c r="W747" s="42">
        <f t="shared" si="25"/>
        <v>336000</v>
      </c>
      <c r="X747" s="42">
        <f t="shared" si="28"/>
        <v>376320.00000000006</v>
      </c>
      <c r="Y747" s="227" t="s">
        <v>52</v>
      </c>
      <c r="Z747" s="227">
        <v>2014</v>
      </c>
      <c r="AA747" s="11" t="s">
        <v>5196</v>
      </c>
    </row>
    <row r="748" spans="1:27" ht="93.75">
      <c r="A748" s="11" t="s">
        <v>5184</v>
      </c>
      <c r="B748" s="182" t="s">
        <v>83</v>
      </c>
      <c r="C748" s="227" t="s">
        <v>5188</v>
      </c>
      <c r="D748" s="227" t="s">
        <v>5189</v>
      </c>
      <c r="E748" s="227" t="s">
        <v>5190</v>
      </c>
      <c r="F748" s="227" t="s">
        <v>5191</v>
      </c>
      <c r="G748" s="227" t="s">
        <v>5192</v>
      </c>
      <c r="H748" s="227"/>
      <c r="I748" s="227"/>
      <c r="J748" s="227" t="s">
        <v>302</v>
      </c>
      <c r="K748" s="227">
        <v>80</v>
      </c>
      <c r="L748" s="254">
        <v>231010000</v>
      </c>
      <c r="M748" s="11" t="s">
        <v>1537</v>
      </c>
      <c r="N748" s="259" t="s">
        <v>5158</v>
      </c>
      <c r="O748" s="227" t="s">
        <v>374</v>
      </c>
      <c r="P748" s="233" t="s">
        <v>43</v>
      </c>
      <c r="Q748" s="227" t="s">
        <v>5193</v>
      </c>
      <c r="R748" s="234" t="s">
        <v>80</v>
      </c>
      <c r="S748" s="227">
        <v>166</v>
      </c>
      <c r="T748" s="227" t="s">
        <v>267</v>
      </c>
      <c r="U748" s="227">
        <v>912</v>
      </c>
      <c r="V748" s="227">
        <v>350</v>
      </c>
      <c r="W748" s="42">
        <f t="shared" si="25"/>
        <v>319200</v>
      </c>
      <c r="X748" s="42">
        <f t="shared" si="28"/>
        <v>357504.00000000006</v>
      </c>
      <c r="Y748" s="227" t="s">
        <v>52</v>
      </c>
      <c r="Z748" s="227">
        <v>2014</v>
      </c>
      <c r="AA748" s="11" t="s">
        <v>5196</v>
      </c>
    </row>
    <row r="749" spans="1:27" s="329" customFormat="1" ht="201" customHeight="1">
      <c r="A749" s="11" t="s">
        <v>5185</v>
      </c>
      <c r="B749" s="182" t="s">
        <v>83</v>
      </c>
      <c r="C749" s="227" t="s">
        <v>5188</v>
      </c>
      <c r="D749" s="227" t="s">
        <v>5189</v>
      </c>
      <c r="E749" s="227" t="s">
        <v>5190</v>
      </c>
      <c r="F749" s="227" t="s">
        <v>5191</v>
      </c>
      <c r="G749" s="227" t="s">
        <v>5192</v>
      </c>
      <c r="H749" s="227"/>
      <c r="I749" s="227"/>
      <c r="J749" s="227" t="s">
        <v>302</v>
      </c>
      <c r="K749" s="227">
        <v>80</v>
      </c>
      <c r="L749" s="254">
        <v>231010000</v>
      </c>
      <c r="M749" s="11" t="s">
        <v>1537</v>
      </c>
      <c r="N749" s="259" t="s">
        <v>5158</v>
      </c>
      <c r="O749" s="162" t="s">
        <v>5203</v>
      </c>
      <c r="P749" s="233" t="s">
        <v>43</v>
      </c>
      <c r="Q749" s="227" t="s">
        <v>5193</v>
      </c>
      <c r="R749" s="234" t="s">
        <v>80</v>
      </c>
      <c r="S749" s="227">
        <v>166</v>
      </c>
      <c r="T749" s="227" t="s">
        <v>267</v>
      </c>
      <c r="U749" s="227">
        <v>198</v>
      </c>
      <c r="V749" s="227">
        <v>350</v>
      </c>
      <c r="W749" s="42">
        <f t="shared" si="25"/>
        <v>69300</v>
      </c>
      <c r="X749" s="42">
        <f t="shared" si="28"/>
        <v>77616.000000000015</v>
      </c>
      <c r="Y749" s="227" t="s">
        <v>52</v>
      </c>
      <c r="Z749" s="227">
        <v>2014</v>
      </c>
      <c r="AA749" s="11" t="s">
        <v>5196</v>
      </c>
    </row>
    <row r="750" spans="1:27" ht="93.75">
      <c r="A750" s="11" t="s">
        <v>5186</v>
      </c>
      <c r="B750" s="182" t="s">
        <v>83</v>
      </c>
      <c r="C750" s="227" t="s">
        <v>5188</v>
      </c>
      <c r="D750" s="227" t="s">
        <v>5189</v>
      </c>
      <c r="E750" s="227" t="s">
        <v>5190</v>
      </c>
      <c r="F750" s="227" t="s">
        <v>5191</v>
      </c>
      <c r="G750" s="227" t="s">
        <v>5192</v>
      </c>
      <c r="H750" s="227"/>
      <c r="I750" s="227"/>
      <c r="J750" s="227" t="s">
        <v>302</v>
      </c>
      <c r="K750" s="227">
        <v>80</v>
      </c>
      <c r="L750" s="254">
        <v>231010000</v>
      </c>
      <c r="M750" s="11" t="s">
        <v>1537</v>
      </c>
      <c r="N750" s="259" t="s">
        <v>5158</v>
      </c>
      <c r="O750" s="162" t="s">
        <v>5204</v>
      </c>
      <c r="P750" s="233" t="s">
        <v>43</v>
      </c>
      <c r="Q750" s="227" t="s">
        <v>5193</v>
      </c>
      <c r="R750" s="234" t="s">
        <v>80</v>
      </c>
      <c r="S750" s="227">
        <v>166</v>
      </c>
      <c r="T750" s="227" t="s">
        <v>267</v>
      </c>
      <c r="U750" s="227">
        <v>407</v>
      </c>
      <c r="V750" s="227">
        <v>350</v>
      </c>
      <c r="W750" s="42">
        <f t="shared" si="25"/>
        <v>142450</v>
      </c>
      <c r="X750" s="42">
        <f t="shared" si="28"/>
        <v>159544.00000000003</v>
      </c>
      <c r="Y750" s="227" t="s">
        <v>52</v>
      </c>
      <c r="Z750" s="227">
        <v>2014</v>
      </c>
      <c r="AA750" s="11" t="s">
        <v>5196</v>
      </c>
    </row>
    <row r="751" spans="1:27" ht="93.75">
      <c r="A751" s="11" t="s">
        <v>5187</v>
      </c>
      <c r="B751" s="182" t="s">
        <v>83</v>
      </c>
      <c r="C751" s="227" t="s">
        <v>5188</v>
      </c>
      <c r="D751" s="227" t="s">
        <v>5189</v>
      </c>
      <c r="E751" s="227" t="s">
        <v>5190</v>
      </c>
      <c r="F751" s="227" t="s">
        <v>5191</v>
      </c>
      <c r="G751" s="227" t="s">
        <v>5192</v>
      </c>
      <c r="H751" s="227"/>
      <c r="I751" s="227"/>
      <c r="J751" s="227" t="s">
        <v>302</v>
      </c>
      <c r="K751" s="227">
        <v>80</v>
      </c>
      <c r="L751" s="254">
        <v>231010000</v>
      </c>
      <c r="M751" s="11" t="s">
        <v>1537</v>
      </c>
      <c r="N751" s="259" t="s">
        <v>5158</v>
      </c>
      <c r="O751" s="162" t="s">
        <v>5205</v>
      </c>
      <c r="P751" s="233" t="s">
        <v>43</v>
      </c>
      <c r="Q751" s="227" t="s">
        <v>5193</v>
      </c>
      <c r="R751" s="234" t="s">
        <v>80</v>
      </c>
      <c r="S751" s="227">
        <v>166</v>
      </c>
      <c r="T751" s="227" t="s">
        <v>267</v>
      </c>
      <c r="U751" s="227">
        <v>36</v>
      </c>
      <c r="V751" s="227">
        <v>350</v>
      </c>
      <c r="W751" s="42">
        <f t="shared" si="25"/>
        <v>12600</v>
      </c>
      <c r="X751" s="42">
        <f t="shared" si="28"/>
        <v>14112.000000000002</v>
      </c>
      <c r="Y751" s="227" t="s">
        <v>52</v>
      </c>
      <c r="Z751" s="227">
        <v>2014</v>
      </c>
      <c r="AA751" s="11" t="s">
        <v>5196</v>
      </c>
    </row>
    <row r="752" spans="1:27" ht="150">
      <c r="A752" s="11" t="s">
        <v>5292</v>
      </c>
      <c r="B752" s="162" t="s">
        <v>83</v>
      </c>
      <c r="C752" s="11" t="s">
        <v>5284</v>
      </c>
      <c r="D752" s="11" t="s">
        <v>5285</v>
      </c>
      <c r="E752" s="11" t="s">
        <v>5286</v>
      </c>
      <c r="F752" s="8" t="s">
        <v>5287</v>
      </c>
      <c r="G752" s="8" t="s">
        <v>5288</v>
      </c>
      <c r="H752" s="8"/>
      <c r="I752" s="11"/>
      <c r="J752" s="11" t="s">
        <v>5301</v>
      </c>
      <c r="K752" s="11">
        <v>60</v>
      </c>
      <c r="L752" s="8">
        <v>710000000</v>
      </c>
      <c r="M752" s="8" t="s">
        <v>40</v>
      </c>
      <c r="N752" s="11" t="s">
        <v>5158</v>
      </c>
      <c r="O752" s="11" t="s">
        <v>5289</v>
      </c>
      <c r="P752" s="11" t="s">
        <v>43</v>
      </c>
      <c r="Q752" s="11" t="s">
        <v>5290</v>
      </c>
      <c r="R752" s="11" t="s">
        <v>5291</v>
      </c>
      <c r="S752" s="11">
        <v>166</v>
      </c>
      <c r="T752" s="8" t="s">
        <v>267</v>
      </c>
      <c r="U752" s="243">
        <v>105936</v>
      </c>
      <c r="V752" s="243">
        <v>400</v>
      </c>
      <c r="W752" s="42">
        <f t="shared" si="25"/>
        <v>42374400</v>
      </c>
      <c r="X752" s="42">
        <f>W752*1.12</f>
        <v>47459328.000000007</v>
      </c>
      <c r="Y752" s="11" t="s">
        <v>52</v>
      </c>
      <c r="Z752" s="11">
        <v>2014</v>
      </c>
      <c r="AA752" s="11" t="s">
        <v>5305</v>
      </c>
    </row>
    <row r="753" spans="1:141" ht="93.75">
      <c r="A753" s="11" t="s">
        <v>5670</v>
      </c>
      <c r="B753" s="378" t="s">
        <v>31</v>
      </c>
      <c r="C753" s="419" t="s">
        <v>5650</v>
      </c>
      <c r="D753" s="419" t="s">
        <v>5651</v>
      </c>
      <c r="E753" s="419" t="s">
        <v>5651</v>
      </c>
      <c r="F753" s="419" t="s">
        <v>5652</v>
      </c>
      <c r="G753" s="419" t="s">
        <v>5653</v>
      </c>
      <c r="H753" s="419"/>
      <c r="I753" s="419"/>
      <c r="J753" s="419" t="s">
        <v>5301</v>
      </c>
      <c r="K753" s="419">
        <v>84</v>
      </c>
      <c r="L753" s="378">
        <v>710000000</v>
      </c>
      <c r="M753" s="378" t="s">
        <v>40</v>
      </c>
      <c r="N753" s="11" t="s">
        <v>5302</v>
      </c>
      <c r="O753" s="419" t="s">
        <v>91</v>
      </c>
      <c r="P753" s="372" t="s">
        <v>43</v>
      </c>
      <c r="Q753" s="382" t="s">
        <v>5654</v>
      </c>
      <c r="R753" s="434" t="s">
        <v>80</v>
      </c>
      <c r="S753" s="419">
        <v>796</v>
      </c>
      <c r="T753" s="419" t="s">
        <v>1035</v>
      </c>
      <c r="U753" s="419">
        <v>206</v>
      </c>
      <c r="V753" s="435">
        <v>30000</v>
      </c>
      <c r="W753" s="42">
        <f t="shared" si="25"/>
        <v>6180000</v>
      </c>
      <c r="X753" s="42">
        <f>W753*1.12</f>
        <v>6921600.0000000009</v>
      </c>
      <c r="Y753" s="419" t="s">
        <v>52</v>
      </c>
      <c r="Z753" s="419">
        <v>2014</v>
      </c>
      <c r="AA753" s="11" t="s">
        <v>7408</v>
      </c>
    </row>
    <row r="754" spans="1:141" ht="93.75">
      <c r="A754" s="11" t="s">
        <v>5671</v>
      </c>
      <c r="B754" s="378" t="s">
        <v>31</v>
      </c>
      <c r="C754" s="419" t="s">
        <v>5650</v>
      </c>
      <c r="D754" s="419" t="s">
        <v>5651</v>
      </c>
      <c r="E754" s="419" t="s">
        <v>5651</v>
      </c>
      <c r="F754" s="419" t="s">
        <v>5652</v>
      </c>
      <c r="G754" s="419" t="s">
        <v>5653</v>
      </c>
      <c r="H754" s="419"/>
      <c r="I754" s="419"/>
      <c r="J754" s="419" t="s">
        <v>5301</v>
      </c>
      <c r="K754" s="419">
        <v>84</v>
      </c>
      <c r="L754" s="378">
        <v>710000000</v>
      </c>
      <c r="M754" s="378" t="s">
        <v>40</v>
      </c>
      <c r="N754" s="11" t="s">
        <v>5302</v>
      </c>
      <c r="O754" s="419" t="s">
        <v>210</v>
      </c>
      <c r="P754" s="372" t="s">
        <v>43</v>
      </c>
      <c r="Q754" s="382" t="s">
        <v>5654</v>
      </c>
      <c r="R754" s="434" t="s">
        <v>80</v>
      </c>
      <c r="S754" s="419">
        <v>796</v>
      </c>
      <c r="T754" s="419" t="s">
        <v>1035</v>
      </c>
      <c r="U754" s="419">
        <v>89</v>
      </c>
      <c r="V754" s="435">
        <v>30000</v>
      </c>
      <c r="W754" s="42">
        <f t="shared" si="25"/>
        <v>2670000</v>
      </c>
      <c r="X754" s="42">
        <f t="shared" ref="X754:X762" si="29">W754*1.12</f>
        <v>2990400.0000000005</v>
      </c>
      <c r="Y754" s="419" t="s">
        <v>52</v>
      </c>
      <c r="Z754" s="419">
        <v>2014</v>
      </c>
      <c r="AA754" s="11" t="s">
        <v>7408</v>
      </c>
    </row>
    <row r="755" spans="1:141" ht="93.75">
      <c r="A755" s="11" t="s">
        <v>5672</v>
      </c>
      <c r="B755" s="378" t="s">
        <v>31</v>
      </c>
      <c r="C755" s="419" t="s">
        <v>5655</v>
      </c>
      <c r="D755" s="419" t="s">
        <v>5651</v>
      </c>
      <c r="E755" s="419" t="s">
        <v>5651</v>
      </c>
      <c r="F755" s="419" t="s">
        <v>5656</v>
      </c>
      <c r="G755" s="419" t="s">
        <v>5657</v>
      </c>
      <c r="H755" s="419"/>
      <c r="I755" s="419"/>
      <c r="J755" s="419" t="s">
        <v>5301</v>
      </c>
      <c r="K755" s="419">
        <v>84</v>
      </c>
      <c r="L755" s="378">
        <v>710000000</v>
      </c>
      <c r="M755" s="378" t="s">
        <v>40</v>
      </c>
      <c r="N755" s="11" t="s">
        <v>5302</v>
      </c>
      <c r="O755" s="419" t="s">
        <v>91</v>
      </c>
      <c r="P755" s="372" t="s">
        <v>43</v>
      </c>
      <c r="Q755" s="382" t="s">
        <v>5654</v>
      </c>
      <c r="R755" s="434" t="s">
        <v>80</v>
      </c>
      <c r="S755" s="419">
        <v>796</v>
      </c>
      <c r="T755" s="419" t="s">
        <v>1035</v>
      </c>
      <c r="U755" s="419">
        <v>36</v>
      </c>
      <c r="V755" s="435">
        <v>9500</v>
      </c>
      <c r="W755" s="42">
        <f t="shared" si="25"/>
        <v>342000</v>
      </c>
      <c r="X755" s="42">
        <f t="shared" si="29"/>
        <v>383040.00000000006</v>
      </c>
      <c r="Y755" s="419" t="s">
        <v>52</v>
      </c>
      <c r="Z755" s="419">
        <v>2014</v>
      </c>
      <c r="AA755" s="11" t="s">
        <v>7408</v>
      </c>
    </row>
    <row r="756" spans="1:141" ht="93.75">
      <c r="A756" s="11" t="s">
        <v>5673</v>
      </c>
      <c r="B756" s="378" t="s">
        <v>31</v>
      </c>
      <c r="C756" s="419" t="s">
        <v>5658</v>
      </c>
      <c r="D756" s="419" t="s">
        <v>5651</v>
      </c>
      <c r="E756" s="419" t="s">
        <v>5651</v>
      </c>
      <c r="F756" s="419" t="s">
        <v>5659</v>
      </c>
      <c r="G756" s="419" t="s">
        <v>5660</v>
      </c>
      <c r="H756" s="419"/>
      <c r="I756" s="419"/>
      <c r="J756" s="419" t="s">
        <v>5301</v>
      </c>
      <c r="K756" s="419">
        <v>86</v>
      </c>
      <c r="L756" s="378">
        <v>710000000</v>
      </c>
      <c r="M756" s="378" t="s">
        <v>40</v>
      </c>
      <c r="N756" s="11" t="s">
        <v>5302</v>
      </c>
      <c r="O756" s="419" t="s">
        <v>91</v>
      </c>
      <c r="P756" s="372" t="s">
        <v>43</v>
      </c>
      <c r="Q756" s="382" t="s">
        <v>5654</v>
      </c>
      <c r="R756" s="434" t="s">
        <v>80</v>
      </c>
      <c r="S756" s="419">
        <v>796</v>
      </c>
      <c r="T756" s="419" t="s">
        <v>1035</v>
      </c>
      <c r="U756" s="419">
        <v>38</v>
      </c>
      <c r="V756" s="435">
        <v>11300</v>
      </c>
      <c r="W756" s="42">
        <f t="shared" si="25"/>
        <v>429400</v>
      </c>
      <c r="X756" s="42">
        <f t="shared" si="29"/>
        <v>480928.00000000006</v>
      </c>
      <c r="Y756" s="419" t="s">
        <v>52</v>
      </c>
      <c r="Z756" s="419">
        <v>2014</v>
      </c>
      <c r="AA756" s="11" t="s">
        <v>7408</v>
      </c>
    </row>
    <row r="757" spans="1:141" ht="93.75">
      <c r="A757" s="11" t="s">
        <v>5674</v>
      </c>
      <c r="B757" s="378" t="s">
        <v>31</v>
      </c>
      <c r="C757" s="419" t="s">
        <v>5658</v>
      </c>
      <c r="D757" s="419" t="s">
        <v>5651</v>
      </c>
      <c r="E757" s="419" t="s">
        <v>5651</v>
      </c>
      <c r="F757" s="419" t="s">
        <v>5659</v>
      </c>
      <c r="G757" s="419" t="s">
        <v>5660</v>
      </c>
      <c r="H757" s="419"/>
      <c r="I757" s="419"/>
      <c r="J757" s="419" t="s">
        <v>5301</v>
      </c>
      <c r="K757" s="419">
        <v>86</v>
      </c>
      <c r="L757" s="378">
        <v>710000000</v>
      </c>
      <c r="M757" s="378" t="s">
        <v>40</v>
      </c>
      <c r="N757" s="11" t="s">
        <v>5302</v>
      </c>
      <c r="O757" s="419" t="s">
        <v>210</v>
      </c>
      <c r="P757" s="372" t="s">
        <v>43</v>
      </c>
      <c r="Q757" s="382" t="s">
        <v>5654</v>
      </c>
      <c r="R757" s="434" t="s">
        <v>80</v>
      </c>
      <c r="S757" s="419">
        <v>796</v>
      </c>
      <c r="T757" s="419" t="s">
        <v>1035</v>
      </c>
      <c r="U757" s="419">
        <v>31</v>
      </c>
      <c r="V757" s="435">
        <v>11300</v>
      </c>
      <c r="W757" s="42">
        <f t="shared" si="25"/>
        <v>350300</v>
      </c>
      <c r="X757" s="42">
        <f t="shared" si="29"/>
        <v>392336.00000000006</v>
      </c>
      <c r="Y757" s="419" t="s">
        <v>52</v>
      </c>
      <c r="Z757" s="419">
        <v>2014</v>
      </c>
      <c r="AA757" s="11" t="s">
        <v>7408</v>
      </c>
    </row>
    <row r="758" spans="1:141" ht="93.75">
      <c r="A758" s="11" t="s">
        <v>5675</v>
      </c>
      <c r="B758" s="378" t="s">
        <v>31</v>
      </c>
      <c r="C758" s="419" t="s">
        <v>5661</v>
      </c>
      <c r="D758" s="419" t="s">
        <v>5651</v>
      </c>
      <c r="E758" s="419" t="s">
        <v>5651</v>
      </c>
      <c r="F758" s="419" t="s">
        <v>5662</v>
      </c>
      <c r="G758" s="419" t="s">
        <v>5663</v>
      </c>
      <c r="H758" s="419"/>
      <c r="I758" s="419"/>
      <c r="J758" s="419" t="s">
        <v>5301</v>
      </c>
      <c r="K758" s="419">
        <v>86</v>
      </c>
      <c r="L758" s="378">
        <v>710000000</v>
      </c>
      <c r="M758" s="378" t="s">
        <v>40</v>
      </c>
      <c r="N758" s="11" t="s">
        <v>5302</v>
      </c>
      <c r="O758" s="419" t="s">
        <v>91</v>
      </c>
      <c r="P758" s="372" t="s">
        <v>43</v>
      </c>
      <c r="Q758" s="382" t="s">
        <v>5654</v>
      </c>
      <c r="R758" s="434" t="s">
        <v>80</v>
      </c>
      <c r="S758" s="419">
        <v>796</v>
      </c>
      <c r="T758" s="419" t="s">
        <v>1035</v>
      </c>
      <c r="U758" s="419">
        <v>2</v>
      </c>
      <c r="V758" s="435">
        <v>15000</v>
      </c>
      <c r="W758" s="42">
        <f t="shared" si="25"/>
        <v>30000</v>
      </c>
      <c r="X758" s="42">
        <f t="shared" si="29"/>
        <v>33600</v>
      </c>
      <c r="Y758" s="419" t="s">
        <v>52</v>
      </c>
      <c r="Z758" s="419">
        <v>2014</v>
      </c>
      <c r="AA758" s="11" t="s">
        <v>7408</v>
      </c>
    </row>
    <row r="759" spans="1:141" ht="93.75">
      <c r="A759" s="11" t="s">
        <v>5676</v>
      </c>
      <c r="B759" s="378" t="s">
        <v>31</v>
      </c>
      <c r="C759" s="419" t="s">
        <v>5661</v>
      </c>
      <c r="D759" s="419" t="s">
        <v>5651</v>
      </c>
      <c r="E759" s="419" t="s">
        <v>5651</v>
      </c>
      <c r="F759" s="419" t="s">
        <v>5662</v>
      </c>
      <c r="G759" s="419" t="s">
        <v>5663</v>
      </c>
      <c r="H759" s="419"/>
      <c r="I759" s="419"/>
      <c r="J759" s="419" t="s">
        <v>5301</v>
      </c>
      <c r="K759" s="419">
        <v>86</v>
      </c>
      <c r="L759" s="378">
        <v>710000000</v>
      </c>
      <c r="M759" s="378" t="s">
        <v>40</v>
      </c>
      <c r="N759" s="11" t="s">
        <v>5302</v>
      </c>
      <c r="O759" s="419" t="s">
        <v>210</v>
      </c>
      <c r="P759" s="372" t="s">
        <v>43</v>
      </c>
      <c r="Q759" s="382" t="s">
        <v>5654</v>
      </c>
      <c r="R759" s="434" t="s">
        <v>80</v>
      </c>
      <c r="S759" s="419">
        <v>796</v>
      </c>
      <c r="T759" s="419" t="s">
        <v>1035</v>
      </c>
      <c r="U759" s="419">
        <v>16</v>
      </c>
      <c r="V759" s="435">
        <v>15000</v>
      </c>
      <c r="W759" s="42">
        <f t="shared" ref="W759:W822" si="30">U759*V759</f>
        <v>240000</v>
      </c>
      <c r="X759" s="42">
        <f t="shared" si="29"/>
        <v>268800</v>
      </c>
      <c r="Y759" s="419" t="s">
        <v>52</v>
      </c>
      <c r="Z759" s="419">
        <v>2014</v>
      </c>
      <c r="AA759" s="11" t="s">
        <v>7408</v>
      </c>
    </row>
    <row r="760" spans="1:141" ht="93.75">
      <c r="A760" s="11" t="s">
        <v>5677</v>
      </c>
      <c r="B760" s="378" t="s">
        <v>31</v>
      </c>
      <c r="C760" s="419" t="s">
        <v>5664</v>
      </c>
      <c r="D760" s="419" t="s">
        <v>5651</v>
      </c>
      <c r="E760" s="419" t="s">
        <v>5651</v>
      </c>
      <c r="F760" s="419" t="s">
        <v>5665</v>
      </c>
      <c r="G760" s="419" t="s">
        <v>5666</v>
      </c>
      <c r="H760" s="419"/>
      <c r="I760" s="419"/>
      <c r="J760" s="419" t="s">
        <v>5301</v>
      </c>
      <c r="K760" s="419">
        <v>82</v>
      </c>
      <c r="L760" s="378">
        <v>710000000</v>
      </c>
      <c r="M760" s="378" t="s">
        <v>40</v>
      </c>
      <c r="N760" s="11" t="s">
        <v>5302</v>
      </c>
      <c r="O760" s="419" t="s">
        <v>91</v>
      </c>
      <c r="P760" s="372" t="s">
        <v>43</v>
      </c>
      <c r="Q760" s="382" t="s">
        <v>5654</v>
      </c>
      <c r="R760" s="434" t="s">
        <v>80</v>
      </c>
      <c r="S760" s="419">
        <v>796</v>
      </c>
      <c r="T760" s="419" t="s">
        <v>1035</v>
      </c>
      <c r="U760" s="419">
        <v>63</v>
      </c>
      <c r="V760" s="435">
        <v>22500</v>
      </c>
      <c r="W760" s="42">
        <f t="shared" si="30"/>
        <v>1417500</v>
      </c>
      <c r="X760" s="42">
        <f t="shared" si="29"/>
        <v>1587600.0000000002</v>
      </c>
      <c r="Y760" s="419" t="s">
        <v>52</v>
      </c>
      <c r="Z760" s="419">
        <v>2014</v>
      </c>
      <c r="AA760" s="11" t="s">
        <v>7408</v>
      </c>
    </row>
    <row r="761" spans="1:141" ht="93.75">
      <c r="A761" s="261" t="s">
        <v>5678</v>
      </c>
      <c r="B761" s="261" t="s">
        <v>31</v>
      </c>
      <c r="C761" s="436" t="s">
        <v>5664</v>
      </c>
      <c r="D761" s="436" t="s">
        <v>5651</v>
      </c>
      <c r="E761" s="436" t="s">
        <v>5651</v>
      </c>
      <c r="F761" s="436" t="s">
        <v>5665</v>
      </c>
      <c r="G761" s="436" t="s">
        <v>5666</v>
      </c>
      <c r="H761" s="436"/>
      <c r="I761" s="436"/>
      <c r="J761" s="436" t="s">
        <v>5301</v>
      </c>
      <c r="K761" s="436">
        <v>82</v>
      </c>
      <c r="L761" s="261">
        <v>710000000</v>
      </c>
      <c r="M761" s="261" t="s">
        <v>40</v>
      </c>
      <c r="N761" s="11" t="s">
        <v>5302</v>
      </c>
      <c r="O761" s="436" t="s">
        <v>210</v>
      </c>
      <c r="P761" s="364" t="s">
        <v>43</v>
      </c>
      <c r="Q761" s="437" t="s">
        <v>5654</v>
      </c>
      <c r="R761" s="438" t="s">
        <v>80</v>
      </c>
      <c r="S761" s="436">
        <v>796</v>
      </c>
      <c r="T761" s="436" t="s">
        <v>1035</v>
      </c>
      <c r="U761" s="436">
        <v>28</v>
      </c>
      <c r="V761" s="439">
        <v>22500</v>
      </c>
      <c r="W761" s="42">
        <f t="shared" si="30"/>
        <v>630000</v>
      </c>
      <c r="X761" s="42">
        <f t="shared" si="29"/>
        <v>705600.00000000012</v>
      </c>
      <c r="Y761" s="436" t="s">
        <v>52</v>
      </c>
      <c r="Z761" s="436">
        <v>2014</v>
      </c>
      <c r="AA761" s="11" t="s">
        <v>7408</v>
      </c>
    </row>
    <row r="762" spans="1:141" s="454" customFormat="1" ht="93.75">
      <c r="A762" s="378" t="s">
        <v>5679</v>
      </c>
      <c r="B762" s="378" t="s">
        <v>31</v>
      </c>
      <c r="C762" s="419" t="s">
        <v>5667</v>
      </c>
      <c r="D762" s="419" t="s">
        <v>5651</v>
      </c>
      <c r="E762" s="419" t="s">
        <v>5651</v>
      </c>
      <c r="F762" s="419" t="s">
        <v>5668</v>
      </c>
      <c r="G762" s="419" t="s">
        <v>5669</v>
      </c>
      <c r="H762" s="419"/>
      <c r="I762" s="419"/>
      <c r="J762" s="419" t="s">
        <v>5301</v>
      </c>
      <c r="K762" s="419">
        <v>84</v>
      </c>
      <c r="L762" s="378">
        <v>710000000</v>
      </c>
      <c r="M762" s="378" t="s">
        <v>40</v>
      </c>
      <c r="N762" s="11" t="s">
        <v>5302</v>
      </c>
      <c r="O762" s="419" t="s">
        <v>91</v>
      </c>
      <c r="P762" s="372" t="s">
        <v>43</v>
      </c>
      <c r="Q762" s="382" t="s">
        <v>5654</v>
      </c>
      <c r="R762" s="434" t="s">
        <v>80</v>
      </c>
      <c r="S762" s="419">
        <v>796</v>
      </c>
      <c r="T762" s="419" t="s">
        <v>1035</v>
      </c>
      <c r="U762" s="419">
        <v>5</v>
      </c>
      <c r="V762" s="435">
        <v>13500</v>
      </c>
      <c r="W762" s="42">
        <f t="shared" si="30"/>
        <v>67500</v>
      </c>
      <c r="X762" s="42">
        <f t="shared" si="29"/>
        <v>75600</v>
      </c>
      <c r="Y762" s="419" t="s">
        <v>52</v>
      </c>
      <c r="Z762" s="419">
        <v>2014</v>
      </c>
      <c r="AA762" s="11" t="s">
        <v>7408</v>
      </c>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row>
    <row r="763" spans="1:141" s="454" customFormat="1" ht="93.75">
      <c r="A763" s="378" t="s">
        <v>5725</v>
      </c>
      <c r="B763" s="378" t="s">
        <v>31</v>
      </c>
      <c r="C763" s="419" t="s">
        <v>5680</v>
      </c>
      <c r="D763" s="419" t="s">
        <v>5681</v>
      </c>
      <c r="E763" s="419" t="s">
        <v>5682</v>
      </c>
      <c r="F763" s="419" t="s">
        <v>5683</v>
      </c>
      <c r="G763" s="419" t="s">
        <v>5684</v>
      </c>
      <c r="H763" s="419"/>
      <c r="I763" s="419"/>
      <c r="J763" s="419" t="s">
        <v>5301</v>
      </c>
      <c r="K763" s="419">
        <v>70</v>
      </c>
      <c r="L763" s="378">
        <v>710000000</v>
      </c>
      <c r="M763" s="378" t="s">
        <v>40</v>
      </c>
      <c r="N763" s="11" t="s">
        <v>5302</v>
      </c>
      <c r="O763" s="419" t="s">
        <v>91</v>
      </c>
      <c r="P763" s="372" t="s">
        <v>43</v>
      </c>
      <c r="Q763" s="382" t="s">
        <v>5193</v>
      </c>
      <c r="R763" s="434" t="s">
        <v>80</v>
      </c>
      <c r="S763" s="419">
        <v>796</v>
      </c>
      <c r="T763" s="419" t="s">
        <v>1035</v>
      </c>
      <c r="U763" s="419">
        <v>826</v>
      </c>
      <c r="V763" s="435">
        <v>1000</v>
      </c>
      <c r="W763" s="42">
        <f t="shared" si="30"/>
        <v>826000</v>
      </c>
      <c r="X763" s="42">
        <f>W763*1.12</f>
        <v>925120.00000000012</v>
      </c>
      <c r="Y763" s="419" t="s">
        <v>52</v>
      </c>
      <c r="Z763" s="419">
        <v>2014</v>
      </c>
      <c r="AA763" s="11" t="s">
        <v>7408</v>
      </c>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row>
    <row r="764" spans="1:141" ht="93.75">
      <c r="A764" s="378" t="s">
        <v>5726</v>
      </c>
      <c r="B764" s="449" t="s">
        <v>31</v>
      </c>
      <c r="C764" s="450" t="s">
        <v>5680</v>
      </c>
      <c r="D764" s="450" t="s">
        <v>5681</v>
      </c>
      <c r="E764" s="450" t="s">
        <v>5682</v>
      </c>
      <c r="F764" s="450" t="s">
        <v>5683</v>
      </c>
      <c r="G764" s="450" t="s">
        <v>5684</v>
      </c>
      <c r="H764" s="450"/>
      <c r="I764" s="450"/>
      <c r="J764" s="450" t="s">
        <v>5301</v>
      </c>
      <c r="K764" s="450">
        <v>70</v>
      </c>
      <c r="L764" s="449">
        <v>710000000</v>
      </c>
      <c r="M764" s="449" t="s">
        <v>40</v>
      </c>
      <c r="N764" s="11" t="s">
        <v>5302</v>
      </c>
      <c r="O764" s="450" t="s">
        <v>210</v>
      </c>
      <c r="P764" s="451" t="s">
        <v>43</v>
      </c>
      <c r="Q764" s="183" t="s">
        <v>5193</v>
      </c>
      <c r="R764" s="452" t="s">
        <v>80</v>
      </c>
      <c r="S764" s="450">
        <v>796</v>
      </c>
      <c r="T764" s="450" t="s">
        <v>1035</v>
      </c>
      <c r="U764" s="450">
        <v>117</v>
      </c>
      <c r="V764" s="453">
        <v>1000</v>
      </c>
      <c r="W764" s="42">
        <f t="shared" si="30"/>
        <v>117000</v>
      </c>
      <c r="X764" s="42">
        <f t="shared" ref="X764:X766" si="31">W764*1.12</f>
        <v>131040.00000000001</v>
      </c>
      <c r="Y764" s="450" t="s">
        <v>52</v>
      </c>
      <c r="Z764" s="450">
        <v>2014</v>
      </c>
      <c r="AA764" s="11" t="s">
        <v>7408</v>
      </c>
    </row>
    <row r="765" spans="1:141" ht="93.75">
      <c r="A765" s="378" t="s">
        <v>5727</v>
      </c>
      <c r="B765" s="378" t="s">
        <v>31</v>
      </c>
      <c r="C765" s="419" t="s">
        <v>5685</v>
      </c>
      <c r="D765" s="419" t="s">
        <v>5681</v>
      </c>
      <c r="E765" s="419" t="s">
        <v>5682</v>
      </c>
      <c r="F765" s="419" t="s">
        <v>5686</v>
      </c>
      <c r="G765" s="419" t="s">
        <v>5684</v>
      </c>
      <c r="H765" s="419"/>
      <c r="I765" s="419"/>
      <c r="J765" s="419" t="s">
        <v>5301</v>
      </c>
      <c r="K765" s="419">
        <v>70</v>
      </c>
      <c r="L765" s="378">
        <v>710000000</v>
      </c>
      <c r="M765" s="378" t="s">
        <v>40</v>
      </c>
      <c r="N765" s="11" t="s">
        <v>5302</v>
      </c>
      <c r="O765" s="419" t="s">
        <v>91</v>
      </c>
      <c r="P765" s="372" t="s">
        <v>43</v>
      </c>
      <c r="Q765" s="382" t="s">
        <v>5193</v>
      </c>
      <c r="R765" s="434" t="s">
        <v>80</v>
      </c>
      <c r="S765" s="419">
        <v>796</v>
      </c>
      <c r="T765" s="419" t="s">
        <v>1035</v>
      </c>
      <c r="U765" s="419">
        <v>7</v>
      </c>
      <c r="V765" s="435">
        <v>1000</v>
      </c>
      <c r="W765" s="42">
        <f t="shared" si="30"/>
        <v>7000</v>
      </c>
      <c r="X765" s="42">
        <f t="shared" si="31"/>
        <v>7840.0000000000009</v>
      </c>
      <c r="Y765" s="419" t="s">
        <v>52</v>
      </c>
      <c r="Z765" s="419">
        <v>2014</v>
      </c>
      <c r="AA765" s="11" t="s">
        <v>7408</v>
      </c>
      <c r="AB765" s="442"/>
      <c r="AC765" s="443"/>
      <c r="AD765" s="443"/>
      <c r="AE765" s="443"/>
      <c r="AF765" s="443"/>
      <c r="AG765" s="443"/>
      <c r="AH765" s="443"/>
      <c r="AI765" s="443"/>
      <c r="AJ765" s="443"/>
      <c r="AK765" s="443"/>
      <c r="AL765" s="443"/>
      <c r="AM765" s="443"/>
      <c r="AN765" s="443"/>
      <c r="AO765" s="443"/>
      <c r="AP765" s="443"/>
      <c r="AQ765" s="443"/>
      <c r="AR765" s="443"/>
      <c r="AS765" s="443"/>
      <c r="AT765" s="443"/>
      <c r="AU765" s="443"/>
      <c r="AV765" s="443"/>
      <c r="AW765" s="443"/>
      <c r="AX765" s="443"/>
      <c r="AY765" s="443"/>
      <c r="AZ765" s="443"/>
      <c r="BA765" s="443"/>
      <c r="BB765" s="443"/>
      <c r="BC765" s="443"/>
      <c r="BD765" s="443"/>
      <c r="BE765" s="443"/>
      <c r="BF765" s="443"/>
      <c r="BG765" s="443"/>
      <c r="BH765" s="443"/>
      <c r="BI765" s="443"/>
      <c r="BJ765" s="443"/>
      <c r="BK765" s="443"/>
      <c r="BL765" s="443"/>
      <c r="BM765" s="443"/>
      <c r="BN765" s="443"/>
      <c r="BO765" s="443"/>
      <c r="BP765" s="443"/>
      <c r="BQ765" s="443"/>
      <c r="BR765" s="443"/>
      <c r="BS765" s="443"/>
      <c r="BT765" s="443"/>
      <c r="BU765" s="443"/>
      <c r="BV765" s="443"/>
      <c r="BW765" s="443"/>
      <c r="BX765" s="443"/>
      <c r="BY765" s="443"/>
      <c r="BZ765" s="443"/>
      <c r="CA765" s="443"/>
      <c r="CB765" s="443"/>
      <c r="CC765" s="443"/>
      <c r="CD765" s="443"/>
      <c r="CE765" s="443"/>
      <c r="CF765" s="443"/>
      <c r="CG765" s="443"/>
      <c r="CH765" s="443"/>
      <c r="CI765" s="443"/>
      <c r="CJ765" s="443"/>
      <c r="CK765" s="443"/>
      <c r="CL765" s="443"/>
      <c r="CM765" s="443"/>
      <c r="CN765" s="443"/>
      <c r="CO765" s="443"/>
      <c r="CP765" s="443"/>
      <c r="CQ765" s="443"/>
      <c r="CR765" s="443"/>
      <c r="CS765" s="443"/>
      <c r="CT765" s="443"/>
      <c r="CU765" s="443"/>
      <c r="CV765" s="443"/>
      <c r="CW765" s="443"/>
      <c r="CX765" s="443"/>
      <c r="CY765" s="443"/>
      <c r="CZ765" s="443"/>
      <c r="DA765" s="443"/>
      <c r="DB765" s="443"/>
      <c r="DC765" s="443"/>
      <c r="DD765" s="443"/>
      <c r="DE765" s="443"/>
      <c r="DF765" s="443"/>
      <c r="DG765" s="443"/>
      <c r="DH765" s="443"/>
      <c r="DI765" s="443"/>
      <c r="DJ765" s="443"/>
      <c r="DK765" s="443"/>
      <c r="DL765" s="443"/>
      <c r="DM765" s="443"/>
      <c r="DN765" s="443"/>
      <c r="DO765" s="443"/>
      <c r="DP765" s="443"/>
      <c r="DQ765" s="443"/>
      <c r="DR765" s="443"/>
      <c r="DS765" s="443"/>
      <c r="DT765" s="443"/>
      <c r="DU765" s="443"/>
      <c r="DV765" s="443"/>
      <c r="DW765" s="443"/>
      <c r="DX765" s="443"/>
      <c r="DY765" s="443"/>
      <c r="DZ765" s="443"/>
      <c r="EA765" s="443"/>
      <c r="EB765" s="443"/>
      <c r="EC765" s="443"/>
      <c r="ED765" s="443"/>
      <c r="EE765" s="443"/>
      <c r="EF765" s="443"/>
      <c r="EG765" s="443"/>
      <c r="EH765" s="443"/>
      <c r="EI765" s="443"/>
      <c r="EJ765" s="443"/>
      <c r="EK765" s="443"/>
    </row>
    <row r="766" spans="1:141" ht="93.75">
      <c r="A766" s="378" t="s">
        <v>5728</v>
      </c>
      <c r="B766" s="378" t="s">
        <v>31</v>
      </c>
      <c r="C766" s="419" t="s">
        <v>5685</v>
      </c>
      <c r="D766" s="419" t="s">
        <v>5681</v>
      </c>
      <c r="E766" s="419" t="s">
        <v>5682</v>
      </c>
      <c r="F766" s="419" t="s">
        <v>5686</v>
      </c>
      <c r="G766" s="419" t="s">
        <v>5684</v>
      </c>
      <c r="H766" s="419"/>
      <c r="I766" s="419"/>
      <c r="J766" s="419" t="s">
        <v>5301</v>
      </c>
      <c r="K766" s="419">
        <v>70</v>
      </c>
      <c r="L766" s="378">
        <v>710000000</v>
      </c>
      <c r="M766" s="378" t="s">
        <v>40</v>
      </c>
      <c r="N766" s="11" t="s">
        <v>5302</v>
      </c>
      <c r="O766" s="419" t="s">
        <v>210</v>
      </c>
      <c r="P766" s="372" t="s">
        <v>43</v>
      </c>
      <c r="Q766" s="382" t="s">
        <v>5193</v>
      </c>
      <c r="R766" s="434" t="s">
        <v>80</v>
      </c>
      <c r="S766" s="419">
        <v>796</v>
      </c>
      <c r="T766" s="419" t="s">
        <v>1035</v>
      </c>
      <c r="U766" s="419">
        <v>29</v>
      </c>
      <c r="V766" s="435">
        <v>1000</v>
      </c>
      <c r="W766" s="42">
        <f t="shared" si="30"/>
        <v>29000</v>
      </c>
      <c r="X766" s="42">
        <f t="shared" si="31"/>
        <v>32480.000000000004</v>
      </c>
      <c r="Y766" s="419" t="s">
        <v>52</v>
      </c>
      <c r="Z766" s="419">
        <v>2014</v>
      </c>
      <c r="AA766" s="11" t="s">
        <v>7408</v>
      </c>
      <c r="AB766" s="442"/>
      <c r="AC766" s="443"/>
      <c r="AD766" s="443"/>
      <c r="AE766" s="443"/>
      <c r="AF766" s="443"/>
      <c r="AG766" s="443"/>
      <c r="AH766" s="443"/>
      <c r="AI766" s="443"/>
      <c r="AJ766" s="443"/>
      <c r="AK766" s="443"/>
      <c r="AL766" s="443"/>
      <c r="AM766" s="443"/>
      <c r="AN766" s="443"/>
      <c r="AO766" s="443"/>
      <c r="AP766" s="443"/>
      <c r="AQ766" s="443"/>
      <c r="AR766" s="443"/>
      <c r="AS766" s="443"/>
      <c r="AT766" s="443"/>
      <c r="AU766" s="443"/>
      <c r="AV766" s="443"/>
      <c r="AW766" s="443"/>
      <c r="AX766" s="443"/>
      <c r="AY766" s="443"/>
      <c r="AZ766" s="443"/>
      <c r="BA766" s="443"/>
      <c r="BB766" s="443"/>
      <c r="BC766" s="443"/>
      <c r="BD766" s="443"/>
      <c r="BE766" s="443"/>
      <c r="BF766" s="443"/>
      <c r="BG766" s="443"/>
      <c r="BH766" s="443"/>
      <c r="BI766" s="443"/>
      <c r="BJ766" s="443"/>
      <c r="BK766" s="443"/>
      <c r="BL766" s="443"/>
      <c r="BM766" s="443"/>
      <c r="BN766" s="443"/>
      <c r="BO766" s="443"/>
      <c r="BP766" s="443"/>
      <c r="BQ766" s="443"/>
      <c r="BR766" s="443"/>
      <c r="BS766" s="443"/>
      <c r="BT766" s="443"/>
      <c r="BU766" s="443"/>
      <c r="BV766" s="443"/>
      <c r="BW766" s="443"/>
      <c r="BX766" s="443"/>
      <c r="BY766" s="443"/>
      <c r="BZ766" s="443"/>
      <c r="CA766" s="443"/>
      <c r="CB766" s="443"/>
      <c r="CC766" s="443"/>
      <c r="CD766" s="443"/>
      <c r="CE766" s="443"/>
      <c r="CF766" s="443"/>
      <c r="CG766" s="443"/>
      <c r="CH766" s="443"/>
      <c r="CI766" s="443"/>
      <c r="CJ766" s="443"/>
      <c r="CK766" s="443"/>
      <c r="CL766" s="443"/>
      <c r="CM766" s="443"/>
      <c r="CN766" s="443"/>
      <c r="CO766" s="443"/>
      <c r="CP766" s="443"/>
      <c r="CQ766" s="443"/>
      <c r="CR766" s="443"/>
      <c r="CS766" s="443"/>
      <c r="CT766" s="443"/>
      <c r="CU766" s="443"/>
      <c r="CV766" s="443"/>
      <c r="CW766" s="443"/>
      <c r="CX766" s="443"/>
      <c r="CY766" s="443"/>
      <c r="CZ766" s="443"/>
      <c r="DA766" s="443"/>
      <c r="DB766" s="443"/>
      <c r="DC766" s="443"/>
      <c r="DD766" s="443"/>
      <c r="DE766" s="443"/>
      <c r="DF766" s="443"/>
      <c r="DG766" s="443"/>
      <c r="DH766" s="443"/>
      <c r="DI766" s="443"/>
      <c r="DJ766" s="443"/>
      <c r="DK766" s="443"/>
      <c r="DL766" s="443"/>
      <c r="DM766" s="443"/>
      <c r="DN766" s="443"/>
      <c r="DO766" s="443"/>
      <c r="DP766" s="443"/>
      <c r="DQ766" s="443"/>
      <c r="DR766" s="443"/>
      <c r="DS766" s="443"/>
      <c r="DT766" s="443"/>
      <c r="DU766" s="443"/>
      <c r="DV766" s="443"/>
      <c r="DW766" s="443"/>
      <c r="DX766" s="443"/>
      <c r="DY766" s="443"/>
      <c r="DZ766" s="443"/>
      <c r="EA766" s="443"/>
      <c r="EB766" s="443"/>
      <c r="EC766" s="443"/>
      <c r="ED766" s="443"/>
      <c r="EE766" s="443"/>
      <c r="EF766" s="443"/>
      <c r="EG766" s="443"/>
      <c r="EH766" s="443"/>
      <c r="EI766" s="443"/>
      <c r="EJ766" s="443"/>
      <c r="EK766" s="443"/>
    </row>
    <row r="767" spans="1:141" s="443" customFormat="1" ht="150">
      <c r="A767" s="378" t="s">
        <v>5729</v>
      </c>
      <c r="B767" s="378" t="s">
        <v>31</v>
      </c>
      <c r="C767" s="419" t="s">
        <v>5687</v>
      </c>
      <c r="D767" s="419" t="s">
        <v>5688</v>
      </c>
      <c r="E767" s="419" t="s">
        <v>5689</v>
      </c>
      <c r="F767" s="419" t="s">
        <v>5690</v>
      </c>
      <c r="G767" s="419" t="s">
        <v>5691</v>
      </c>
      <c r="H767" s="419" t="s">
        <v>5692</v>
      </c>
      <c r="I767" s="419" t="s">
        <v>5693</v>
      </c>
      <c r="J767" s="399" t="s">
        <v>39</v>
      </c>
      <c r="K767" s="419">
        <v>0</v>
      </c>
      <c r="L767" s="378">
        <v>710000000</v>
      </c>
      <c r="M767" s="378" t="s">
        <v>40</v>
      </c>
      <c r="N767" s="11" t="s">
        <v>5302</v>
      </c>
      <c r="O767" s="419" t="s">
        <v>91</v>
      </c>
      <c r="P767" s="372" t="s">
        <v>43</v>
      </c>
      <c r="Q767" s="382" t="s">
        <v>5193</v>
      </c>
      <c r="R767" s="440" t="s">
        <v>5694</v>
      </c>
      <c r="S767" s="441" t="s">
        <v>5695</v>
      </c>
      <c r="T767" s="419" t="s">
        <v>5696</v>
      </c>
      <c r="U767" s="419">
        <v>54</v>
      </c>
      <c r="V767" s="435">
        <v>800</v>
      </c>
      <c r="W767" s="42">
        <f t="shared" si="30"/>
        <v>43200</v>
      </c>
      <c r="X767" s="42">
        <f>W767*1.12</f>
        <v>48384.000000000007</v>
      </c>
      <c r="Y767" s="419"/>
      <c r="Z767" s="419">
        <v>2014</v>
      </c>
      <c r="AA767" s="419" t="s">
        <v>7410</v>
      </c>
      <c r="AB767" s="442"/>
    </row>
    <row r="768" spans="1:141" s="443" customFormat="1" ht="150">
      <c r="A768" s="378" t="s">
        <v>5730</v>
      </c>
      <c r="B768" s="378" t="s">
        <v>31</v>
      </c>
      <c r="C768" s="419" t="s">
        <v>5687</v>
      </c>
      <c r="D768" s="419" t="s">
        <v>5688</v>
      </c>
      <c r="E768" s="419" t="s">
        <v>5689</v>
      </c>
      <c r="F768" s="419" t="s">
        <v>5690</v>
      </c>
      <c r="G768" s="419" t="s">
        <v>5691</v>
      </c>
      <c r="H768" s="419" t="s">
        <v>5697</v>
      </c>
      <c r="I768" s="419" t="s">
        <v>5698</v>
      </c>
      <c r="J768" s="399" t="s">
        <v>39</v>
      </c>
      <c r="K768" s="419">
        <v>0</v>
      </c>
      <c r="L768" s="378">
        <v>710000000</v>
      </c>
      <c r="M768" s="378" t="s">
        <v>40</v>
      </c>
      <c r="N768" s="11" t="s">
        <v>5302</v>
      </c>
      <c r="O768" s="419" t="s">
        <v>91</v>
      </c>
      <c r="P768" s="372" t="s">
        <v>43</v>
      </c>
      <c r="Q768" s="382" t="s">
        <v>5193</v>
      </c>
      <c r="R768" s="440" t="s">
        <v>5694</v>
      </c>
      <c r="S768" s="441" t="s">
        <v>5695</v>
      </c>
      <c r="T768" s="419" t="s">
        <v>5696</v>
      </c>
      <c r="U768" s="419">
        <v>59</v>
      </c>
      <c r="V768" s="435">
        <v>800</v>
      </c>
      <c r="W768" s="42">
        <f t="shared" si="30"/>
        <v>47200</v>
      </c>
      <c r="X768" s="42">
        <f t="shared" ref="X768:X787" si="32">W768*1.12</f>
        <v>52864.000000000007</v>
      </c>
      <c r="Y768" s="419"/>
      <c r="Z768" s="419">
        <v>2014</v>
      </c>
      <c r="AA768" s="419" t="s">
        <v>7410</v>
      </c>
      <c r="AB768" s="442"/>
    </row>
    <row r="769" spans="1:28" s="443" customFormat="1" ht="150">
      <c r="A769" s="378" t="s">
        <v>5731</v>
      </c>
      <c r="B769" s="378" t="s">
        <v>31</v>
      </c>
      <c r="C769" s="419" t="s">
        <v>5687</v>
      </c>
      <c r="D769" s="419" t="s">
        <v>5688</v>
      </c>
      <c r="E769" s="419" t="s">
        <v>5689</v>
      </c>
      <c r="F769" s="419" t="s">
        <v>5690</v>
      </c>
      <c r="G769" s="419" t="s">
        <v>5691</v>
      </c>
      <c r="H769" s="419" t="s">
        <v>5697</v>
      </c>
      <c r="I769" s="419" t="s">
        <v>5698</v>
      </c>
      <c r="J769" s="399" t="s">
        <v>39</v>
      </c>
      <c r="K769" s="419">
        <v>0</v>
      </c>
      <c r="L769" s="378">
        <v>710000000</v>
      </c>
      <c r="M769" s="378" t="s">
        <v>40</v>
      </c>
      <c r="N769" s="11" t="s">
        <v>5302</v>
      </c>
      <c r="O769" s="419" t="s">
        <v>210</v>
      </c>
      <c r="P769" s="372" t="s">
        <v>43</v>
      </c>
      <c r="Q769" s="382" t="s">
        <v>5193</v>
      </c>
      <c r="R769" s="440" t="s">
        <v>5694</v>
      </c>
      <c r="S769" s="441" t="s">
        <v>5695</v>
      </c>
      <c r="T769" s="419" t="s">
        <v>5696</v>
      </c>
      <c r="U769" s="419">
        <v>14</v>
      </c>
      <c r="V769" s="435">
        <v>800</v>
      </c>
      <c r="W769" s="42">
        <f t="shared" si="30"/>
        <v>11200</v>
      </c>
      <c r="X769" s="42">
        <f t="shared" si="32"/>
        <v>12544.000000000002</v>
      </c>
      <c r="Y769" s="419"/>
      <c r="Z769" s="419">
        <v>2014</v>
      </c>
      <c r="AA769" s="419" t="s">
        <v>7410</v>
      </c>
      <c r="AB769" s="442"/>
    </row>
    <row r="770" spans="1:28" s="443" customFormat="1" ht="150">
      <c r="A770" s="378" t="s">
        <v>5732</v>
      </c>
      <c r="B770" s="378" t="s">
        <v>31</v>
      </c>
      <c r="C770" s="419" t="s">
        <v>5687</v>
      </c>
      <c r="D770" s="419" t="s">
        <v>5688</v>
      </c>
      <c r="E770" s="419" t="s">
        <v>5689</v>
      </c>
      <c r="F770" s="419" t="s">
        <v>5690</v>
      </c>
      <c r="G770" s="419" t="s">
        <v>5691</v>
      </c>
      <c r="H770" s="419" t="s">
        <v>5699</v>
      </c>
      <c r="I770" s="419" t="s">
        <v>5693</v>
      </c>
      <c r="J770" s="399" t="s">
        <v>39</v>
      </c>
      <c r="K770" s="419">
        <v>0</v>
      </c>
      <c r="L770" s="378">
        <v>710000000</v>
      </c>
      <c r="M770" s="378" t="s">
        <v>40</v>
      </c>
      <c r="N770" s="11" t="s">
        <v>5302</v>
      </c>
      <c r="O770" s="419" t="s">
        <v>91</v>
      </c>
      <c r="P770" s="372" t="s">
        <v>43</v>
      </c>
      <c r="Q770" s="382" t="s">
        <v>5193</v>
      </c>
      <c r="R770" s="440" t="s">
        <v>5694</v>
      </c>
      <c r="S770" s="441" t="s">
        <v>5695</v>
      </c>
      <c r="T770" s="419" t="s">
        <v>5696</v>
      </c>
      <c r="U770" s="419">
        <v>364</v>
      </c>
      <c r="V770" s="435">
        <v>1950</v>
      </c>
      <c r="W770" s="42">
        <f t="shared" si="30"/>
        <v>709800</v>
      </c>
      <c r="X770" s="42">
        <f t="shared" si="32"/>
        <v>794976.00000000012</v>
      </c>
      <c r="Y770" s="419"/>
      <c r="Z770" s="419">
        <v>2014</v>
      </c>
      <c r="AA770" s="419" t="s">
        <v>7410</v>
      </c>
      <c r="AB770" s="442"/>
    </row>
    <row r="771" spans="1:28" s="443" customFormat="1" ht="150">
      <c r="A771" s="378" t="s">
        <v>5733</v>
      </c>
      <c r="B771" s="378" t="s">
        <v>31</v>
      </c>
      <c r="C771" s="419" t="s">
        <v>5687</v>
      </c>
      <c r="D771" s="419" t="s">
        <v>5688</v>
      </c>
      <c r="E771" s="419" t="s">
        <v>5689</v>
      </c>
      <c r="F771" s="419" t="s">
        <v>5690</v>
      </c>
      <c r="G771" s="419" t="s">
        <v>5691</v>
      </c>
      <c r="H771" s="419" t="s">
        <v>5699</v>
      </c>
      <c r="I771" s="419" t="s">
        <v>5700</v>
      </c>
      <c r="J771" s="399" t="s">
        <v>39</v>
      </c>
      <c r="K771" s="419">
        <v>0</v>
      </c>
      <c r="L771" s="378">
        <v>710000000</v>
      </c>
      <c r="M771" s="378" t="s">
        <v>40</v>
      </c>
      <c r="N771" s="11" t="s">
        <v>5302</v>
      </c>
      <c r="O771" s="419" t="s">
        <v>210</v>
      </c>
      <c r="P771" s="372" t="s">
        <v>43</v>
      </c>
      <c r="Q771" s="382" t="s">
        <v>5193</v>
      </c>
      <c r="R771" s="440" t="s">
        <v>5694</v>
      </c>
      <c r="S771" s="441" t="s">
        <v>5695</v>
      </c>
      <c r="T771" s="419" t="s">
        <v>5696</v>
      </c>
      <c r="U771" s="419">
        <v>75</v>
      </c>
      <c r="V771" s="435">
        <v>1950</v>
      </c>
      <c r="W771" s="42">
        <f t="shared" si="30"/>
        <v>146250</v>
      </c>
      <c r="X771" s="42">
        <f t="shared" si="32"/>
        <v>163800.00000000003</v>
      </c>
      <c r="Y771" s="419"/>
      <c r="Z771" s="419">
        <v>2014</v>
      </c>
      <c r="AA771" s="419" t="s">
        <v>7410</v>
      </c>
      <c r="AB771" s="442"/>
    </row>
    <row r="772" spans="1:28" s="443" customFormat="1" ht="150">
      <c r="A772" s="378" t="s">
        <v>5734</v>
      </c>
      <c r="B772" s="378" t="s">
        <v>31</v>
      </c>
      <c r="C772" s="419" t="s">
        <v>5687</v>
      </c>
      <c r="D772" s="419" t="s">
        <v>5688</v>
      </c>
      <c r="E772" s="419" t="s">
        <v>5689</v>
      </c>
      <c r="F772" s="419" t="s">
        <v>5690</v>
      </c>
      <c r="G772" s="419" t="s">
        <v>5691</v>
      </c>
      <c r="H772" s="419" t="s">
        <v>5701</v>
      </c>
      <c r="I772" s="419" t="s">
        <v>5702</v>
      </c>
      <c r="J772" s="399" t="s">
        <v>39</v>
      </c>
      <c r="K772" s="419">
        <v>0</v>
      </c>
      <c r="L772" s="378">
        <v>710000000</v>
      </c>
      <c r="M772" s="378" t="s">
        <v>40</v>
      </c>
      <c r="N772" s="11" t="s">
        <v>5302</v>
      </c>
      <c r="O772" s="419" t="s">
        <v>91</v>
      </c>
      <c r="P772" s="372" t="s">
        <v>43</v>
      </c>
      <c r="Q772" s="382" t="s">
        <v>5193</v>
      </c>
      <c r="R772" s="440" t="s">
        <v>5694</v>
      </c>
      <c r="S772" s="441" t="s">
        <v>5695</v>
      </c>
      <c r="T772" s="419" t="s">
        <v>5696</v>
      </c>
      <c r="U772" s="419">
        <v>21</v>
      </c>
      <c r="V772" s="435">
        <v>1200</v>
      </c>
      <c r="W772" s="42">
        <f t="shared" si="30"/>
        <v>25200</v>
      </c>
      <c r="X772" s="42">
        <f t="shared" si="32"/>
        <v>28224.000000000004</v>
      </c>
      <c r="Y772" s="419"/>
      <c r="Z772" s="419">
        <v>2014</v>
      </c>
      <c r="AA772" s="419" t="s">
        <v>7410</v>
      </c>
      <c r="AB772" s="442"/>
    </row>
    <row r="773" spans="1:28" s="443" customFormat="1" ht="150">
      <c r="A773" s="378" t="s">
        <v>5735</v>
      </c>
      <c r="B773" s="378" t="s">
        <v>31</v>
      </c>
      <c r="C773" s="419" t="s">
        <v>5687</v>
      </c>
      <c r="D773" s="419" t="s">
        <v>5688</v>
      </c>
      <c r="E773" s="419" t="s">
        <v>5689</v>
      </c>
      <c r="F773" s="419" t="s">
        <v>5690</v>
      </c>
      <c r="G773" s="419" t="s">
        <v>5691</v>
      </c>
      <c r="H773" s="419" t="s">
        <v>5701</v>
      </c>
      <c r="I773" s="419" t="s">
        <v>5693</v>
      </c>
      <c r="J773" s="399" t="s">
        <v>39</v>
      </c>
      <c r="K773" s="419">
        <v>0</v>
      </c>
      <c r="L773" s="378">
        <v>710000000</v>
      </c>
      <c r="M773" s="378" t="s">
        <v>40</v>
      </c>
      <c r="N773" s="11" t="s">
        <v>5302</v>
      </c>
      <c r="O773" s="419" t="s">
        <v>210</v>
      </c>
      <c r="P773" s="372" t="s">
        <v>43</v>
      </c>
      <c r="Q773" s="382" t="s">
        <v>5193</v>
      </c>
      <c r="R773" s="440" t="s">
        <v>5694</v>
      </c>
      <c r="S773" s="441" t="s">
        <v>5695</v>
      </c>
      <c r="T773" s="419" t="s">
        <v>5696</v>
      </c>
      <c r="U773" s="419">
        <v>10</v>
      </c>
      <c r="V773" s="435">
        <v>1200</v>
      </c>
      <c r="W773" s="42">
        <f t="shared" si="30"/>
        <v>12000</v>
      </c>
      <c r="X773" s="42">
        <f t="shared" si="32"/>
        <v>13440.000000000002</v>
      </c>
      <c r="Y773" s="419"/>
      <c r="Z773" s="419">
        <v>2014</v>
      </c>
      <c r="AA773" s="419" t="s">
        <v>7410</v>
      </c>
      <c r="AB773" s="442"/>
    </row>
    <row r="774" spans="1:28" s="443" customFormat="1" ht="150">
      <c r="A774" s="378" t="s">
        <v>5736</v>
      </c>
      <c r="B774" s="378" t="s">
        <v>31</v>
      </c>
      <c r="C774" s="419" t="s">
        <v>5703</v>
      </c>
      <c r="D774" s="419" t="s">
        <v>5688</v>
      </c>
      <c r="E774" s="419" t="s">
        <v>5689</v>
      </c>
      <c r="F774" s="419" t="s">
        <v>5704</v>
      </c>
      <c r="G774" s="419" t="s">
        <v>5691</v>
      </c>
      <c r="H774" s="419" t="s">
        <v>5705</v>
      </c>
      <c r="I774" s="419" t="s">
        <v>5706</v>
      </c>
      <c r="J774" s="399" t="s">
        <v>39</v>
      </c>
      <c r="K774" s="419">
        <v>0</v>
      </c>
      <c r="L774" s="378">
        <v>710000000</v>
      </c>
      <c r="M774" s="378" t="s">
        <v>40</v>
      </c>
      <c r="N774" s="11" t="s">
        <v>5302</v>
      </c>
      <c r="O774" s="419" t="s">
        <v>91</v>
      </c>
      <c r="P774" s="372" t="s">
        <v>43</v>
      </c>
      <c r="Q774" s="382" t="s">
        <v>5193</v>
      </c>
      <c r="R774" s="440" t="s">
        <v>5694</v>
      </c>
      <c r="S774" s="441" t="s">
        <v>5695</v>
      </c>
      <c r="T774" s="419" t="s">
        <v>5696</v>
      </c>
      <c r="U774" s="419">
        <v>12</v>
      </c>
      <c r="V774" s="435">
        <v>1650</v>
      </c>
      <c r="W774" s="42">
        <f t="shared" si="30"/>
        <v>19800</v>
      </c>
      <c r="X774" s="42">
        <f t="shared" si="32"/>
        <v>22176.000000000004</v>
      </c>
      <c r="Y774" s="419"/>
      <c r="Z774" s="419">
        <v>2014</v>
      </c>
      <c r="AA774" s="419" t="s">
        <v>7410</v>
      </c>
      <c r="AB774" s="442"/>
    </row>
    <row r="775" spans="1:28" s="443" customFormat="1" ht="150">
      <c r="A775" s="378" t="s">
        <v>5737</v>
      </c>
      <c r="B775" s="378" t="s">
        <v>31</v>
      </c>
      <c r="C775" s="419" t="s">
        <v>5703</v>
      </c>
      <c r="D775" s="419" t="s">
        <v>5688</v>
      </c>
      <c r="E775" s="419" t="s">
        <v>5689</v>
      </c>
      <c r="F775" s="419" t="s">
        <v>5704</v>
      </c>
      <c r="G775" s="419" t="s">
        <v>5691</v>
      </c>
      <c r="H775" s="419" t="s">
        <v>5705</v>
      </c>
      <c r="I775" s="419" t="s">
        <v>5706</v>
      </c>
      <c r="J775" s="399" t="s">
        <v>39</v>
      </c>
      <c r="K775" s="419">
        <v>0</v>
      </c>
      <c r="L775" s="378">
        <v>710000000</v>
      </c>
      <c r="M775" s="378" t="s">
        <v>40</v>
      </c>
      <c r="N775" s="11" t="s">
        <v>5302</v>
      </c>
      <c r="O775" s="419" t="s">
        <v>210</v>
      </c>
      <c r="P775" s="372" t="s">
        <v>43</v>
      </c>
      <c r="Q775" s="382" t="s">
        <v>5193</v>
      </c>
      <c r="R775" s="440" t="s">
        <v>5694</v>
      </c>
      <c r="S775" s="441" t="s">
        <v>5695</v>
      </c>
      <c r="T775" s="419" t="s">
        <v>5696</v>
      </c>
      <c r="U775" s="419">
        <v>6</v>
      </c>
      <c r="V775" s="435">
        <v>1650</v>
      </c>
      <c r="W775" s="42">
        <f t="shared" si="30"/>
        <v>9900</v>
      </c>
      <c r="X775" s="42">
        <f t="shared" si="32"/>
        <v>11088.000000000002</v>
      </c>
      <c r="Y775" s="419"/>
      <c r="Z775" s="419">
        <v>2014</v>
      </c>
      <c r="AA775" s="419" t="s">
        <v>7410</v>
      </c>
      <c r="AB775" s="442"/>
    </row>
    <row r="776" spans="1:28" s="443" customFormat="1" ht="150">
      <c r="A776" s="378" t="s">
        <v>5738</v>
      </c>
      <c r="B776" s="378" t="s">
        <v>31</v>
      </c>
      <c r="C776" s="419" t="s">
        <v>5703</v>
      </c>
      <c r="D776" s="419" t="s">
        <v>5688</v>
      </c>
      <c r="E776" s="419" t="s">
        <v>5689</v>
      </c>
      <c r="F776" s="419" t="s">
        <v>5704</v>
      </c>
      <c r="G776" s="419" t="s">
        <v>5691</v>
      </c>
      <c r="H776" s="419" t="s">
        <v>5707</v>
      </c>
      <c r="I776" s="419" t="s">
        <v>5706</v>
      </c>
      <c r="J776" s="399" t="s">
        <v>39</v>
      </c>
      <c r="K776" s="419">
        <v>0</v>
      </c>
      <c r="L776" s="378">
        <v>710000000</v>
      </c>
      <c r="M776" s="378" t="s">
        <v>40</v>
      </c>
      <c r="N776" s="11" t="s">
        <v>5302</v>
      </c>
      <c r="O776" s="419" t="s">
        <v>91</v>
      </c>
      <c r="P776" s="372" t="s">
        <v>43</v>
      </c>
      <c r="Q776" s="382" t="s">
        <v>5193</v>
      </c>
      <c r="R776" s="440" t="s">
        <v>5694</v>
      </c>
      <c r="S776" s="441" t="s">
        <v>5695</v>
      </c>
      <c r="T776" s="419" t="s">
        <v>5696</v>
      </c>
      <c r="U776" s="419">
        <v>75.599999999999994</v>
      </c>
      <c r="V776" s="435">
        <v>1200</v>
      </c>
      <c r="W776" s="42">
        <f t="shared" si="30"/>
        <v>90720</v>
      </c>
      <c r="X776" s="42">
        <f t="shared" si="32"/>
        <v>101606.40000000001</v>
      </c>
      <c r="Y776" s="419"/>
      <c r="Z776" s="419">
        <v>2014</v>
      </c>
      <c r="AA776" s="419" t="s">
        <v>7410</v>
      </c>
      <c r="AB776" s="442"/>
    </row>
    <row r="777" spans="1:28" s="443" customFormat="1" ht="150">
      <c r="A777" s="378" t="s">
        <v>5739</v>
      </c>
      <c r="B777" s="378" t="s">
        <v>31</v>
      </c>
      <c r="C777" s="419" t="s">
        <v>5703</v>
      </c>
      <c r="D777" s="419" t="s">
        <v>5688</v>
      </c>
      <c r="E777" s="419" t="s">
        <v>5689</v>
      </c>
      <c r="F777" s="419" t="s">
        <v>5704</v>
      </c>
      <c r="G777" s="419" t="s">
        <v>5691</v>
      </c>
      <c r="H777" s="419" t="s">
        <v>5707</v>
      </c>
      <c r="I777" s="419" t="s">
        <v>5706</v>
      </c>
      <c r="J777" s="399" t="s">
        <v>39</v>
      </c>
      <c r="K777" s="419">
        <v>0</v>
      </c>
      <c r="L777" s="378">
        <v>710000000</v>
      </c>
      <c r="M777" s="378" t="s">
        <v>40</v>
      </c>
      <c r="N777" s="11" t="s">
        <v>5302</v>
      </c>
      <c r="O777" s="419" t="s">
        <v>210</v>
      </c>
      <c r="P777" s="372" t="s">
        <v>43</v>
      </c>
      <c r="Q777" s="382" t="s">
        <v>5193</v>
      </c>
      <c r="R777" s="440" t="s">
        <v>5694</v>
      </c>
      <c r="S777" s="441" t="s">
        <v>5695</v>
      </c>
      <c r="T777" s="419" t="s">
        <v>5696</v>
      </c>
      <c r="U777" s="419">
        <v>5</v>
      </c>
      <c r="V777" s="435">
        <v>1200</v>
      </c>
      <c r="W777" s="42">
        <f t="shared" si="30"/>
        <v>6000</v>
      </c>
      <c r="X777" s="42">
        <f t="shared" si="32"/>
        <v>6720.0000000000009</v>
      </c>
      <c r="Y777" s="419"/>
      <c r="Z777" s="419">
        <v>2014</v>
      </c>
      <c r="AA777" s="419" t="s">
        <v>7410</v>
      </c>
      <c r="AB777" s="442"/>
    </row>
    <row r="778" spans="1:28" s="443" customFormat="1" ht="150">
      <c r="A778" s="378" t="s">
        <v>5740</v>
      </c>
      <c r="B778" s="378" t="s">
        <v>31</v>
      </c>
      <c r="C778" s="419" t="s">
        <v>5703</v>
      </c>
      <c r="D778" s="419" t="s">
        <v>5688</v>
      </c>
      <c r="E778" s="419" t="s">
        <v>5689</v>
      </c>
      <c r="F778" s="419" t="s">
        <v>5704</v>
      </c>
      <c r="G778" s="419" t="s">
        <v>5691</v>
      </c>
      <c r="H778" s="419" t="s">
        <v>5708</v>
      </c>
      <c r="I778" s="419" t="s">
        <v>5709</v>
      </c>
      <c r="J778" s="399" t="s">
        <v>39</v>
      </c>
      <c r="K778" s="419">
        <v>0</v>
      </c>
      <c r="L778" s="378">
        <v>710000000</v>
      </c>
      <c r="M778" s="378" t="s">
        <v>40</v>
      </c>
      <c r="N778" s="11" t="s">
        <v>5302</v>
      </c>
      <c r="O778" s="419" t="s">
        <v>91</v>
      </c>
      <c r="P778" s="372" t="s">
        <v>43</v>
      </c>
      <c r="Q778" s="382" t="s">
        <v>5193</v>
      </c>
      <c r="R778" s="440" t="s">
        <v>5694</v>
      </c>
      <c r="S778" s="441" t="s">
        <v>5695</v>
      </c>
      <c r="T778" s="419" t="s">
        <v>5696</v>
      </c>
      <c r="U778" s="419">
        <v>12</v>
      </c>
      <c r="V778" s="435">
        <v>1200</v>
      </c>
      <c r="W778" s="42">
        <f t="shared" si="30"/>
        <v>14400</v>
      </c>
      <c r="X778" s="42">
        <f t="shared" si="32"/>
        <v>16128.000000000002</v>
      </c>
      <c r="Y778" s="419"/>
      <c r="Z778" s="419">
        <v>2014</v>
      </c>
      <c r="AA778" s="419" t="s">
        <v>7410</v>
      </c>
      <c r="AB778" s="442"/>
    </row>
    <row r="779" spans="1:28" s="443" customFormat="1" ht="150">
      <c r="A779" s="378" t="s">
        <v>5741</v>
      </c>
      <c r="B779" s="378" t="s">
        <v>31</v>
      </c>
      <c r="C779" s="419" t="s">
        <v>5703</v>
      </c>
      <c r="D779" s="419" t="s">
        <v>5688</v>
      </c>
      <c r="E779" s="419" t="s">
        <v>5689</v>
      </c>
      <c r="F779" s="419" t="s">
        <v>5704</v>
      </c>
      <c r="G779" s="419" t="s">
        <v>5691</v>
      </c>
      <c r="H779" s="419" t="s">
        <v>5708</v>
      </c>
      <c r="I779" s="419" t="s">
        <v>5709</v>
      </c>
      <c r="J779" s="399" t="s">
        <v>39</v>
      </c>
      <c r="K779" s="419">
        <v>0</v>
      </c>
      <c r="L779" s="378">
        <v>710000000</v>
      </c>
      <c r="M779" s="378" t="s">
        <v>40</v>
      </c>
      <c r="N779" s="11" t="s">
        <v>5302</v>
      </c>
      <c r="O779" s="419" t="s">
        <v>210</v>
      </c>
      <c r="P779" s="372" t="s">
        <v>43</v>
      </c>
      <c r="Q779" s="382" t="s">
        <v>5193</v>
      </c>
      <c r="R779" s="440" t="s">
        <v>5694</v>
      </c>
      <c r="S779" s="441" t="s">
        <v>5695</v>
      </c>
      <c r="T779" s="419" t="s">
        <v>5696</v>
      </c>
      <c r="U779" s="419">
        <v>4.3</v>
      </c>
      <c r="V779" s="435">
        <v>1200</v>
      </c>
      <c r="W779" s="42">
        <f t="shared" si="30"/>
        <v>5160</v>
      </c>
      <c r="X779" s="42">
        <f t="shared" si="32"/>
        <v>5779.2000000000007</v>
      </c>
      <c r="Y779" s="419"/>
      <c r="Z779" s="419">
        <v>2014</v>
      </c>
      <c r="AA779" s="419" t="s">
        <v>7410</v>
      </c>
      <c r="AB779" s="442"/>
    </row>
    <row r="780" spans="1:28" s="443" customFormat="1" ht="150">
      <c r="A780" s="378" t="s">
        <v>5742</v>
      </c>
      <c r="B780" s="378" t="s">
        <v>31</v>
      </c>
      <c r="C780" s="419" t="s">
        <v>5710</v>
      </c>
      <c r="D780" s="419" t="s">
        <v>5711</v>
      </c>
      <c r="E780" s="419" t="s">
        <v>5712</v>
      </c>
      <c r="F780" s="419" t="s">
        <v>5713</v>
      </c>
      <c r="G780" s="419" t="s">
        <v>5714</v>
      </c>
      <c r="H780" s="419"/>
      <c r="I780" s="419"/>
      <c r="J780" s="399" t="s">
        <v>39</v>
      </c>
      <c r="K780" s="419">
        <v>0</v>
      </c>
      <c r="L780" s="378">
        <v>710000000</v>
      </c>
      <c r="M780" s="378" t="s">
        <v>40</v>
      </c>
      <c r="N780" s="11" t="s">
        <v>5302</v>
      </c>
      <c r="O780" s="419" t="s">
        <v>91</v>
      </c>
      <c r="P780" s="372" t="s">
        <v>43</v>
      </c>
      <c r="Q780" s="382" t="s">
        <v>5193</v>
      </c>
      <c r="R780" s="440" t="s">
        <v>5694</v>
      </c>
      <c r="S780" s="419">
        <v>796</v>
      </c>
      <c r="T780" s="419" t="s">
        <v>1035</v>
      </c>
      <c r="U780" s="419">
        <v>327</v>
      </c>
      <c r="V780" s="435">
        <v>250</v>
      </c>
      <c r="W780" s="42">
        <f t="shared" si="30"/>
        <v>81750</v>
      </c>
      <c r="X780" s="42">
        <f t="shared" si="32"/>
        <v>91560.000000000015</v>
      </c>
      <c r="Y780" s="419"/>
      <c r="Z780" s="419">
        <v>2014</v>
      </c>
      <c r="AA780" s="419" t="s">
        <v>7410</v>
      </c>
      <c r="AB780" s="442"/>
    </row>
    <row r="781" spans="1:28" s="443" customFormat="1" ht="150">
      <c r="A781" s="378" t="s">
        <v>5743</v>
      </c>
      <c r="B781" s="378" t="s">
        <v>31</v>
      </c>
      <c r="C781" s="419" t="s">
        <v>5710</v>
      </c>
      <c r="D781" s="419" t="s">
        <v>5711</v>
      </c>
      <c r="E781" s="419" t="s">
        <v>5712</v>
      </c>
      <c r="F781" s="419" t="s">
        <v>5713</v>
      </c>
      <c r="G781" s="419" t="s">
        <v>5714</v>
      </c>
      <c r="H781" s="419"/>
      <c r="I781" s="419"/>
      <c r="J781" s="399" t="s">
        <v>39</v>
      </c>
      <c r="K781" s="419">
        <v>0</v>
      </c>
      <c r="L781" s="378">
        <v>710000000</v>
      </c>
      <c r="M781" s="378" t="s">
        <v>40</v>
      </c>
      <c r="N781" s="11" t="s">
        <v>5302</v>
      </c>
      <c r="O781" s="419" t="s">
        <v>210</v>
      </c>
      <c r="P781" s="372" t="s">
        <v>43</v>
      </c>
      <c r="Q781" s="382" t="s">
        <v>5193</v>
      </c>
      <c r="R781" s="440" t="s">
        <v>5694</v>
      </c>
      <c r="S781" s="419">
        <v>796</v>
      </c>
      <c r="T781" s="419" t="s">
        <v>1035</v>
      </c>
      <c r="U781" s="419">
        <v>16</v>
      </c>
      <c r="V781" s="435">
        <v>250</v>
      </c>
      <c r="W781" s="42">
        <f t="shared" si="30"/>
        <v>4000</v>
      </c>
      <c r="X781" s="42">
        <f t="shared" si="32"/>
        <v>4480</v>
      </c>
      <c r="Y781" s="419"/>
      <c r="Z781" s="419">
        <v>2014</v>
      </c>
      <c r="AA781" s="419" t="s">
        <v>7410</v>
      </c>
      <c r="AB781" s="442"/>
    </row>
    <row r="782" spans="1:28" s="443" customFormat="1" ht="150">
      <c r="A782" s="378" t="s">
        <v>5744</v>
      </c>
      <c r="B782" s="378" t="s">
        <v>31</v>
      </c>
      <c r="C782" s="419" t="s">
        <v>5715</v>
      </c>
      <c r="D782" s="419" t="s">
        <v>5716</v>
      </c>
      <c r="E782" s="419" t="s">
        <v>5716</v>
      </c>
      <c r="F782" s="419" t="s">
        <v>5717</v>
      </c>
      <c r="G782" s="419" t="s">
        <v>5718</v>
      </c>
      <c r="H782" s="419"/>
      <c r="I782" s="419"/>
      <c r="J782" s="399" t="s">
        <v>39</v>
      </c>
      <c r="K782" s="419">
        <v>0</v>
      </c>
      <c r="L782" s="378">
        <v>710000000</v>
      </c>
      <c r="M782" s="378" t="s">
        <v>40</v>
      </c>
      <c r="N782" s="11" t="s">
        <v>5302</v>
      </c>
      <c r="O782" s="419" t="s">
        <v>91</v>
      </c>
      <c r="P782" s="372" t="s">
        <v>43</v>
      </c>
      <c r="Q782" s="382" t="s">
        <v>5193</v>
      </c>
      <c r="R782" s="440" t="s">
        <v>5694</v>
      </c>
      <c r="S782" s="419">
        <v>796</v>
      </c>
      <c r="T782" s="419" t="s">
        <v>1035</v>
      </c>
      <c r="U782" s="419">
        <v>129</v>
      </c>
      <c r="V782" s="435">
        <v>1850</v>
      </c>
      <c r="W782" s="42">
        <f t="shared" si="30"/>
        <v>238650</v>
      </c>
      <c r="X782" s="42">
        <f t="shared" si="32"/>
        <v>267288</v>
      </c>
      <c r="Y782" s="419"/>
      <c r="Z782" s="419">
        <v>2014</v>
      </c>
      <c r="AA782" s="419" t="s">
        <v>7410</v>
      </c>
      <c r="AB782" s="442"/>
    </row>
    <row r="783" spans="1:28" s="443" customFormat="1" ht="150">
      <c r="A783" s="378" t="s">
        <v>5745</v>
      </c>
      <c r="B783" s="378" t="s">
        <v>31</v>
      </c>
      <c r="C783" s="419" t="s">
        <v>5715</v>
      </c>
      <c r="D783" s="419" t="s">
        <v>5716</v>
      </c>
      <c r="E783" s="419" t="s">
        <v>5716</v>
      </c>
      <c r="F783" s="419" t="s">
        <v>5717</v>
      </c>
      <c r="G783" s="419" t="s">
        <v>5718</v>
      </c>
      <c r="H783" s="419"/>
      <c r="I783" s="419"/>
      <c r="J783" s="399" t="s">
        <v>39</v>
      </c>
      <c r="K783" s="419">
        <v>0</v>
      </c>
      <c r="L783" s="378">
        <v>710000000</v>
      </c>
      <c r="M783" s="378" t="s">
        <v>40</v>
      </c>
      <c r="N783" s="11" t="s">
        <v>5302</v>
      </c>
      <c r="O783" s="419" t="s">
        <v>210</v>
      </c>
      <c r="P783" s="372" t="s">
        <v>43</v>
      </c>
      <c r="Q783" s="382" t="s">
        <v>5193</v>
      </c>
      <c r="R783" s="440" t="s">
        <v>5694</v>
      </c>
      <c r="S783" s="419">
        <v>796</v>
      </c>
      <c r="T783" s="419" t="s">
        <v>1035</v>
      </c>
      <c r="U783" s="419">
        <v>30</v>
      </c>
      <c r="V783" s="435">
        <v>1850</v>
      </c>
      <c r="W783" s="42">
        <f t="shared" si="30"/>
        <v>55500</v>
      </c>
      <c r="X783" s="42">
        <f t="shared" si="32"/>
        <v>62160.000000000007</v>
      </c>
      <c r="Y783" s="419"/>
      <c r="Z783" s="419">
        <v>2014</v>
      </c>
      <c r="AA783" s="419" t="s">
        <v>7410</v>
      </c>
      <c r="AB783" s="442"/>
    </row>
    <row r="784" spans="1:28" s="443" customFormat="1" ht="150">
      <c r="A784" s="378" t="s">
        <v>5746</v>
      </c>
      <c r="B784" s="378" t="s">
        <v>31</v>
      </c>
      <c r="C784" s="419" t="s">
        <v>5719</v>
      </c>
      <c r="D784" s="419" t="s">
        <v>5716</v>
      </c>
      <c r="E784" s="419" t="s">
        <v>5716</v>
      </c>
      <c r="F784" s="419" t="s">
        <v>5720</v>
      </c>
      <c r="G784" s="419" t="s">
        <v>5721</v>
      </c>
      <c r="H784" s="419"/>
      <c r="I784" s="419"/>
      <c r="J784" s="399" t="s">
        <v>39</v>
      </c>
      <c r="K784" s="419">
        <v>0</v>
      </c>
      <c r="L784" s="378">
        <v>710000000</v>
      </c>
      <c r="M784" s="378" t="s">
        <v>40</v>
      </c>
      <c r="N784" s="11" t="s">
        <v>5302</v>
      </c>
      <c r="O784" s="419" t="s">
        <v>91</v>
      </c>
      <c r="P784" s="372" t="s">
        <v>43</v>
      </c>
      <c r="Q784" s="382" t="s">
        <v>5193</v>
      </c>
      <c r="R784" s="440" t="s">
        <v>5694</v>
      </c>
      <c r="S784" s="419">
        <v>796</v>
      </c>
      <c r="T784" s="419" t="s">
        <v>1035</v>
      </c>
      <c r="U784" s="419">
        <v>265</v>
      </c>
      <c r="V784" s="435">
        <v>3000</v>
      </c>
      <c r="W784" s="42">
        <f t="shared" si="30"/>
        <v>795000</v>
      </c>
      <c r="X784" s="42">
        <f t="shared" si="32"/>
        <v>890400.00000000012</v>
      </c>
      <c r="Y784" s="419"/>
      <c r="Z784" s="419">
        <v>2014</v>
      </c>
      <c r="AA784" s="419" t="s">
        <v>7410</v>
      </c>
      <c r="AB784" s="442"/>
    </row>
    <row r="785" spans="1:141" s="443" customFormat="1" ht="150">
      <c r="A785" s="378" t="s">
        <v>5747</v>
      </c>
      <c r="B785" s="378" t="s">
        <v>31</v>
      </c>
      <c r="C785" s="419" t="s">
        <v>5719</v>
      </c>
      <c r="D785" s="419" t="s">
        <v>5716</v>
      </c>
      <c r="E785" s="419" t="s">
        <v>5716</v>
      </c>
      <c r="F785" s="419" t="s">
        <v>5720</v>
      </c>
      <c r="G785" s="419" t="s">
        <v>5721</v>
      </c>
      <c r="H785" s="419"/>
      <c r="I785" s="419"/>
      <c r="J785" s="399" t="s">
        <v>39</v>
      </c>
      <c r="K785" s="419">
        <v>0</v>
      </c>
      <c r="L785" s="378">
        <v>710000000</v>
      </c>
      <c r="M785" s="378" t="s">
        <v>40</v>
      </c>
      <c r="N785" s="11" t="s">
        <v>5302</v>
      </c>
      <c r="O785" s="419" t="s">
        <v>210</v>
      </c>
      <c r="P785" s="372" t="s">
        <v>43</v>
      </c>
      <c r="Q785" s="382" t="s">
        <v>5193</v>
      </c>
      <c r="R785" s="440" t="s">
        <v>5694</v>
      </c>
      <c r="S785" s="419">
        <v>796</v>
      </c>
      <c r="T785" s="419" t="s">
        <v>1035</v>
      </c>
      <c r="U785" s="419">
        <v>32</v>
      </c>
      <c r="V785" s="435">
        <v>3000</v>
      </c>
      <c r="W785" s="42">
        <f t="shared" si="30"/>
        <v>96000</v>
      </c>
      <c r="X785" s="42">
        <f t="shared" si="32"/>
        <v>107520.00000000001</v>
      </c>
      <c r="Y785" s="419"/>
      <c r="Z785" s="419">
        <v>2014</v>
      </c>
      <c r="AA785" s="419" t="s">
        <v>7410</v>
      </c>
      <c r="AB785" s="446"/>
      <c r="AC785" s="447"/>
      <c r="AD785" s="447"/>
      <c r="AE785" s="447"/>
      <c r="AF785" s="447"/>
      <c r="AG785" s="447"/>
      <c r="AH785" s="447"/>
      <c r="AI785" s="447"/>
      <c r="AJ785" s="447"/>
      <c r="AK785" s="447"/>
      <c r="AL785" s="447"/>
      <c r="AM785" s="447"/>
      <c r="AN785" s="447"/>
      <c r="AO785" s="447"/>
      <c r="AP785" s="447"/>
      <c r="AQ785" s="447"/>
      <c r="AR785" s="447"/>
      <c r="AS785" s="447"/>
      <c r="AT785" s="447"/>
      <c r="AU785" s="447"/>
      <c r="AV785" s="447"/>
      <c r="AW785" s="447"/>
      <c r="AX785" s="447"/>
      <c r="AY785" s="447"/>
      <c r="AZ785" s="447"/>
      <c r="BA785" s="447"/>
      <c r="BB785" s="447"/>
      <c r="BC785" s="447"/>
      <c r="BD785" s="447"/>
      <c r="BE785" s="447"/>
      <c r="BF785" s="447"/>
      <c r="BG785" s="447"/>
      <c r="BH785" s="447"/>
      <c r="BI785" s="447"/>
      <c r="BJ785" s="447"/>
      <c r="BK785" s="447"/>
      <c r="BL785" s="447"/>
      <c r="BM785" s="447"/>
      <c r="BN785" s="447"/>
      <c r="BO785" s="447"/>
      <c r="BP785" s="447"/>
      <c r="BQ785" s="447"/>
      <c r="BR785" s="447"/>
      <c r="BS785" s="447"/>
      <c r="BT785" s="447"/>
      <c r="BU785" s="447"/>
      <c r="BV785" s="447"/>
      <c r="BW785" s="447"/>
      <c r="BX785" s="447"/>
      <c r="BY785" s="447"/>
      <c r="BZ785" s="447"/>
      <c r="CA785" s="447"/>
      <c r="CB785" s="447"/>
      <c r="CC785" s="447"/>
      <c r="CD785" s="447"/>
      <c r="CE785" s="447"/>
      <c r="CF785" s="447"/>
      <c r="CG785" s="447"/>
      <c r="CH785" s="447"/>
      <c r="CI785" s="447"/>
      <c r="CJ785" s="447"/>
      <c r="CK785" s="447"/>
      <c r="CL785" s="447"/>
      <c r="CM785" s="447"/>
      <c r="CN785" s="447"/>
      <c r="CO785" s="447"/>
      <c r="CP785" s="447"/>
      <c r="CQ785" s="447"/>
      <c r="CR785" s="447"/>
      <c r="CS785" s="447"/>
      <c r="CT785" s="447"/>
      <c r="CU785" s="447"/>
      <c r="CV785" s="447"/>
      <c r="CW785" s="447"/>
      <c r="CX785" s="447"/>
      <c r="CY785" s="447"/>
      <c r="CZ785" s="447"/>
      <c r="DA785" s="447"/>
      <c r="DB785" s="447"/>
      <c r="DC785" s="447"/>
      <c r="DD785" s="447"/>
      <c r="DE785" s="447"/>
      <c r="DF785" s="447"/>
      <c r="DG785" s="447"/>
      <c r="DH785" s="447"/>
      <c r="DI785" s="447"/>
      <c r="DJ785" s="447"/>
      <c r="DK785" s="447"/>
      <c r="DL785" s="447"/>
      <c r="DM785" s="447"/>
      <c r="DN785" s="447"/>
      <c r="DO785" s="447"/>
      <c r="DP785" s="447"/>
      <c r="DQ785" s="447"/>
      <c r="DR785" s="447"/>
      <c r="DS785" s="447"/>
      <c r="DT785" s="447"/>
      <c r="DU785" s="447"/>
      <c r="DV785" s="447"/>
      <c r="DW785" s="447"/>
      <c r="DX785" s="447"/>
      <c r="DY785" s="447"/>
      <c r="DZ785" s="447"/>
      <c r="EA785" s="447"/>
      <c r="EB785" s="447"/>
      <c r="EC785" s="447"/>
      <c r="ED785" s="447"/>
      <c r="EE785" s="447"/>
      <c r="EF785" s="447"/>
      <c r="EG785" s="447"/>
      <c r="EH785" s="448"/>
      <c r="EI785" s="448"/>
      <c r="EJ785" s="448"/>
      <c r="EK785" s="448"/>
    </row>
    <row r="786" spans="1:141" s="443" customFormat="1" ht="150">
      <c r="A786" s="378" t="s">
        <v>5748</v>
      </c>
      <c r="B786" s="261" t="s">
        <v>31</v>
      </c>
      <c r="C786" s="436" t="s">
        <v>5722</v>
      </c>
      <c r="D786" s="436" t="s">
        <v>5716</v>
      </c>
      <c r="E786" s="436" t="s">
        <v>5716</v>
      </c>
      <c r="F786" s="436" t="s">
        <v>5723</v>
      </c>
      <c r="G786" s="436" t="s">
        <v>5724</v>
      </c>
      <c r="H786" s="436"/>
      <c r="I786" s="436"/>
      <c r="J786" s="444" t="s">
        <v>39</v>
      </c>
      <c r="K786" s="436">
        <v>0</v>
      </c>
      <c r="L786" s="261">
        <v>710000000</v>
      </c>
      <c r="M786" s="261" t="s">
        <v>40</v>
      </c>
      <c r="N786" s="11" t="s">
        <v>5302</v>
      </c>
      <c r="O786" s="436" t="s">
        <v>91</v>
      </c>
      <c r="P786" s="364" t="s">
        <v>43</v>
      </c>
      <c r="Q786" s="437" t="s">
        <v>5193</v>
      </c>
      <c r="R786" s="445" t="s">
        <v>5694</v>
      </c>
      <c r="S786" s="436">
        <v>796</v>
      </c>
      <c r="T786" s="436" t="s">
        <v>1035</v>
      </c>
      <c r="U786" s="436">
        <v>287</v>
      </c>
      <c r="V786" s="439">
        <v>3200</v>
      </c>
      <c r="W786" s="42">
        <f t="shared" si="30"/>
        <v>918400</v>
      </c>
      <c r="X786" s="42">
        <f t="shared" si="32"/>
        <v>1028608.0000000001</v>
      </c>
      <c r="Y786" s="436"/>
      <c r="Z786" s="436">
        <v>2014</v>
      </c>
      <c r="AA786" s="419" t="s">
        <v>7410</v>
      </c>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row>
    <row r="787" spans="1:141" s="448" customFormat="1" ht="150">
      <c r="A787" s="378" t="s">
        <v>5749</v>
      </c>
      <c r="B787" s="378" t="s">
        <v>31</v>
      </c>
      <c r="C787" s="419" t="s">
        <v>5722</v>
      </c>
      <c r="D787" s="419" t="s">
        <v>5716</v>
      </c>
      <c r="E787" s="419" t="s">
        <v>5716</v>
      </c>
      <c r="F787" s="419" t="s">
        <v>5723</v>
      </c>
      <c r="G787" s="419" t="s">
        <v>5724</v>
      </c>
      <c r="H787" s="419"/>
      <c r="I787" s="419"/>
      <c r="J787" s="399" t="s">
        <v>39</v>
      </c>
      <c r="K787" s="419">
        <v>0</v>
      </c>
      <c r="L787" s="378">
        <v>710000000</v>
      </c>
      <c r="M787" s="378" t="s">
        <v>40</v>
      </c>
      <c r="N787" s="11" t="s">
        <v>5302</v>
      </c>
      <c r="O787" s="419" t="s">
        <v>210</v>
      </c>
      <c r="P787" s="372" t="s">
        <v>43</v>
      </c>
      <c r="Q787" s="382" t="s">
        <v>5193</v>
      </c>
      <c r="R787" s="440" t="s">
        <v>5694</v>
      </c>
      <c r="S787" s="419">
        <v>796</v>
      </c>
      <c r="T787" s="419" t="s">
        <v>1035</v>
      </c>
      <c r="U787" s="419">
        <v>14</v>
      </c>
      <c r="V787" s="435">
        <v>3200</v>
      </c>
      <c r="W787" s="42">
        <f t="shared" si="30"/>
        <v>44800</v>
      </c>
      <c r="X787" s="42">
        <f t="shared" si="32"/>
        <v>50176.000000000007</v>
      </c>
      <c r="Y787" s="419"/>
      <c r="Z787" s="419">
        <v>2014</v>
      </c>
      <c r="AA787" s="419" t="s">
        <v>7410</v>
      </c>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row>
    <row r="788" spans="1:141" s="448" customFormat="1" ht="150">
      <c r="A788" s="378" t="s">
        <v>5827</v>
      </c>
      <c r="B788" s="378" t="s">
        <v>31</v>
      </c>
      <c r="C788" s="419" t="s">
        <v>5750</v>
      </c>
      <c r="D788" s="419" t="s">
        <v>5751</v>
      </c>
      <c r="E788" s="419" t="s">
        <v>5752</v>
      </c>
      <c r="F788" s="419" t="s">
        <v>5753</v>
      </c>
      <c r="G788" s="419" t="s">
        <v>5754</v>
      </c>
      <c r="H788" s="419"/>
      <c r="I788" s="419"/>
      <c r="J788" s="399" t="s">
        <v>39</v>
      </c>
      <c r="K788" s="419">
        <v>0</v>
      </c>
      <c r="L788" s="378">
        <v>710000000</v>
      </c>
      <c r="M788" s="378" t="s">
        <v>40</v>
      </c>
      <c r="N788" s="11" t="s">
        <v>5302</v>
      </c>
      <c r="O788" s="419" t="s">
        <v>91</v>
      </c>
      <c r="P788" s="372" t="s">
        <v>43</v>
      </c>
      <c r="Q788" s="382" t="s">
        <v>5755</v>
      </c>
      <c r="R788" s="440" t="s">
        <v>5756</v>
      </c>
      <c r="S788" s="419">
        <v>796</v>
      </c>
      <c r="T788" s="419" t="s">
        <v>4985</v>
      </c>
      <c r="U788" s="419">
        <v>9</v>
      </c>
      <c r="V788" s="435">
        <v>925000</v>
      </c>
      <c r="W788" s="42">
        <f t="shared" si="30"/>
        <v>8325000</v>
      </c>
      <c r="X788" s="42">
        <v>9324000</v>
      </c>
      <c r="Y788" s="419" t="s">
        <v>4832</v>
      </c>
      <c r="Z788" s="419">
        <v>2014</v>
      </c>
      <c r="AA788" s="419" t="s">
        <v>7409</v>
      </c>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row>
    <row r="789" spans="1:141" s="448" customFormat="1" ht="150">
      <c r="A789" s="378" t="s">
        <v>5828</v>
      </c>
      <c r="B789" s="378" t="s">
        <v>31</v>
      </c>
      <c r="C789" s="419" t="s">
        <v>5757</v>
      </c>
      <c r="D789" s="419" t="s">
        <v>5758</v>
      </c>
      <c r="E789" s="419" t="s">
        <v>5759</v>
      </c>
      <c r="F789" s="419" t="s">
        <v>5760</v>
      </c>
      <c r="G789" s="419" t="s">
        <v>5761</v>
      </c>
      <c r="H789" s="419" t="s">
        <v>5762</v>
      </c>
      <c r="I789" s="419" t="s">
        <v>5763</v>
      </c>
      <c r="J789" s="399" t="s">
        <v>39</v>
      </c>
      <c r="K789" s="419">
        <v>0</v>
      </c>
      <c r="L789" s="378">
        <v>710000000</v>
      </c>
      <c r="M789" s="378" t="s">
        <v>40</v>
      </c>
      <c r="N789" s="11" t="s">
        <v>5302</v>
      </c>
      <c r="O789" s="419" t="s">
        <v>210</v>
      </c>
      <c r="P789" s="372" t="s">
        <v>43</v>
      </c>
      <c r="Q789" s="382" t="s">
        <v>5755</v>
      </c>
      <c r="R789" s="440" t="s">
        <v>5756</v>
      </c>
      <c r="S789" s="419">
        <v>796</v>
      </c>
      <c r="T789" s="419" t="s">
        <v>4985</v>
      </c>
      <c r="U789" s="419">
        <v>12</v>
      </c>
      <c r="V789" s="435">
        <v>106860</v>
      </c>
      <c r="W789" s="42">
        <f t="shared" si="30"/>
        <v>1282320</v>
      </c>
      <c r="X789" s="42">
        <v>1436198.4000000001</v>
      </c>
      <c r="Y789" s="419" t="s">
        <v>4832</v>
      </c>
      <c r="Z789" s="419">
        <v>2014</v>
      </c>
      <c r="AA789" s="419" t="s">
        <v>7409</v>
      </c>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row>
    <row r="790" spans="1:141" s="448" customFormat="1" ht="150">
      <c r="A790" s="378" t="s">
        <v>5829</v>
      </c>
      <c r="B790" s="378" t="s">
        <v>31</v>
      </c>
      <c r="C790" s="419" t="s">
        <v>5757</v>
      </c>
      <c r="D790" s="419" t="s">
        <v>5758</v>
      </c>
      <c r="E790" s="419" t="s">
        <v>5759</v>
      </c>
      <c r="F790" s="419" t="s">
        <v>5760</v>
      </c>
      <c r="G790" s="419" t="s">
        <v>5761</v>
      </c>
      <c r="H790" s="419" t="s">
        <v>5764</v>
      </c>
      <c r="I790" s="419" t="s">
        <v>5765</v>
      </c>
      <c r="J790" s="399" t="s">
        <v>39</v>
      </c>
      <c r="K790" s="419">
        <v>0</v>
      </c>
      <c r="L790" s="378">
        <v>710000000</v>
      </c>
      <c r="M790" s="378" t="s">
        <v>40</v>
      </c>
      <c r="N790" s="11" t="s">
        <v>5302</v>
      </c>
      <c r="O790" s="419" t="s">
        <v>91</v>
      </c>
      <c r="P790" s="372" t="s">
        <v>43</v>
      </c>
      <c r="Q790" s="382" t="s">
        <v>5755</v>
      </c>
      <c r="R790" s="440" t="s">
        <v>5756</v>
      </c>
      <c r="S790" s="419">
        <v>796</v>
      </c>
      <c r="T790" s="419" t="s">
        <v>4985</v>
      </c>
      <c r="U790" s="419">
        <v>8</v>
      </c>
      <c r="V790" s="435">
        <v>88920</v>
      </c>
      <c r="W790" s="42">
        <f t="shared" si="30"/>
        <v>711360</v>
      </c>
      <c r="X790" s="42">
        <v>796723.20000000007</v>
      </c>
      <c r="Y790" s="419" t="s">
        <v>4832</v>
      </c>
      <c r="Z790" s="419">
        <v>2014</v>
      </c>
      <c r="AA790" s="419" t="s">
        <v>7409</v>
      </c>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row>
    <row r="791" spans="1:141" s="448" customFormat="1" ht="150">
      <c r="A791" s="378" t="s">
        <v>5830</v>
      </c>
      <c r="B791" s="378" t="s">
        <v>31</v>
      </c>
      <c r="C791" s="419" t="s">
        <v>5757</v>
      </c>
      <c r="D791" s="419" t="s">
        <v>5758</v>
      </c>
      <c r="E791" s="419" t="s">
        <v>5759</v>
      </c>
      <c r="F791" s="419" t="s">
        <v>5760</v>
      </c>
      <c r="G791" s="419" t="s">
        <v>5761</v>
      </c>
      <c r="H791" s="419" t="s">
        <v>5764</v>
      </c>
      <c r="I791" s="419" t="s">
        <v>5765</v>
      </c>
      <c r="J791" s="399" t="s">
        <v>39</v>
      </c>
      <c r="K791" s="419">
        <v>0</v>
      </c>
      <c r="L791" s="378">
        <v>710000000</v>
      </c>
      <c r="M791" s="378" t="s">
        <v>40</v>
      </c>
      <c r="N791" s="11" t="s">
        <v>5302</v>
      </c>
      <c r="O791" s="419" t="s">
        <v>210</v>
      </c>
      <c r="P791" s="372" t="s">
        <v>43</v>
      </c>
      <c r="Q791" s="382" t="s">
        <v>5755</v>
      </c>
      <c r="R791" s="440" t="s">
        <v>5756</v>
      </c>
      <c r="S791" s="419">
        <v>796</v>
      </c>
      <c r="T791" s="419" t="s">
        <v>4985</v>
      </c>
      <c r="U791" s="419">
        <v>8</v>
      </c>
      <c r="V791" s="435">
        <v>88920</v>
      </c>
      <c r="W791" s="42">
        <f t="shared" si="30"/>
        <v>711360</v>
      </c>
      <c r="X791" s="42">
        <v>796723.20000000007</v>
      </c>
      <c r="Y791" s="419" t="s">
        <v>4832</v>
      </c>
      <c r="Z791" s="419">
        <v>2014</v>
      </c>
      <c r="AA791" s="419" t="s">
        <v>7409</v>
      </c>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row>
    <row r="792" spans="1:141" s="448" customFormat="1" ht="150">
      <c r="A792" s="378" t="s">
        <v>5831</v>
      </c>
      <c r="B792" s="378" t="s">
        <v>31</v>
      </c>
      <c r="C792" s="419" t="s">
        <v>5757</v>
      </c>
      <c r="D792" s="419" t="s">
        <v>5758</v>
      </c>
      <c r="E792" s="419" t="s">
        <v>5759</v>
      </c>
      <c r="F792" s="419" t="s">
        <v>5760</v>
      </c>
      <c r="G792" s="419" t="s">
        <v>5761</v>
      </c>
      <c r="H792" s="419" t="s">
        <v>5766</v>
      </c>
      <c r="I792" s="419" t="s">
        <v>5767</v>
      </c>
      <c r="J792" s="399" t="s">
        <v>39</v>
      </c>
      <c r="K792" s="419">
        <v>0</v>
      </c>
      <c r="L792" s="378">
        <v>710000000</v>
      </c>
      <c r="M792" s="378" t="s">
        <v>40</v>
      </c>
      <c r="N792" s="11" t="s">
        <v>5302</v>
      </c>
      <c r="O792" s="419" t="s">
        <v>210</v>
      </c>
      <c r="P792" s="372" t="s">
        <v>43</v>
      </c>
      <c r="Q792" s="382" t="s">
        <v>5755</v>
      </c>
      <c r="R792" s="440" t="s">
        <v>5756</v>
      </c>
      <c r="S792" s="419">
        <v>796</v>
      </c>
      <c r="T792" s="419" t="s">
        <v>4985</v>
      </c>
      <c r="U792" s="419">
        <v>8</v>
      </c>
      <c r="V792" s="435">
        <v>31980</v>
      </c>
      <c r="W792" s="42">
        <f t="shared" si="30"/>
        <v>255840</v>
      </c>
      <c r="X792" s="42">
        <v>286540.80000000005</v>
      </c>
      <c r="Y792" s="419" t="s">
        <v>4832</v>
      </c>
      <c r="Z792" s="419">
        <v>2014</v>
      </c>
      <c r="AA792" s="419" t="s">
        <v>7409</v>
      </c>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row>
    <row r="793" spans="1:141" s="448" customFormat="1" ht="150">
      <c r="A793" s="378" t="s">
        <v>5832</v>
      </c>
      <c r="B793" s="378" t="s">
        <v>31</v>
      </c>
      <c r="C793" s="419" t="s">
        <v>5757</v>
      </c>
      <c r="D793" s="419" t="s">
        <v>5758</v>
      </c>
      <c r="E793" s="419" t="s">
        <v>5759</v>
      </c>
      <c r="F793" s="419" t="s">
        <v>5760</v>
      </c>
      <c r="G793" s="419" t="s">
        <v>5761</v>
      </c>
      <c r="H793" s="419" t="s">
        <v>5768</v>
      </c>
      <c r="I793" s="419" t="s">
        <v>5769</v>
      </c>
      <c r="J793" s="399" t="s">
        <v>39</v>
      </c>
      <c r="K793" s="419">
        <v>0</v>
      </c>
      <c r="L793" s="378">
        <v>710000000</v>
      </c>
      <c r="M793" s="378" t="s">
        <v>40</v>
      </c>
      <c r="N793" s="11" t="s">
        <v>5302</v>
      </c>
      <c r="O793" s="419" t="s">
        <v>91</v>
      </c>
      <c r="P793" s="372" t="s">
        <v>43</v>
      </c>
      <c r="Q793" s="382" t="s">
        <v>5755</v>
      </c>
      <c r="R793" s="440" t="s">
        <v>5756</v>
      </c>
      <c r="S793" s="419">
        <v>796</v>
      </c>
      <c r="T793" s="419" t="s">
        <v>4985</v>
      </c>
      <c r="U793" s="419">
        <v>8</v>
      </c>
      <c r="V793" s="435">
        <v>98000</v>
      </c>
      <c r="W793" s="42">
        <f t="shared" si="30"/>
        <v>784000</v>
      </c>
      <c r="X793" s="42">
        <v>878080.00000000012</v>
      </c>
      <c r="Y793" s="419" t="s">
        <v>4832</v>
      </c>
      <c r="Z793" s="419">
        <v>2014</v>
      </c>
      <c r="AA793" s="419" t="s">
        <v>7409</v>
      </c>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row>
    <row r="794" spans="1:141" s="448" customFormat="1" ht="150">
      <c r="A794" s="378" t="s">
        <v>5833</v>
      </c>
      <c r="B794" s="378" t="s">
        <v>31</v>
      </c>
      <c r="C794" s="419" t="s">
        <v>5757</v>
      </c>
      <c r="D794" s="419" t="s">
        <v>5758</v>
      </c>
      <c r="E794" s="419" t="s">
        <v>5759</v>
      </c>
      <c r="F794" s="419" t="s">
        <v>5760</v>
      </c>
      <c r="G794" s="419" t="s">
        <v>5761</v>
      </c>
      <c r="H794" s="419" t="s">
        <v>5770</v>
      </c>
      <c r="I794" s="419" t="s">
        <v>5771</v>
      </c>
      <c r="J794" s="399" t="s">
        <v>39</v>
      </c>
      <c r="K794" s="419">
        <v>0</v>
      </c>
      <c r="L794" s="378">
        <v>710000000</v>
      </c>
      <c r="M794" s="378" t="s">
        <v>40</v>
      </c>
      <c r="N794" s="11" t="s">
        <v>5302</v>
      </c>
      <c r="O794" s="419" t="s">
        <v>210</v>
      </c>
      <c r="P794" s="372" t="s">
        <v>43</v>
      </c>
      <c r="Q794" s="382" t="s">
        <v>5755</v>
      </c>
      <c r="R794" s="440" t="s">
        <v>5756</v>
      </c>
      <c r="S794" s="419">
        <v>796</v>
      </c>
      <c r="T794" s="419" t="s">
        <v>4985</v>
      </c>
      <c r="U794" s="419">
        <v>8</v>
      </c>
      <c r="V794" s="435">
        <v>17160</v>
      </c>
      <c r="W794" s="42">
        <f t="shared" si="30"/>
        <v>137280</v>
      </c>
      <c r="X794" s="42">
        <v>153753.60000000001</v>
      </c>
      <c r="Y794" s="419" t="s">
        <v>4832</v>
      </c>
      <c r="Z794" s="419">
        <v>2014</v>
      </c>
      <c r="AA794" s="419" t="s">
        <v>7409</v>
      </c>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row>
    <row r="795" spans="1:141" s="448" customFormat="1" ht="150">
      <c r="A795" s="378" t="s">
        <v>5834</v>
      </c>
      <c r="B795" s="378" t="s">
        <v>31</v>
      </c>
      <c r="C795" s="419" t="s">
        <v>5772</v>
      </c>
      <c r="D795" s="419" t="s">
        <v>5773</v>
      </c>
      <c r="E795" s="419" t="s">
        <v>5774</v>
      </c>
      <c r="F795" s="419" t="s">
        <v>5775</v>
      </c>
      <c r="G795" s="419" t="s">
        <v>5776</v>
      </c>
      <c r="H795" s="419" t="s">
        <v>5777</v>
      </c>
      <c r="I795" s="419" t="s">
        <v>5778</v>
      </c>
      <c r="J795" s="399" t="s">
        <v>39</v>
      </c>
      <c r="K795" s="419">
        <v>0</v>
      </c>
      <c r="L795" s="378">
        <v>710000000</v>
      </c>
      <c r="M795" s="378" t="s">
        <v>40</v>
      </c>
      <c r="N795" s="11" t="s">
        <v>5302</v>
      </c>
      <c r="O795" s="419" t="s">
        <v>210</v>
      </c>
      <c r="P795" s="372" t="s">
        <v>43</v>
      </c>
      <c r="Q795" s="382" t="s">
        <v>5755</v>
      </c>
      <c r="R795" s="440" t="s">
        <v>5756</v>
      </c>
      <c r="S795" s="419">
        <v>796</v>
      </c>
      <c r="T795" s="419" t="s">
        <v>4985</v>
      </c>
      <c r="U795" s="419">
        <v>4</v>
      </c>
      <c r="V795" s="435">
        <v>155220</v>
      </c>
      <c r="W795" s="42">
        <f t="shared" si="30"/>
        <v>620880</v>
      </c>
      <c r="X795" s="42">
        <v>695385.60000000009</v>
      </c>
      <c r="Y795" s="419" t="s">
        <v>4832</v>
      </c>
      <c r="Z795" s="419">
        <v>2014</v>
      </c>
      <c r="AA795" s="419" t="s">
        <v>7409</v>
      </c>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row>
    <row r="796" spans="1:141" s="448" customFormat="1" ht="150">
      <c r="A796" s="378" t="s">
        <v>5835</v>
      </c>
      <c r="B796" s="378" t="s">
        <v>31</v>
      </c>
      <c r="C796" s="419" t="s">
        <v>5779</v>
      </c>
      <c r="D796" s="419" t="s">
        <v>5773</v>
      </c>
      <c r="E796" s="419" t="s">
        <v>5774</v>
      </c>
      <c r="F796" s="419" t="s">
        <v>5780</v>
      </c>
      <c r="G796" s="419" t="s">
        <v>5781</v>
      </c>
      <c r="H796" s="419" t="s">
        <v>5782</v>
      </c>
      <c r="I796" s="419" t="s">
        <v>5783</v>
      </c>
      <c r="J796" s="399" t="s">
        <v>39</v>
      </c>
      <c r="K796" s="419">
        <v>0</v>
      </c>
      <c r="L796" s="378">
        <v>710000000</v>
      </c>
      <c r="M796" s="378" t="s">
        <v>40</v>
      </c>
      <c r="N796" s="11" t="s">
        <v>5302</v>
      </c>
      <c r="O796" s="419" t="s">
        <v>210</v>
      </c>
      <c r="P796" s="372" t="s">
        <v>43</v>
      </c>
      <c r="Q796" s="382" t="s">
        <v>5755</v>
      </c>
      <c r="R796" s="440" t="s">
        <v>5756</v>
      </c>
      <c r="S796" s="419">
        <v>796</v>
      </c>
      <c r="T796" s="419" t="s">
        <v>4985</v>
      </c>
      <c r="U796" s="419">
        <v>4</v>
      </c>
      <c r="V796" s="435">
        <v>124020</v>
      </c>
      <c r="W796" s="42">
        <f t="shared" si="30"/>
        <v>496080</v>
      </c>
      <c r="X796" s="42">
        <v>555609.60000000009</v>
      </c>
      <c r="Y796" s="419" t="s">
        <v>4832</v>
      </c>
      <c r="Z796" s="419">
        <v>2014</v>
      </c>
      <c r="AA796" s="419" t="s">
        <v>7409</v>
      </c>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row>
    <row r="797" spans="1:141" s="448" customFormat="1" ht="150">
      <c r="A797" s="378" t="s">
        <v>5836</v>
      </c>
      <c r="B797" s="378" t="s">
        <v>31</v>
      </c>
      <c r="C797" s="419" t="s">
        <v>5784</v>
      </c>
      <c r="D797" s="419" t="s">
        <v>5773</v>
      </c>
      <c r="E797" s="419" t="s">
        <v>5774</v>
      </c>
      <c r="F797" s="419" t="s">
        <v>5785</v>
      </c>
      <c r="G797" s="419" t="s">
        <v>5786</v>
      </c>
      <c r="H797" s="419" t="s">
        <v>5787</v>
      </c>
      <c r="I797" s="419" t="s">
        <v>5788</v>
      </c>
      <c r="J797" s="399" t="s">
        <v>39</v>
      </c>
      <c r="K797" s="419">
        <v>0</v>
      </c>
      <c r="L797" s="378">
        <v>710000000</v>
      </c>
      <c r="M797" s="378" t="s">
        <v>40</v>
      </c>
      <c r="N797" s="11" t="s">
        <v>5302</v>
      </c>
      <c r="O797" s="419" t="s">
        <v>210</v>
      </c>
      <c r="P797" s="372" t="s">
        <v>43</v>
      </c>
      <c r="Q797" s="382" t="s">
        <v>5755</v>
      </c>
      <c r="R797" s="440" t="s">
        <v>5756</v>
      </c>
      <c r="S797" s="419">
        <v>796</v>
      </c>
      <c r="T797" s="419" t="s">
        <v>4985</v>
      </c>
      <c r="U797" s="419">
        <v>4</v>
      </c>
      <c r="V797" s="435">
        <v>44460</v>
      </c>
      <c r="W797" s="42">
        <f t="shared" si="30"/>
        <v>177840</v>
      </c>
      <c r="X797" s="42">
        <v>199180.80000000002</v>
      </c>
      <c r="Y797" s="419" t="s">
        <v>4832</v>
      </c>
      <c r="Z797" s="419">
        <v>2014</v>
      </c>
      <c r="AA797" s="419" t="s">
        <v>7409</v>
      </c>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row>
    <row r="798" spans="1:141" s="448" customFormat="1" ht="150">
      <c r="A798" s="378" t="s">
        <v>5837</v>
      </c>
      <c r="B798" s="378" t="s">
        <v>31</v>
      </c>
      <c r="C798" s="419" t="s">
        <v>5789</v>
      </c>
      <c r="D798" s="419" t="s">
        <v>5773</v>
      </c>
      <c r="E798" s="419" t="s">
        <v>5774</v>
      </c>
      <c r="F798" s="419" t="s">
        <v>5790</v>
      </c>
      <c r="G798" s="419" t="s">
        <v>5791</v>
      </c>
      <c r="H798" s="419" t="s">
        <v>5792</v>
      </c>
      <c r="I798" s="419" t="s">
        <v>5793</v>
      </c>
      <c r="J798" s="399" t="s">
        <v>39</v>
      </c>
      <c r="K798" s="419">
        <v>0</v>
      </c>
      <c r="L798" s="378">
        <v>710000000</v>
      </c>
      <c r="M798" s="378" t="s">
        <v>40</v>
      </c>
      <c r="N798" s="11" t="s">
        <v>5302</v>
      </c>
      <c r="O798" s="419" t="s">
        <v>210</v>
      </c>
      <c r="P798" s="372" t="s">
        <v>43</v>
      </c>
      <c r="Q798" s="382" t="s">
        <v>5755</v>
      </c>
      <c r="R798" s="440" t="s">
        <v>5756</v>
      </c>
      <c r="S798" s="419">
        <v>796</v>
      </c>
      <c r="T798" s="419" t="s">
        <v>4985</v>
      </c>
      <c r="U798" s="419">
        <v>4</v>
      </c>
      <c r="V798" s="435">
        <v>19500</v>
      </c>
      <c r="W798" s="42">
        <f t="shared" si="30"/>
        <v>78000</v>
      </c>
      <c r="X798" s="42">
        <v>87360.000000000015</v>
      </c>
      <c r="Y798" s="419" t="s">
        <v>4832</v>
      </c>
      <c r="Z798" s="419">
        <v>2014</v>
      </c>
      <c r="AA798" s="419" t="s">
        <v>7409</v>
      </c>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row>
    <row r="799" spans="1:141" s="448" customFormat="1" ht="150">
      <c r="A799" s="378" t="s">
        <v>5838</v>
      </c>
      <c r="B799" s="378" t="s">
        <v>31</v>
      </c>
      <c r="C799" s="419" t="s">
        <v>5779</v>
      </c>
      <c r="D799" s="419" t="s">
        <v>5773</v>
      </c>
      <c r="E799" s="419" t="s">
        <v>5774</v>
      </c>
      <c r="F799" s="419" t="s">
        <v>5780</v>
      </c>
      <c r="G799" s="419" t="s">
        <v>5781</v>
      </c>
      <c r="H799" s="419" t="s">
        <v>5782</v>
      </c>
      <c r="I799" s="419" t="s">
        <v>5783</v>
      </c>
      <c r="J799" s="399" t="s">
        <v>39</v>
      </c>
      <c r="K799" s="419">
        <v>0</v>
      </c>
      <c r="L799" s="378">
        <v>710000000</v>
      </c>
      <c r="M799" s="378" t="s">
        <v>40</v>
      </c>
      <c r="N799" s="11" t="s">
        <v>5302</v>
      </c>
      <c r="O799" s="419" t="s">
        <v>91</v>
      </c>
      <c r="P799" s="372" t="s">
        <v>43</v>
      </c>
      <c r="Q799" s="382" t="s">
        <v>5755</v>
      </c>
      <c r="R799" s="440" t="s">
        <v>5756</v>
      </c>
      <c r="S799" s="419">
        <v>796</v>
      </c>
      <c r="T799" s="419" t="s">
        <v>4985</v>
      </c>
      <c r="U799" s="419">
        <v>8</v>
      </c>
      <c r="V799" s="435">
        <v>135000</v>
      </c>
      <c r="W799" s="42">
        <f t="shared" si="30"/>
        <v>1080000</v>
      </c>
      <c r="X799" s="42">
        <v>1209600</v>
      </c>
      <c r="Y799" s="419" t="s">
        <v>4832</v>
      </c>
      <c r="Z799" s="419">
        <v>2014</v>
      </c>
      <c r="AA799" s="419" t="s">
        <v>7409</v>
      </c>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row>
    <row r="800" spans="1:141" s="448" customFormat="1" ht="150">
      <c r="A800" s="378" t="s">
        <v>5839</v>
      </c>
      <c r="B800" s="378" t="s">
        <v>31</v>
      </c>
      <c r="C800" s="419" t="s">
        <v>5794</v>
      </c>
      <c r="D800" s="419" t="s">
        <v>5795</v>
      </c>
      <c r="E800" s="419" t="s">
        <v>5796</v>
      </c>
      <c r="F800" s="419" t="s">
        <v>5797</v>
      </c>
      <c r="G800" s="419" t="s">
        <v>5798</v>
      </c>
      <c r="H800" s="419"/>
      <c r="I800" s="419"/>
      <c r="J800" s="399" t="s">
        <v>39</v>
      </c>
      <c r="K800" s="419">
        <v>0</v>
      </c>
      <c r="L800" s="378">
        <v>710000000</v>
      </c>
      <c r="M800" s="378" t="s">
        <v>40</v>
      </c>
      <c r="N800" s="11" t="s">
        <v>5302</v>
      </c>
      <c r="O800" s="419" t="s">
        <v>91</v>
      </c>
      <c r="P800" s="372" t="s">
        <v>43</v>
      </c>
      <c r="Q800" s="382" t="s">
        <v>5799</v>
      </c>
      <c r="R800" s="440" t="s">
        <v>5756</v>
      </c>
      <c r="S800" s="419">
        <v>168</v>
      </c>
      <c r="T800" s="419" t="s">
        <v>5800</v>
      </c>
      <c r="U800" s="419">
        <v>2.5</v>
      </c>
      <c r="V800" s="435">
        <v>230000</v>
      </c>
      <c r="W800" s="42">
        <f t="shared" si="30"/>
        <v>575000</v>
      </c>
      <c r="X800" s="42">
        <v>644000.00000000012</v>
      </c>
      <c r="Y800" s="419"/>
      <c r="Z800" s="419">
        <v>2014</v>
      </c>
      <c r="AA800" s="419" t="s">
        <v>7410</v>
      </c>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row>
    <row r="801" spans="1:141" s="448" customFormat="1" ht="150">
      <c r="A801" s="378" t="s">
        <v>5840</v>
      </c>
      <c r="B801" s="378" t="s">
        <v>31</v>
      </c>
      <c r="C801" s="419" t="s">
        <v>5801</v>
      </c>
      <c r="D801" s="419" t="s">
        <v>5802</v>
      </c>
      <c r="E801" s="419" t="s">
        <v>5803</v>
      </c>
      <c r="F801" s="419" t="s">
        <v>5804</v>
      </c>
      <c r="G801" s="419" t="s">
        <v>5805</v>
      </c>
      <c r="H801" s="419" t="s">
        <v>5806</v>
      </c>
      <c r="I801" s="419" t="s">
        <v>5807</v>
      </c>
      <c r="J801" s="399" t="s">
        <v>39</v>
      </c>
      <c r="K801" s="419">
        <v>0</v>
      </c>
      <c r="L801" s="378">
        <v>710000000</v>
      </c>
      <c r="M801" s="378" t="s">
        <v>40</v>
      </c>
      <c r="N801" s="11" t="s">
        <v>5302</v>
      </c>
      <c r="O801" s="419" t="s">
        <v>210</v>
      </c>
      <c r="P801" s="372" t="s">
        <v>43</v>
      </c>
      <c r="Q801" s="382" t="s">
        <v>5755</v>
      </c>
      <c r="R801" s="440" t="s">
        <v>5756</v>
      </c>
      <c r="S801" s="419">
        <v>796</v>
      </c>
      <c r="T801" s="419" t="s">
        <v>4985</v>
      </c>
      <c r="U801" s="419">
        <v>6</v>
      </c>
      <c r="V801" s="435">
        <v>280000</v>
      </c>
      <c r="W801" s="42">
        <f t="shared" si="30"/>
        <v>1680000</v>
      </c>
      <c r="X801" s="42">
        <v>1881600.0000000002</v>
      </c>
      <c r="Y801" s="419" t="s">
        <v>4832</v>
      </c>
      <c r="Z801" s="419">
        <v>2014</v>
      </c>
      <c r="AA801" s="419" t="s">
        <v>7409</v>
      </c>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row>
    <row r="802" spans="1:141" s="448" customFormat="1" ht="150">
      <c r="A802" s="378" t="s">
        <v>5841</v>
      </c>
      <c r="B802" s="378" t="s">
        <v>31</v>
      </c>
      <c r="C802" s="419" t="s">
        <v>5801</v>
      </c>
      <c r="D802" s="419" t="s">
        <v>5802</v>
      </c>
      <c r="E802" s="419" t="s">
        <v>5803</v>
      </c>
      <c r="F802" s="419" t="s">
        <v>5804</v>
      </c>
      <c r="G802" s="419" t="s">
        <v>5805</v>
      </c>
      <c r="H802" s="419" t="s">
        <v>5808</v>
      </c>
      <c r="I802" s="419" t="s">
        <v>5809</v>
      </c>
      <c r="J802" s="399" t="s">
        <v>39</v>
      </c>
      <c r="K802" s="419">
        <v>0</v>
      </c>
      <c r="L802" s="378">
        <v>710000000</v>
      </c>
      <c r="M802" s="378" t="s">
        <v>40</v>
      </c>
      <c r="N802" s="11" t="s">
        <v>5302</v>
      </c>
      <c r="O802" s="419" t="s">
        <v>91</v>
      </c>
      <c r="P802" s="372" t="s">
        <v>43</v>
      </c>
      <c r="Q802" s="382" t="s">
        <v>5755</v>
      </c>
      <c r="R802" s="440" t="s">
        <v>5756</v>
      </c>
      <c r="S802" s="419">
        <v>796</v>
      </c>
      <c r="T802" s="419" t="s">
        <v>4985</v>
      </c>
      <c r="U802" s="419">
        <v>4</v>
      </c>
      <c r="V802" s="435">
        <v>115000</v>
      </c>
      <c r="W802" s="42">
        <f t="shared" si="30"/>
        <v>460000</v>
      </c>
      <c r="X802" s="42">
        <v>515200.00000000006</v>
      </c>
      <c r="Y802" s="419" t="s">
        <v>4832</v>
      </c>
      <c r="Z802" s="419">
        <v>2014</v>
      </c>
      <c r="AA802" s="419" t="s">
        <v>7409</v>
      </c>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row>
    <row r="803" spans="1:141" s="448" customFormat="1" ht="150">
      <c r="A803" s="378" t="s">
        <v>5842</v>
      </c>
      <c r="B803" s="378" t="s">
        <v>31</v>
      </c>
      <c r="C803" s="419" t="s">
        <v>5801</v>
      </c>
      <c r="D803" s="419" t="s">
        <v>5802</v>
      </c>
      <c r="E803" s="419" t="s">
        <v>5803</v>
      </c>
      <c r="F803" s="419" t="s">
        <v>5804</v>
      </c>
      <c r="G803" s="419" t="s">
        <v>5805</v>
      </c>
      <c r="H803" s="419" t="s">
        <v>5808</v>
      </c>
      <c r="I803" s="419" t="s">
        <v>5809</v>
      </c>
      <c r="J803" s="399" t="s">
        <v>39</v>
      </c>
      <c r="K803" s="419">
        <v>0</v>
      </c>
      <c r="L803" s="378">
        <v>710000000</v>
      </c>
      <c r="M803" s="378" t="s">
        <v>40</v>
      </c>
      <c r="N803" s="11" t="s">
        <v>5302</v>
      </c>
      <c r="O803" s="419" t="s">
        <v>210</v>
      </c>
      <c r="P803" s="372" t="s">
        <v>43</v>
      </c>
      <c r="Q803" s="382" t="s">
        <v>5755</v>
      </c>
      <c r="R803" s="440" t="s">
        <v>5756</v>
      </c>
      <c r="S803" s="419">
        <v>796</v>
      </c>
      <c r="T803" s="419" t="s">
        <v>4985</v>
      </c>
      <c r="U803" s="419">
        <v>4</v>
      </c>
      <c r="V803" s="435">
        <v>115000</v>
      </c>
      <c r="W803" s="42">
        <f t="shared" si="30"/>
        <v>460000</v>
      </c>
      <c r="X803" s="42">
        <v>515200.00000000006</v>
      </c>
      <c r="Y803" s="419" t="s">
        <v>4832</v>
      </c>
      <c r="Z803" s="419">
        <v>2014</v>
      </c>
      <c r="AA803" s="419" t="s">
        <v>7409</v>
      </c>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row>
    <row r="804" spans="1:141" s="448" customFormat="1" ht="150">
      <c r="A804" s="378" t="s">
        <v>5843</v>
      </c>
      <c r="B804" s="378" t="s">
        <v>31</v>
      </c>
      <c r="C804" s="419" t="s">
        <v>5801</v>
      </c>
      <c r="D804" s="419" t="s">
        <v>5802</v>
      </c>
      <c r="E804" s="419" t="s">
        <v>5803</v>
      </c>
      <c r="F804" s="419" t="s">
        <v>5804</v>
      </c>
      <c r="G804" s="419" t="s">
        <v>5805</v>
      </c>
      <c r="H804" s="419" t="s">
        <v>5810</v>
      </c>
      <c r="I804" s="419" t="s">
        <v>5811</v>
      </c>
      <c r="J804" s="399" t="s">
        <v>39</v>
      </c>
      <c r="K804" s="419">
        <v>0</v>
      </c>
      <c r="L804" s="378">
        <v>710000000</v>
      </c>
      <c r="M804" s="378" t="s">
        <v>40</v>
      </c>
      <c r="N804" s="11" t="s">
        <v>5302</v>
      </c>
      <c r="O804" s="419" t="s">
        <v>210</v>
      </c>
      <c r="P804" s="372" t="s">
        <v>43</v>
      </c>
      <c r="Q804" s="382" t="s">
        <v>5755</v>
      </c>
      <c r="R804" s="440" t="s">
        <v>5756</v>
      </c>
      <c r="S804" s="419">
        <v>796</v>
      </c>
      <c r="T804" s="419" t="s">
        <v>4985</v>
      </c>
      <c r="U804" s="419">
        <v>4</v>
      </c>
      <c r="V804" s="435">
        <v>75000</v>
      </c>
      <c r="W804" s="42">
        <f t="shared" si="30"/>
        <v>300000</v>
      </c>
      <c r="X804" s="42">
        <v>336000.00000000006</v>
      </c>
      <c r="Y804" s="419" t="s">
        <v>4832</v>
      </c>
      <c r="Z804" s="419">
        <v>2014</v>
      </c>
      <c r="AA804" s="419" t="s">
        <v>7409</v>
      </c>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row>
    <row r="805" spans="1:141" s="448" customFormat="1" ht="150">
      <c r="A805" s="378" t="s">
        <v>5844</v>
      </c>
      <c r="B805" s="378" t="s">
        <v>31</v>
      </c>
      <c r="C805" s="419" t="s">
        <v>5801</v>
      </c>
      <c r="D805" s="419" t="s">
        <v>5802</v>
      </c>
      <c r="E805" s="419" t="s">
        <v>5803</v>
      </c>
      <c r="F805" s="419" t="s">
        <v>5804</v>
      </c>
      <c r="G805" s="419" t="s">
        <v>5805</v>
      </c>
      <c r="H805" s="419" t="s">
        <v>5812</v>
      </c>
      <c r="I805" s="419" t="s">
        <v>5813</v>
      </c>
      <c r="J805" s="399" t="s">
        <v>39</v>
      </c>
      <c r="K805" s="419">
        <v>0</v>
      </c>
      <c r="L805" s="378">
        <v>710000000</v>
      </c>
      <c r="M805" s="378" t="s">
        <v>40</v>
      </c>
      <c r="N805" s="11" t="s">
        <v>5302</v>
      </c>
      <c r="O805" s="419" t="s">
        <v>210</v>
      </c>
      <c r="P805" s="372" t="s">
        <v>43</v>
      </c>
      <c r="Q805" s="382" t="s">
        <v>5755</v>
      </c>
      <c r="R805" s="440" t="s">
        <v>5756</v>
      </c>
      <c r="S805" s="419">
        <v>796</v>
      </c>
      <c r="T805" s="419" t="s">
        <v>4985</v>
      </c>
      <c r="U805" s="419">
        <v>4</v>
      </c>
      <c r="V805" s="435">
        <v>30000</v>
      </c>
      <c r="W805" s="42">
        <f t="shared" si="30"/>
        <v>120000</v>
      </c>
      <c r="X805" s="42">
        <v>134400</v>
      </c>
      <c r="Y805" s="419" t="s">
        <v>4832</v>
      </c>
      <c r="Z805" s="419">
        <v>2014</v>
      </c>
      <c r="AA805" s="419" t="s">
        <v>7409</v>
      </c>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row>
    <row r="806" spans="1:141" s="448" customFormat="1" ht="150">
      <c r="A806" s="378" t="s">
        <v>5845</v>
      </c>
      <c r="B806" s="378" t="s">
        <v>31</v>
      </c>
      <c r="C806" s="419" t="s">
        <v>5801</v>
      </c>
      <c r="D806" s="419" t="s">
        <v>5802</v>
      </c>
      <c r="E806" s="419" t="s">
        <v>5803</v>
      </c>
      <c r="F806" s="419" t="s">
        <v>5804</v>
      </c>
      <c r="G806" s="419" t="s">
        <v>5805</v>
      </c>
      <c r="H806" s="419" t="s">
        <v>5814</v>
      </c>
      <c r="I806" s="419" t="s">
        <v>5815</v>
      </c>
      <c r="J806" s="399" t="s">
        <v>39</v>
      </c>
      <c r="K806" s="419">
        <v>0</v>
      </c>
      <c r="L806" s="378">
        <v>710000000</v>
      </c>
      <c r="M806" s="378" t="s">
        <v>40</v>
      </c>
      <c r="N806" s="11" t="s">
        <v>5302</v>
      </c>
      <c r="O806" s="419" t="s">
        <v>91</v>
      </c>
      <c r="P806" s="372" t="s">
        <v>43</v>
      </c>
      <c r="Q806" s="382" t="s">
        <v>5755</v>
      </c>
      <c r="R806" s="440" t="s">
        <v>5756</v>
      </c>
      <c r="S806" s="419">
        <v>796</v>
      </c>
      <c r="T806" s="419" t="s">
        <v>4985</v>
      </c>
      <c r="U806" s="419">
        <v>8</v>
      </c>
      <c r="V806" s="435">
        <v>150000</v>
      </c>
      <c r="W806" s="42">
        <f t="shared" si="30"/>
        <v>1200000</v>
      </c>
      <c r="X806" s="42">
        <v>1344000.0000000002</v>
      </c>
      <c r="Y806" s="419" t="s">
        <v>4832</v>
      </c>
      <c r="Z806" s="419">
        <v>2014</v>
      </c>
      <c r="AA806" s="419" t="s">
        <v>7409</v>
      </c>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row>
    <row r="807" spans="1:141" s="448" customFormat="1" ht="168.75">
      <c r="A807" s="378" t="s">
        <v>5846</v>
      </c>
      <c r="B807" s="378" t="s">
        <v>31</v>
      </c>
      <c r="C807" s="419" t="s">
        <v>5816</v>
      </c>
      <c r="D807" s="419" t="s">
        <v>5817</v>
      </c>
      <c r="E807" s="419" t="s">
        <v>5818</v>
      </c>
      <c r="F807" s="419" t="s">
        <v>5819</v>
      </c>
      <c r="G807" s="419"/>
      <c r="H807" s="419"/>
      <c r="I807" s="419"/>
      <c r="J807" s="399" t="s">
        <v>39</v>
      </c>
      <c r="K807" s="419">
        <v>0</v>
      </c>
      <c r="L807" s="378">
        <v>710000000</v>
      </c>
      <c r="M807" s="378" t="s">
        <v>40</v>
      </c>
      <c r="N807" s="11" t="s">
        <v>5302</v>
      </c>
      <c r="O807" s="419" t="s">
        <v>91</v>
      </c>
      <c r="P807" s="372" t="s">
        <v>43</v>
      </c>
      <c r="Q807" s="382" t="s">
        <v>5755</v>
      </c>
      <c r="R807" s="440" t="s">
        <v>5756</v>
      </c>
      <c r="S807" s="419">
        <v>796</v>
      </c>
      <c r="T807" s="419" t="s">
        <v>4985</v>
      </c>
      <c r="U807" s="419">
        <v>56</v>
      </c>
      <c r="V807" s="435">
        <v>26000</v>
      </c>
      <c r="W807" s="42">
        <f t="shared" si="30"/>
        <v>1456000</v>
      </c>
      <c r="X807" s="42">
        <v>1630720.0000000002</v>
      </c>
      <c r="Y807" s="419"/>
      <c r="Z807" s="419">
        <v>2014</v>
      </c>
      <c r="AA807" s="419" t="s">
        <v>7410</v>
      </c>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row>
    <row r="808" spans="1:141" s="448" customFormat="1" ht="150">
      <c r="A808" s="378" t="s">
        <v>5847</v>
      </c>
      <c r="B808" s="378" t="s">
        <v>31</v>
      </c>
      <c r="C808" s="419" t="s">
        <v>5820</v>
      </c>
      <c r="D808" s="419" t="s">
        <v>5821</v>
      </c>
      <c r="E808" s="419" t="s">
        <v>5821</v>
      </c>
      <c r="F808" s="419" t="s">
        <v>5822</v>
      </c>
      <c r="G808" s="419" t="s">
        <v>5823</v>
      </c>
      <c r="H808" s="419"/>
      <c r="I808" s="419"/>
      <c r="J808" s="399" t="s">
        <v>39</v>
      </c>
      <c r="K808" s="419">
        <v>0</v>
      </c>
      <c r="L808" s="378">
        <v>710000000</v>
      </c>
      <c r="M808" s="378" t="s">
        <v>40</v>
      </c>
      <c r="N808" s="11" t="s">
        <v>5302</v>
      </c>
      <c r="O808" s="419" t="s">
        <v>91</v>
      </c>
      <c r="P808" s="372" t="s">
        <v>43</v>
      </c>
      <c r="Q808" s="382" t="s">
        <v>5799</v>
      </c>
      <c r="R808" s="440" t="s">
        <v>5756</v>
      </c>
      <c r="S808" s="419">
        <v>166</v>
      </c>
      <c r="T808" s="419" t="s">
        <v>267</v>
      </c>
      <c r="U808" s="419">
        <v>800</v>
      </c>
      <c r="V808" s="435">
        <v>550</v>
      </c>
      <c r="W808" s="42">
        <f t="shared" si="30"/>
        <v>440000</v>
      </c>
      <c r="X808" s="42">
        <v>492800.00000000006</v>
      </c>
      <c r="Y808" s="419"/>
      <c r="Z808" s="419">
        <v>2014</v>
      </c>
      <c r="AA808" s="419" t="s">
        <v>7410</v>
      </c>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row>
    <row r="809" spans="1:141" s="448" customFormat="1" ht="150">
      <c r="A809" s="378" t="s">
        <v>5848</v>
      </c>
      <c r="B809" s="378" t="s">
        <v>31</v>
      </c>
      <c r="C809" s="419" t="s">
        <v>5820</v>
      </c>
      <c r="D809" s="419" t="s">
        <v>5821</v>
      </c>
      <c r="E809" s="419" t="s">
        <v>5821</v>
      </c>
      <c r="F809" s="419" t="s">
        <v>5822</v>
      </c>
      <c r="G809" s="419" t="s">
        <v>5823</v>
      </c>
      <c r="H809" s="419"/>
      <c r="I809" s="419"/>
      <c r="J809" s="399" t="s">
        <v>39</v>
      </c>
      <c r="K809" s="419">
        <v>0</v>
      </c>
      <c r="L809" s="378">
        <v>710000000</v>
      </c>
      <c r="M809" s="378" t="s">
        <v>40</v>
      </c>
      <c r="N809" s="11" t="s">
        <v>5302</v>
      </c>
      <c r="O809" s="419" t="s">
        <v>210</v>
      </c>
      <c r="P809" s="372" t="s">
        <v>43</v>
      </c>
      <c r="Q809" s="382" t="s">
        <v>5799</v>
      </c>
      <c r="R809" s="440" t="s">
        <v>5756</v>
      </c>
      <c r="S809" s="419">
        <v>166</v>
      </c>
      <c r="T809" s="419" t="s">
        <v>267</v>
      </c>
      <c r="U809" s="419">
        <v>45</v>
      </c>
      <c r="V809" s="435">
        <v>550</v>
      </c>
      <c r="W809" s="42">
        <f t="shared" si="30"/>
        <v>24750</v>
      </c>
      <c r="X809" s="42">
        <v>27720.000000000004</v>
      </c>
      <c r="Y809" s="419"/>
      <c r="Z809" s="419">
        <v>2014</v>
      </c>
      <c r="AA809" s="419" t="s">
        <v>7410</v>
      </c>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row>
    <row r="810" spans="1:141" s="448" customFormat="1" ht="150">
      <c r="A810" s="378" t="s">
        <v>5849</v>
      </c>
      <c r="B810" s="378" t="s">
        <v>31</v>
      </c>
      <c r="C810" s="419" t="s">
        <v>5824</v>
      </c>
      <c r="D810" s="419" t="s">
        <v>5821</v>
      </c>
      <c r="E810" s="419" t="s">
        <v>5821</v>
      </c>
      <c r="F810" s="419" t="s">
        <v>5825</v>
      </c>
      <c r="G810" s="419" t="s">
        <v>5826</v>
      </c>
      <c r="H810" s="419"/>
      <c r="I810" s="419"/>
      <c r="J810" s="399" t="s">
        <v>39</v>
      </c>
      <c r="K810" s="419">
        <v>0</v>
      </c>
      <c r="L810" s="378">
        <v>710000000</v>
      </c>
      <c r="M810" s="378" t="s">
        <v>40</v>
      </c>
      <c r="N810" s="11" t="s">
        <v>5302</v>
      </c>
      <c r="O810" s="419" t="s">
        <v>91</v>
      </c>
      <c r="P810" s="372" t="s">
        <v>43</v>
      </c>
      <c r="Q810" s="382" t="s">
        <v>5799</v>
      </c>
      <c r="R810" s="440" t="s">
        <v>5756</v>
      </c>
      <c r="S810" s="419">
        <v>166</v>
      </c>
      <c r="T810" s="419" t="s">
        <v>267</v>
      </c>
      <c r="U810" s="419">
        <v>323</v>
      </c>
      <c r="V810" s="435">
        <v>900</v>
      </c>
      <c r="W810" s="42">
        <f t="shared" si="30"/>
        <v>290700</v>
      </c>
      <c r="X810" s="42">
        <v>325584.00000000006</v>
      </c>
      <c r="Y810" s="419"/>
      <c r="Z810" s="419">
        <v>2014</v>
      </c>
      <c r="AA810" s="419" t="s">
        <v>7410</v>
      </c>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row>
    <row r="811" spans="1:141" s="457" customFormat="1" ht="207" customHeight="1">
      <c r="A811" s="378" t="s">
        <v>5916</v>
      </c>
      <c r="B811" s="458" t="s">
        <v>31</v>
      </c>
      <c r="C811" s="459" t="s">
        <v>5851</v>
      </c>
      <c r="D811" s="459" t="s">
        <v>5852</v>
      </c>
      <c r="E811" s="459" t="s">
        <v>5852</v>
      </c>
      <c r="F811" s="459" t="s">
        <v>5853</v>
      </c>
      <c r="G811" s="459" t="s">
        <v>5854</v>
      </c>
      <c r="H811" s="459"/>
      <c r="I811" s="459"/>
      <c r="J811" s="382" t="s">
        <v>5301</v>
      </c>
      <c r="K811" s="382">
        <v>53</v>
      </c>
      <c r="L811" s="458">
        <v>710000000</v>
      </c>
      <c r="M811" s="458" t="s">
        <v>40</v>
      </c>
      <c r="N811" s="11" t="s">
        <v>5302</v>
      </c>
      <c r="O811" s="382" t="s">
        <v>210</v>
      </c>
      <c r="P811" s="372" t="s">
        <v>43</v>
      </c>
      <c r="Q811" s="382" t="s">
        <v>5855</v>
      </c>
      <c r="R811" s="434" t="s">
        <v>80</v>
      </c>
      <c r="S811" s="382">
        <v>796</v>
      </c>
      <c r="T811" s="382" t="s">
        <v>1035</v>
      </c>
      <c r="U811" s="382">
        <v>22</v>
      </c>
      <c r="V811" s="460">
        <v>3500</v>
      </c>
      <c r="W811" s="42">
        <f t="shared" si="30"/>
        <v>77000</v>
      </c>
      <c r="X811" s="42">
        <f t="shared" ref="X811:X834" si="33">W811*1.12</f>
        <v>86240.000000000015</v>
      </c>
      <c r="Y811" s="382" t="s">
        <v>52</v>
      </c>
      <c r="Z811" s="459">
        <v>2014</v>
      </c>
      <c r="AA811" s="11" t="s">
        <v>7408</v>
      </c>
    </row>
    <row r="812" spans="1:141" s="457" customFormat="1" ht="108" customHeight="1">
      <c r="A812" s="378" t="s">
        <v>5917</v>
      </c>
      <c r="B812" s="458" t="s">
        <v>31</v>
      </c>
      <c r="C812" s="459" t="s">
        <v>5856</v>
      </c>
      <c r="D812" s="459" t="s">
        <v>5857</v>
      </c>
      <c r="E812" s="459" t="s">
        <v>5858</v>
      </c>
      <c r="F812" s="459" t="s">
        <v>5859</v>
      </c>
      <c r="G812" s="459" t="s">
        <v>5860</v>
      </c>
      <c r="H812" s="459"/>
      <c r="I812" s="459"/>
      <c r="J812" s="382" t="s">
        <v>5301</v>
      </c>
      <c r="K812" s="382">
        <v>45</v>
      </c>
      <c r="L812" s="458">
        <v>710000000</v>
      </c>
      <c r="M812" s="458" t="s">
        <v>40</v>
      </c>
      <c r="N812" s="11" t="s">
        <v>5302</v>
      </c>
      <c r="O812" s="382" t="s">
        <v>91</v>
      </c>
      <c r="P812" s="372" t="s">
        <v>43</v>
      </c>
      <c r="Q812" s="382" t="s">
        <v>5855</v>
      </c>
      <c r="R812" s="434" t="s">
        <v>80</v>
      </c>
      <c r="S812" s="382">
        <v>796</v>
      </c>
      <c r="T812" s="382" t="s">
        <v>1035</v>
      </c>
      <c r="U812" s="382">
        <v>2</v>
      </c>
      <c r="V812" s="460">
        <v>1000</v>
      </c>
      <c r="W812" s="42">
        <f t="shared" si="30"/>
        <v>2000</v>
      </c>
      <c r="X812" s="42">
        <f t="shared" si="33"/>
        <v>2240</v>
      </c>
      <c r="Y812" s="382" t="s">
        <v>52</v>
      </c>
      <c r="Z812" s="459">
        <v>2014</v>
      </c>
      <c r="AA812" s="11" t="s">
        <v>7408</v>
      </c>
    </row>
    <row r="813" spans="1:141" s="457" customFormat="1" ht="93.75">
      <c r="A813" s="378" t="s">
        <v>5918</v>
      </c>
      <c r="B813" s="458" t="s">
        <v>31</v>
      </c>
      <c r="C813" s="459" t="s">
        <v>5856</v>
      </c>
      <c r="D813" s="459" t="s">
        <v>5857</v>
      </c>
      <c r="E813" s="459" t="s">
        <v>5858</v>
      </c>
      <c r="F813" s="459" t="s">
        <v>5859</v>
      </c>
      <c r="G813" s="459" t="s">
        <v>5860</v>
      </c>
      <c r="H813" s="459"/>
      <c r="I813" s="459"/>
      <c r="J813" s="382" t="s">
        <v>5301</v>
      </c>
      <c r="K813" s="382">
        <v>45</v>
      </c>
      <c r="L813" s="458">
        <v>710000000</v>
      </c>
      <c r="M813" s="458" t="s">
        <v>40</v>
      </c>
      <c r="N813" s="11" t="s">
        <v>5302</v>
      </c>
      <c r="O813" s="382" t="s">
        <v>210</v>
      </c>
      <c r="P813" s="372" t="s">
        <v>43</v>
      </c>
      <c r="Q813" s="382" t="s">
        <v>5855</v>
      </c>
      <c r="R813" s="434" t="s">
        <v>80</v>
      </c>
      <c r="S813" s="382">
        <v>796</v>
      </c>
      <c r="T813" s="382" t="s">
        <v>1035</v>
      </c>
      <c r="U813" s="382">
        <v>16</v>
      </c>
      <c r="V813" s="460">
        <v>1000</v>
      </c>
      <c r="W813" s="42">
        <f t="shared" si="30"/>
        <v>16000</v>
      </c>
      <c r="X813" s="42">
        <f t="shared" si="33"/>
        <v>17920</v>
      </c>
      <c r="Y813" s="382" t="s">
        <v>52</v>
      </c>
      <c r="Z813" s="459">
        <v>2014</v>
      </c>
      <c r="AA813" s="11" t="s">
        <v>7408</v>
      </c>
    </row>
    <row r="814" spans="1:141" s="457" customFormat="1" ht="93.75">
      <c r="A814" s="378" t="s">
        <v>5919</v>
      </c>
      <c r="B814" s="458" t="s">
        <v>31</v>
      </c>
      <c r="C814" s="459" t="s">
        <v>5861</v>
      </c>
      <c r="D814" s="459" t="s">
        <v>5862</v>
      </c>
      <c r="E814" s="459" t="s">
        <v>5862</v>
      </c>
      <c r="F814" s="459" t="s">
        <v>5863</v>
      </c>
      <c r="G814" s="459" t="s">
        <v>5864</v>
      </c>
      <c r="H814" s="459" t="s">
        <v>5865</v>
      </c>
      <c r="I814" s="459" t="s">
        <v>5866</v>
      </c>
      <c r="J814" s="382" t="s">
        <v>5301</v>
      </c>
      <c r="K814" s="382">
        <v>65</v>
      </c>
      <c r="L814" s="458">
        <v>710000000</v>
      </c>
      <c r="M814" s="458" t="s">
        <v>40</v>
      </c>
      <c r="N814" s="11" t="s">
        <v>5302</v>
      </c>
      <c r="O814" s="382" t="s">
        <v>91</v>
      </c>
      <c r="P814" s="372" t="s">
        <v>43</v>
      </c>
      <c r="Q814" s="382" t="s">
        <v>5855</v>
      </c>
      <c r="R814" s="434" t="s">
        <v>80</v>
      </c>
      <c r="S814" s="382">
        <v>796</v>
      </c>
      <c r="T814" s="382" t="s">
        <v>1035</v>
      </c>
      <c r="U814" s="382">
        <v>4</v>
      </c>
      <c r="V814" s="460">
        <v>29000</v>
      </c>
      <c r="W814" s="42">
        <f t="shared" si="30"/>
        <v>116000</v>
      </c>
      <c r="X814" s="42">
        <f t="shared" si="33"/>
        <v>129920.00000000001</v>
      </c>
      <c r="Y814" s="382" t="s">
        <v>52</v>
      </c>
      <c r="Z814" s="459">
        <v>2014</v>
      </c>
      <c r="AA814" s="11" t="s">
        <v>7408</v>
      </c>
    </row>
    <row r="815" spans="1:141" s="457" customFormat="1" ht="93.75">
      <c r="A815" s="378" t="s">
        <v>5920</v>
      </c>
      <c r="B815" s="458" t="s">
        <v>31</v>
      </c>
      <c r="C815" s="459" t="s">
        <v>5861</v>
      </c>
      <c r="D815" s="459" t="s">
        <v>5862</v>
      </c>
      <c r="E815" s="459" t="s">
        <v>5862</v>
      </c>
      <c r="F815" s="459" t="s">
        <v>5863</v>
      </c>
      <c r="G815" s="459" t="s">
        <v>5864</v>
      </c>
      <c r="H815" s="459" t="s">
        <v>5867</v>
      </c>
      <c r="I815" s="459" t="s">
        <v>5868</v>
      </c>
      <c r="J815" s="382" t="s">
        <v>5301</v>
      </c>
      <c r="K815" s="382">
        <v>65</v>
      </c>
      <c r="L815" s="458">
        <v>710000000</v>
      </c>
      <c r="M815" s="458" t="s">
        <v>40</v>
      </c>
      <c r="N815" s="11" t="s">
        <v>5302</v>
      </c>
      <c r="O815" s="382" t="s">
        <v>91</v>
      </c>
      <c r="P815" s="372" t="s">
        <v>43</v>
      </c>
      <c r="Q815" s="382" t="s">
        <v>5855</v>
      </c>
      <c r="R815" s="434" t="s">
        <v>80</v>
      </c>
      <c r="S815" s="382">
        <v>796</v>
      </c>
      <c r="T815" s="382" t="s">
        <v>1035</v>
      </c>
      <c r="U815" s="382">
        <v>15</v>
      </c>
      <c r="V815" s="460">
        <v>58000</v>
      </c>
      <c r="W815" s="42">
        <f t="shared" si="30"/>
        <v>870000</v>
      </c>
      <c r="X815" s="42">
        <f t="shared" si="33"/>
        <v>974400.00000000012</v>
      </c>
      <c r="Y815" s="382" t="s">
        <v>52</v>
      </c>
      <c r="Z815" s="459">
        <v>2014</v>
      </c>
      <c r="AA815" s="11" t="s">
        <v>7408</v>
      </c>
    </row>
    <row r="816" spans="1:141" s="457" customFormat="1" ht="93.75">
      <c r="A816" s="378" t="s">
        <v>5921</v>
      </c>
      <c r="B816" s="458" t="s">
        <v>31</v>
      </c>
      <c r="C816" s="459" t="s">
        <v>5869</v>
      </c>
      <c r="D816" s="459" t="s">
        <v>5870</v>
      </c>
      <c r="E816" s="459" t="s">
        <v>5871</v>
      </c>
      <c r="F816" s="459" t="s">
        <v>5872</v>
      </c>
      <c r="G816" s="459" t="s">
        <v>5872</v>
      </c>
      <c r="H816" s="459"/>
      <c r="I816" s="459"/>
      <c r="J816" s="382" t="s">
        <v>5301</v>
      </c>
      <c r="K816" s="382">
        <v>50</v>
      </c>
      <c r="L816" s="458">
        <v>710000000</v>
      </c>
      <c r="M816" s="458" t="s">
        <v>40</v>
      </c>
      <c r="N816" s="11" t="s">
        <v>5302</v>
      </c>
      <c r="O816" s="382" t="s">
        <v>91</v>
      </c>
      <c r="P816" s="372" t="s">
        <v>43</v>
      </c>
      <c r="Q816" s="382" t="s">
        <v>5855</v>
      </c>
      <c r="R816" s="434" t="s">
        <v>80</v>
      </c>
      <c r="S816" s="382">
        <v>796</v>
      </c>
      <c r="T816" s="382" t="s">
        <v>1035</v>
      </c>
      <c r="U816" s="382">
        <v>9</v>
      </c>
      <c r="V816" s="460">
        <v>6800</v>
      </c>
      <c r="W816" s="42">
        <f t="shared" si="30"/>
        <v>61200</v>
      </c>
      <c r="X816" s="42">
        <f t="shared" si="33"/>
        <v>68544</v>
      </c>
      <c r="Y816" s="382" t="s">
        <v>52</v>
      </c>
      <c r="Z816" s="459">
        <v>2014</v>
      </c>
      <c r="AA816" s="11" t="s">
        <v>7408</v>
      </c>
    </row>
    <row r="817" spans="1:27" s="457" customFormat="1" ht="150.75" customHeight="1">
      <c r="A817" s="378" t="s">
        <v>5922</v>
      </c>
      <c r="B817" s="458" t="s">
        <v>31</v>
      </c>
      <c r="C817" s="459" t="s">
        <v>5869</v>
      </c>
      <c r="D817" s="459" t="s">
        <v>5870</v>
      </c>
      <c r="E817" s="459" t="s">
        <v>5871</v>
      </c>
      <c r="F817" s="459" t="s">
        <v>5872</v>
      </c>
      <c r="G817" s="459" t="s">
        <v>5872</v>
      </c>
      <c r="H817" s="459"/>
      <c r="I817" s="459"/>
      <c r="J817" s="382" t="s">
        <v>5301</v>
      </c>
      <c r="K817" s="382">
        <v>50</v>
      </c>
      <c r="L817" s="458">
        <v>710000000</v>
      </c>
      <c r="M817" s="458" t="s">
        <v>40</v>
      </c>
      <c r="N817" s="11" t="s">
        <v>5302</v>
      </c>
      <c r="O817" s="382" t="s">
        <v>210</v>
      </c>
      <c r="P817" s="372" t="s">
        <v>43</v>
      </c>
      <c r="Q817" s="382" t="s">
        <v>5855</v>
      </c>
      <c r="R817" s="434" t="s">
        <v>80</v>
      </c>
      <c r="S817" s="382">
        <v>796</v>
      </c>
      <c r="T817" s="382" t="s">
        <v>1035</v>
      </c>
      <c r="U817" s="382">
        <v>48</v>
      </c>
      <c r="V817" s="460">
        <v>6800</v>
      </c>
      <c r="W817" s="42">
        <f t="shared" si="30"/>
        <v>326400</v>
      </c>
      <c r="X817" s="42">
        <f t="shared" si="33"/>
        <v>365568.00000000006</v>
      </c>
      <c r="Y817" s="382" t="s">
        <v>52</v>
      </c>
      <c r="Z817" s="459">
        <v>2014</v>
      </c>
      <c r="AA817" s="11" t="s">
        <v>7408</v>
      </c>
    </row>
    <row r="818" spans="1:27" s="457" customFormat="1" ht="108.75" customHeight="1">
      <c r="A818" s="378" t="s">
        <v>5923</v>
      </c>
      <c r="B818" s="458" t="s">
        <v>31</v>
      </c>
      <c r="C818" s="459" t="s">
        <v>5873</v>
      </c>
      <c r="D818" s="459" t="s">
        <v>5870</v>
      </c>
      <c r="E818" s="459" t="s">
        <v>5871</v>
      </c>
      <c r="F818" s="459" t="s">
        <v>5874</v>
      </c>
      <c r="G818" s="459" t="s">
        <v>5874</v>
      </c>
      <c r="H818" s="459"/>
      <c r="I818" s="459"/>
      <c r="J818" s="382" t="s">
        <v>5301</v>
      </c>
      <c r="K818" s="382">
        <v>50</v>
      </c>
      <c r="L818" s="458">
        <v>710000000</v>
      </c>
      <c r="M818" s="458" t="s">
        <v>40</v>
      </c>
      <c r="N818" s="11" t="s">
        <v>5302</v>
      </c>
      <c r="O818" s="382" t="s">
        <v>91</v>
      </c>
      <c r="P818" s="372" t="s">
        <v>43</v>
      </c>
      <c r="Q818" s="382" t="s">
        <v>5855</v>
      </c>
      <c r="R818" s="434" t="s">
        <v>80</v>
      </c>
      <c r="S818" s="382">
        <v>796</v>
      </c>
      <c r="T818" s="382" t="s">
        <v>1035</v>
      </c>
      <c r="U818" s="382">
        <v>142</v>
      </c>
      <c r="V818" s="460">
        <v>11000</v>
      </c>
      <c r="W818" s="42">
        <f t="shared" si="30"/>
        <v>1562000</v>
      </c>
      <c r="X818" s="42">
        <f t="shared" si="33"/>
        <v>1749440.0000000002</v>
      </c>
      <c r="Y818" s="382" t="s">
        <v>52</v>
      </c>
      <c r="Z818" s="459">
        <v>2014</v>
      </c>
      <c r="AA818" s="11" t="s">
        <v>7408</v>
      </c>
    </row>
    <row r="819" spans="1:27" s="457" customFormat="1" ht="155.25" customHeight="1">
      <c r="A819" s="378" t="s">
        <v>5924</v>
      </c>
      <c r="B819" s="458" t="s">
        <v>31</v>
      </c>
      <c r="C819" s="459" t="s">
        <v>5873</v>
      </c>
      <c r="D819" s="459" t="s">
        <v>5870</v>
      </c>
      <c r="E819" s="459" t="s">
        <v>5871</v>
      </c>
      <c r="F819" s="459" t="s">
        <v>5874</v>
      </c>
      <c r="G819" s="459" t="s">
        <v>5874</v>
      </c>
      <c r="H819" s="459"/>
      <c r="I819" s="459"/>
      <c r="J819" s="382" t="s">
        <v>5301</v>
      </c>
      <c r="K819" s="382">
        <v>50</v>
      </c>
      <c r="L819" s="458">
        <v>710000000</v>
      </c>
      <c r="M819" s="458" t="s">
        <v>40</v>
      </c>
      <c r="N819" s="11" t="s">
        <v>5302</v>
      </c>
      <c r="O819" s="382" t="s">
        <v>210</v>
      </c>
      <c r="P819" s="372" t="s">
        <v>43</v>
      </c>
      <c r="Q819" s="382" t="s">
        <v>5855</v>
      </c>
      <c r="R819" s="434" t="s">
        <v>80</v>
      </c>
      <c r="S819" s="382">
        <v>796</v>
      </c>
      <c r="T819" s="382" t="s">
        <v>1035</v>
      </c>
      <c r="U819" s="382">
        <v>142</v>
      </c>
      <c r="V819" s="460">
        <v>11000</v>
      </c>
      <c r="W819" s="42">
        <f t="shared" si="30"/>
        <v>1562000</v>
      </c>
      <c r="X819" s="42">
        <f t="shared" si="33"/>
        <v>1749440.0000000002</v>
      </c>
      <c r="Y819" s="382" t="s">
        <v>52</v>
      </c>
      <c r="Z819" s="459">
        <v>2014</v>
      </c>
      <c r="AA819" s="11" t="s">
        <v>7408</v>
      </c>
    </row>
    <row r="820" spans="1:27" s="457" customFormat="1" ht="179.25" customHeight="1">
      <c r="A820" s="378" t="s">
        <v>5925</v>
      </c>
      <c r="B820" s="458" t="s">
        <v>31</v>
      </c>
      <c r="C820" s="459" t="s">
        <v>5875</v>
      </c>
      <c r="D820" s="459" t="s">
        <v>5870</v>
      </c>
      <c r="E820" s="459" t="s">
        <v>5871</v>
      </c>
      <c r="F820" s="459" t="s">
        <v>5876</v>
      </c>
      <c r="G820" s="459" t="s">
        <v>5877</v>
      </c>
      <c r="H820" s="459"/>
      <c r="I820" s="459"/>
      <c r="J820" s="382" t="s">
        <v>5301</v>
      </c>
      <c r="K820" s="382">
        <v>50</v>
      </c>
      <c r="L820" s="458">
        <v>710000000</v>
      </c>
      <c r="M820" s="458" t="s">
        <v>40</v>
      </c>
      <c r="N820" s="11" t="s">
        <v>5302</v>
      </c>
      <c r="O820" s="382" t="s">
        <v>91</v>
      </c>
      <c r="P820" s="372" t="s">
        <v>43</v>
      </c>
      <c r="Q820" s="382" t="s">
        <v>5855</v>
      </c>
      <c r="R820" s="434" t="s">
        <v>80</v>
      </c>
      <c r="S820" s="382">
        <v>796</v>
      </c>
      <c r="T820" s="382" t="s">
        <v>1035</v>
      </c>
      <c r="U820" s="382">
        <v>94</v>
      </c>
      <c r="V820" s="460">
        <v>35000</v>
      </c>
      <c r="W820" s="42">
        <f t="shared" si="30"/>
        <v>3290000</v>
      </c>
      <c r="X820" s="42">
        <f t="shared" si="33"/>
        <v>3684800.0000000005</v>
      </c>
      <c r="Y820" s="382" t="s">
        <v>52</v>
      </c>
      <c r="Z820" s="459">
        <v>2014</v>
      </c>
      <c r="AA820" s="11" t="s">
        <v>7408</v>
      </c>
    </row>
    <row r="821" spans="1:27" s="457" customFormat="1" ht="93.75">
      <c r="A821" s="378" t="s">
        <v>5926</v>
      </c>
      <c r="B821" s="458" t="s">
        <v>31</v>
      </c>
      <c r="C821" s="459" t="s">
        <v>5875</v>
      </c>
      <c r="D821" s="459" t="s">
        <v>5870</v>
      </c>
      <c r="E821" s="459" t="s">
        <v>5871</v>
      </c>
      <c r="F821" s="459" t="s">
        <v>5876</v>
      </c>
      <c r="G821" s="459" t="s">
        <v>5877</v>
      </c>
      <c r="H821" s="459"/>
      <c r="I821" s="459"/>
      <c r="J821" s="382" t="s">
        <v>5301</v>
      </c>
      <c r="K821" s="382">
        <v>50</v>
      </c>
      <c r="L821" s="458">
        <v>710000000</v>
      </c>
      <c r="M821" s="458" t="s">
        <v>40</v>
      </c>
      <c r="N821" s="11" t="s">
        <v>5302</v>
      </c>
      <c r="O821" s="382" t="s">
        <v>210</v>
      </c>
      <c r="P821" s="372" t="s">
        <v>43</v>
      </c>
      <c r="Q821" s="382" t="s">
        <v>5855</v>
      </c>
      <c r="R821" s="434" t="s">
        <v>80</v>
      </c>
      <c r="S821" s="382">
        <v>796</v>
      </c>
      <c r="T821" s="382" t="s">
        <v>1035</v>
      </c>
      <c r="U821" s="382">
        <v>52</v>
      </c>
      <c r="V821" s="460">
        <v>35000</v>
      </c>
      <c r="W821" s="42">
        <f t="shared" si="30"/>
        <v>1820000</v>
      </c>
      <c r="X821" s="42">
        <f t="shared" si="33"/>
        <v>2038400.0000000002</v>
      </c>
      <c r="Y821" s="382" t="s">
        <v>52</v>
      </c>
      <c r="Z821" s="459">
        <v>2014</v>
      </c>
      <c r="AA821" s="11" t="s">
        <v>7408</v>
      </c>
    </row>
    <row r="822" spans="1:27" s="457" customFormat="1" ht="105.75" customHeight="1">
      <c r="A822" s="378" t="s">
        <v>5927</v>
      </c>
      <c r="B822" s="458" t="s">
        <v>31</v>
      </c>
      <c r="C822" s="459" t="s">
        <v>5878</v>
      </c>
      <c r="D822" s="459" t="s">
        <v>5870</v>
      </c>
      <c r="E822" s="459" t="s">
        <v>5871</v>
      </c>
      <c r="F822" s="459" t="s">
        <v>5879</v>
      </c>
      <c r="G822" s="459" t="s">
        <v>5880</v>
      </c>
      <c r="H822" s="459"/>
      <c r="I822" s="459"/>
      <c r="J822" s="382" t="s">
        <v>5301</v>
      </c>
      <c r="K822" s="382">
        <v>50</v>
      </c>
      <c r="L822" s="458">
        <v>710000000</v>
      </c>
      <c r="M822" s="458" t="s">
        <v>40</v>
      </c>
      <c r="N822" s="11" t="s">
        <v>5302</v>
      </c>
      <c r="O822" s="382" t="s">
        <v>91</v>
      </c>
      <c r="P822" s="372" t="s">
        <v>43</v>
      </c>
      <c r="Q822" s="382" t="s">
        <v>5855</v>
      </c>
      <c r="R822" s="434" t="s">
        <v>80</v>
      </c>
      <c r="S822" s="382">
        <v>796</v>
      </c>
      <c r="T822" s="382" t="s">
        <v>1035</v>
      </c>
      <c r="U822" s="382">
        <v>184</v>
      </c>
      <c r="V822" s="460">
        <v>2900</v>
      </c>
      <c r="W822" s="42">
        <f t="shared" si="30"/>
        <v>533600</v>
      </c>
      <c r="X822" s="42">
        <f t="shared" si="33"/>
        <v>597632</v>
      </c>
      <c r="Y822" s="382" t="s">
        <v>52</v>
      </c>
      <c r="Z822" s="459">
        <v>2014</v>
      </c>
      <c r="AA822" s="11" t="s">
        <v>7408</v>
      </c>
    </row>
    <row r="823" spans="1:27" s="457" customFormat="1" ht="93.75">
      <c r="A823" s="378" t="s">
        <v>5928</v>
      </c>
      <c r="B823" s="458" t="s">
        <v>31</v>
      </c>
      <c r="C823" s="459" t="s">
        <v>5878</v>
      </c>
      <c r="D823" s="459" t="s">
        <v>5870</v>
      </c>
      <c r="E823" s="459" t="s">
        <v>5871</v>
      </c>
      <c r="F823" s="459" t="s">
        <v>5879</v>
      </c>
      <c r="G823" s="459" t="s">
        <v>5880</v>
      </c>
      <c r="H823" s="459"/>
      <c r="I823" s="459"/>
      <c r="J823" s="382" t="s">
        <v>5301</v>
      </c>
      <c r="K823" s="382">
        <v>50</v>
      </c>
      <c r="L823" s="458">
        <v>710000000</v>
      </c>
      <c r="M823" s="458" t="s">
        <v>40</v>
      </c>
      <c r="N823" s="11" t="s">
        <v>5302</v>
      </c>
      <c r="O823" s="382" t="s">
        <v>210</v>
      </c>
      <c r="P823" s="372" t="s">
        <v>43</v>
      </c>
      <c r="Q823" s="382" t="s">
        <v>5855</v>
      </c>
      <c r="R823" s="434" t="s">
        <v>80</v>
      </c>
      <c r="S823" s="382">
        <v>796</v>
      </c>
      <c r="T823" s="382" t="s">
        <v>1035</v>
      </c>
      <c r="U823" s="382">
        <v>154</v>
      </c>
      <c r="V823" s="460">
        <v>2900</v>
      </c>
      <c r="W823" s="42">
        <f t="shared" ref="W823:W886" si="34">U823*V823</f>
        <v>446600</v>
      </c>
      <c r="X823" s="42">
        <f t="shared" si="33"/>
        <v>500192.00000000006</v>
      </c>
      <c r="Y823" s="382" t="s">
        <v>52</v>
      </c>
      <c r="Z823" s="459">
        <v>2014</v>
      </c>
      <c r="AA823" s="11" t="s">
        <v>7408</v>
      </c>
    </row>
    <row r="824" spans="1:27" s="457" customFormat="1" ht="105.75" customHeight="1">
      <c r="A824" s="378" t="s">
        <v>5929</v>
      </c>
      <c r="B824" s="458" t="s">
        <v>31</v>
      </c>
      <c r="C824" s="459" t="s">
        <v>5881</v>
      </c>
      <c r="D824" s="459" t="s">
        <v>5870</v>
      </c>
      <c r="E824" s="459" t="s">
        <v>5871</v>
      </c>
      <c r="F824" s="459" t="s">
        <v>5882</v>
      </c>
      <c r="G824" s="459" t="s">
        <v>5882</v>
      </c>
      <c r="H824" s="459"/>
      <c r="I824" s="459"/>
      <c r="J824" s="382" t="s">
        <v>5301</v>
      </c>
      <c r="K824" s="382">
        <v>50</v>
      </c>
      <c r="L824" s="458">
        <v>710000000</v>
      </c>
      <c r="M824" s="458" t="s">
        <v>40</v>
      </c>
      <c r="N824" s="11" t="s">
        <v>5302</v>
      </c>
      <c r="O824" s="382" t="s">
        <v>91</v>
      </c>
      <c r="P824" s="372" t="s">
        <v>43</v>
      </c>
      <c r="Q824" s="382" t="s">
        <v>5855</v>
      </c>
      <c r="R824" s="434" t="s">
        <v>80</v>
      </c>
      <c r="S824" s="382">
        <v>796</v>
      </c>
      <c r="T824" s="382" t="s">
        <v>1035</v>
      </c>
      <c r="U824" s="382">
        <v>9</v>
      </c>
      <c r="V824" s="460">
        <v>8000</v>
      </c>
      <c r="W824" s="42">
        <f t="shared" si="34"/>
        <v>72000</v>
      </c>
      <c r="X824" s="42">
        <f t="shared" si="33"/>
        <v>80640.000000000015</v>
      </c>
      <c r="Y824" s="382" t="s">
        <v>52</v>
      </c>
      <c r="Z824" s="459">
        <v>2014</v>
      </c>
      <c r="AA824" s="11" t="s">
        <v>7408</v>
      </c>
    </row>
    <row r="825" spans="1:27" s="457" customFormat="1" ht="99.75" customHeight="1">
      <c r="A825" s="378" t="s">
        <v>5930</v>
      </c>
      <c r="B825" s="458" t="s">
        <v>31</v>
      </c>
      <c r="C825" s="459" t="s">
        <v>5883</v>
      </c>
      <c r="D825" s="459" t="s">
        <v>5884</v>
      </c>
      <c r="E825" s="459" t="s">
        <v>5885</v>
      </c>
      <c r="F825" s="459" t="s">
        <v>5886</v>
      </c>
      <c r="G825" s="459" t="s">
        <v>5887</v>
      </c>
      <c r="H825" s="459"/>
      <c r="I825" s="459"/>
      <c r="J825" s="382" t="s">
        <v>5301</v>
      </c>
      <c r="K825" s="382">
        <v>50</v>
      </c>
      <c r="L825" s="458">
        <v>710000000</v>
      </c>
      <c r="M825" s="458" t="s">
        <v>40</v>
      </c>
      <c r="N825" s="11" t="s">
        <v>5302</v>
      </c>
      <c r="O825" s="382" t="s">
        <v>91</v>
      </c>
      <c r="P825" s="372" t="s">
        <v>43</v>
      </c>
      <c r="Q825" s="382" t="s">
        <v>5855</v>
      </c>
      <c r="R825" s="434" t="s">
        <v>80</v>
      </c>
      <c r="S825" s="382">
        <v>796</v>
      </c>
      <c r="T825" s="382" t="s">
        <v>1035</v>
      </c>
      <c r="U825" s="382">
        <v>8</v>
      </c>
      <c r="V825" s="460">
        <v>10000</v>
      </c>
      <c r="W825" s="42">
        <f t="shared" si="34"/>
        <v>80000</v>
      </c>
      <c r="X825" s="42">
        <f t="shared" si="33"/>
        <v>89600.000000000015</v>
      </c>
      <c r="Y825" s="382" t="s">
        <v>52</v>
      </c>
      <c r="Z825" s="459">
        <v>2014</v>
      </c>
      <c r="AA825" s="11" t="s">
        <v>7408</v>
      </c>
    </row>
    <row r="826" spans="1:27" s="457" customFormat="1" ht="150.75" customHeight="1">
      <c r="A826" s="378" t="s">
        <v>5931</v>
      </c>
      <c r="B826" s="458" t="s">
        <v>31</v>
      </c>
      <c r="C826" s="459" t="s">
        <v>5883</v>
      </c>
      <c r="D826" s="459" t="s">
        <v>5884</v>
      </c>
      <c r="E826" s="459" t="s">
        <v>5885</v>
      </c>
      <c r="F826" s="459" t="s">
        <v>5886</v>
      </c>
      <c r="G826" s="459" t="s">
        <v>5887</v>
      </c>
      <c r="H826" s="459"/>
      <c r="I826" s="459"/>
      <c r="J826" s="382" t="s">
        <v>5301</v>
      </c>
      <c r="K826" s="382">
        <v>50</v>
      </c>
      <c r="L826" s="458">
        <v>710000000</v>
      </c>
      <c r="M826" s="458" t="s">
        <v>40</v>
      </c>
      <c r="N826" s="11" t="s">
        <v>5302</v>
      </c>
      <c r="O826" s="382" t="s">
        <v>210</v>
      </c>
      <c r="P826" s="372" t="s">
        <v>43</v>
      </c>
      <c r="Q826" s="382" t="s">
        <v>5855</v>
      </c>
      <c r="R826" s="434" t="s">
        <v>80</v>
      </c>
      <c r="S826" s="382">
        <v>796</v>
      </c>
      <c r="T826" s="382" t="s">
        <v>1035</v>
      </c>
      <c r="U826" s="382">
        <v>2</v>
      </c>
      <c r="V826" s="460">
        <v>10000</v>
      </c>
      <c r="W826" s="42">
        <f t="shared" si="34"/>
        <v>20000</v>
      </c>
      <c r="X826" s="42">
        <f t="shared" si="33"/>
        <v>22400.000000000004</v>
      </c>
      <c r="Y826" s="382" t="s">
        <v>52</v>
      </c>
      <c r="Z826" s="459">
        <v>2014</v>
      </c>
      <c r="AA826" s="11" t="s">
        <v>7408</v>
      </c>
    </row>
    <row r="827" spans="1:27" s="457" customFormat="1" ht="93.75">
      <c r="A827" s="378" t="s">
        <v>5932</v>
      </c>
      <c r="B827" s="458" t="s">
        <v>31</v>
      </c>
      <c r="C827" s="459" t="s">
        <v>5888</v>
      </c>
      <c r="D827" s="459" t="s">
        <v>5884</v>
      </c>
      <c r="E827" s="459" t="s">
        <v>5885</v>
      </c>
      <c r="F827" s="459" t="s">
        <v>5889</v>
      </c>
      <c r="G827" s="459" t="s">
        <v>5890</v>
      </c>
      <c r="H827" s="459"/>
      <c r="I827" s="459"/>
      <c r="J827" s="382" t="s">
        <v>5301</v>
      </c>
      <c r="K827" s="382">
        <v>50</v>
      </c>
      <c r="L827" s="458">
        <v>710000000</v>
      </c>
      <c r="M827" s="458" t="s">
        <v>40</v>
      </c>
      <c r="N827" s="11" t="s">
        <v>5302</v>
      </c>
      <c r="O827" s="382" t="s">
        <v>91</v>
      </c>
      <c r="P827" s="372" t="s">
        <v>43</v>
      </c>
      <c r="Q827" s="382" t="s">
        <v>5855</v>
      </c>
      <c r="R827" s="434" t="s">
        <v>80</v>
      </c>
      <c r="S827" s="382">
        <v>796</v>
      </c>
      <c r="T827" s="382" t="s">
        <v>1035</v>
      </c>
      <c r="U827" s="382">
        <v>3</v>
      </c>
      <c r="V827" s="460">
        <v>14000</v>
      </c>
      <c r="W827" s="42">
        <f t="shared" si="34"/>
        <v>42000</v>
      </c>
      <c r="X827" s="42">
        <f t="shared" si="33"/>
        <v>47040.000000000007</v>
      </c>
      <c r="Y827" s="382" t="s">
        <v>52</v>
      </c>
      <c r="Z827" s="459">
        <v>2014</v>
      </c>
      <c r="AA827" s="11" t="s">
        <v>7408</v>
      </c>
    </row>
    <row r="828" spans="1:27" s="457" customFormat="1" ht="108.75" customHeight="1">
      <c r="A828" s="378" t="s">
        <v>5933</v>
      </c>
      <c r="B828" s="458" t="s">
        <v>31</v>
      </c>
      <c r="C828" s="459" t="s">
        <v>5891</v>
      </c>
      <c r="D828" s="459" t="s">
        <v>5884</v>
      </c>
      <c r="E828" s="459" t="s">
        <v>5885</v>
      </c>
      <c r="F828" s="459" t="s">
        <v>5892</v>
      </c>
      <c r="G828" s="459" t="s">
        <v>5893</v>
      </c>
      <c r="H828" s="459"/>
      <c r="I828" s="459"/>
      <c r="J828" s="382" t="s">
        <v>5301</v>
      </c>
      <c r="K828" s="382">
        <v>50</v>
      </c>
      <c r="L828" s="458">
        <v>710000000</v>
      </c>
      <c r="M828" s="458" t="s">
        <v>40</v>
      </c>
      <c r="N828" s="11" t="s">
        <v>5302</v>
      </c>
      <c r="O828" s="382" t="s">
        <v>91</v>
      </c>
      <c r="P828" s="372" t="s">
        <v>43</v>
      </c>
      <c r="Q828" s="382" t="s">
        <v>5855</v>
      </c>
      <c r="R828" s="434" t="s">
        <v>80</v>
      </c>
      <c r="S828" s="382">
        <v>796</v>
      </c>
      <c r="T828" s="382" t="s">
        <v>1035</v>
      </c>
      <c r="U828" s="382">
        <v>11</v>
      </c>
      <c r="V828" s="460">
        <v>8500</v>
      </c>
      <c r="W828" s="42">
        <f t="shared" si="34"/>
        <v>93500</v>
      </c>
      <c r="X828" s="42">
        <f t="shared" si="33"/>
        <v>104720.00000000001</v>
      </c>
      <c r="Y828" s="382" t="s">
        <v>52</v>
      </c>
      <c r="Z828" s="459">
        <v>2014</v>
      </c>
      <c r="AA828" s="11" t="s">
        <v>7408</v>
      </c>
    </row>
    <row r="829" spans="1:27" s="457" customFormat="1" ht="96.75" customHeight="1">
      <c r="A829" s="378" t="s">
        <v>5934</v>
      </c>
      <c r="B829" s="458" t="s">
        <v>31</v>
      </c>
      <c r="C829" s="459" t="s">
        <v>5894</v>
      </c>
      <c r="D829" s="459" t="s">
        <v>5895</v>
      </c>
      <c r="E829" s="459" t="s">
        <v>5896</v>
      </c>
      <c r="F829" s="459" t="s">
        <v>5897</v>
      </c>
      <c r="G829" s="459" t="s">
        <v>5898</v>
      </c>
      <c r="H829" s="459"/>
      <c r="I829" s="459"/>
      <c r="J829" s="382" t="s">
        <v>5301</v>
      </c>
      <c r="K829" s="382">
        <v>43</v>
      </c>
      <c r="L829" s="458">
        <v>710000000</v>
      </c>
      <c r="M829" s="458" t="s">
        <v>40</v>
      </c>
      <c r="N829" s="11" t="s">
        <v>5302</v>
      </c>
      <c r="O829" s="382" t="s">
        <v>91</v>
      </c>
      <c r="P829" s="372" t="s">
        <v>43</v>
      </c>
      <c r="Q829" s="382" t="s">
        <v>5855</v>
      </c>
      <c r="R829" s="434" t="s">
        <v>80</v>
      </c>
      <c r="S829" s="382">
        <v>168</v>
      </c>
      <c r="T829" s="382" t="s">
        <v>5800</v>
      </c>
      <c r="U829" s="382">
        <v>10</v>
      </c>
      <c r="V829" s="460">
        <v>550000</v>
      </c>
      <c r="W829" s="42">
        <f t="shared" si="34"/>
        <v>5500000</v>
      </c>
      <c r="X829" s="42">
        <f t="shared" si="33"/>
        <v>6160000.0000000009</v>
      </c>
      <c r="Y829" s="382"/>
      <c r="Z829" s="459">
        <v>2014</v>
      </c>
      <c r="AA829" s="11" t="s">
        <v>7408</v>
      </c>
    </row>
    <row r="830" spans="1:27" s="457" customFormat="1" ht="117" customHeight="1">
      <c r="A830" s="378" t="s">
        <v>5935</v>
      </c>
      <c r="B830" s="458" t="s">
        <v>31</v>
      </c>
      <c r="C830" s="459" t="s">
        <v>5899</v>
      </c>
      <c r="D830" s="459" t="s">
        <v>5900</v>
      </c>
      <c r="E830" s="459" t="s">
        <v>5901</v>
      </c>
      <c r="F830" s="459" t="s">
        <v>5863</v>
      </c>
      <c r="G830" s="459" t="s">
        <v>5864</v>
      </c>
      <c r="H830" s="459"/>
      <c r="I830" s="459"/>
      <c r="J830" s="382" t="s">
        <v>5301</v>
      </c>
      <c r="K830" s="382">
        <v>55</v>
      </c>
      <c r="L830" s="458">
        <v>710000000</v>
      </c>
      <c r="M830" s="458" t="s">
        <v>40</v>
      </c>
      <c r="N830" s="11" t="s">
        <v>5302</v>
      </c>
      <c r="O830" s="382" t="s">
        <v>91</v>
      </c>
      <c r="P830" s="372" t="s">
        <v>43</v>
      </c>
      <c r="Q830" s="382" t="s">
        <v>5855</v>
      </c>
      <c r="R830" s="434" t="s">
        <v>80</v>
      </c>
      <c r="S830" s="382">
        <v>796</v>
      </c>
      <c r="T830" s="382" t="s">
        <v>1035</v>
      </c>
      <c r="U830" s="382">
        <v>46</v>
      </c>
      <c r="V830" s="460">
        <v>1350</v>
      </c>
      <c r="W830" s="42">
        <f t="shared" si="34"/>
        <v>62100</v>
      </c>
      <c r="X830" s="42">
        <f t="shared" si="33"/>
        <v>69552</v>
      </c>
      <c r="Y830" s="382" t="s">
        <v>52</v>
      </c>
      <c r="Z830" s="459">
        <v>2014</v>
      </c>
      <c r="AA830" s="11" t="s">
        <v>7408</v>
      </c>
    </row>
    <row r="831" spans="1:27" s="457" customFormat="1" ht="153" customHeight="1">
      <c r="A831" s="378" t="s">
        <v>5936</v>
      </c>
      <c r="B831" s="458" t="s">
        <v>31</v>
      </c>
      <c r="C831" s="459" t="s">
        <v>5899</v>
      </c>
      <c r="D831" s="459" t="s">
        <v>5900</v>
      </c>
      <c r="E831" s="459" t="s">
        <v>5901</v>
      </c>
      <c r="F831" s="459" t="s">
        <v>5863</v>
      </c>
      <c r="G831" s="459" t="s">
        <v>5864</v>
      </c>
      <c r="H831" s="459"/>
      <c r="I831" s="459"/>
      <c r="J831" s="382" t="s">
        <v>5301</v>
      </c>
      <c r="K831" s="382">
        <v>55</v>
      </c>
      <c r="L831" s="458">
        <v>710000000</v>
      </c>
      <c r="M831" s="458" t="s">
        <v>40</v>
      </c>
      <c r="N831" s="11" t="s">
        <v>5302</v>
      </c>
      <c r="O831" s="382" t="s">
        <v>210</v>
      </c>
      <c r="P831" s="372" t="s">
        <v>43</v>
      </c>
      <c r="Q831" s="382" t="s">
        <v>5855</v>
      </c>
      <c r="R831" s="434" t="s">
        <v>80</v>
      </c>
      <c r="S831" s="382">
        <v>796</v>
      </c>
      <c r="T831" s="382" t="s">
        <v>1035</v>
      </c>
      <c r="U831" s="382">
        <v>4</v>
      </c>
      <c r="V831" s="460">
        <v>1350</v>
      </c>
      <c r="W831" s="42">
        <f t="shared" si="34"/>
        <v>5400</v>
      </c>
      <c r="X831" s="42">
        <f t="shared" si="33"/>
        <v>6048.0000000000009</v>
      </c>
      <c r="Y831" s="382" t="s">
        <v>52</v>
      </c>
      <c r="Z831" s="459">
        <v>2014</v>
      </c>
      <c r="AA831" s="11" t="s">
        <v>7408</v>
      </c>
    </row>
    <row r="832" spans="1:27" s="457" customFormat="1" ht="103.5" customHeight="1">
      <c r="A832" s="378" t="s">
        <v>5937</v>
      </c>
      <c r="B832" s="458" t="s">
        <v>31</v>
      </c>
      <c r="C832" s="459" t="s">
        <v>5902</v>
      </c>
      <c r="D832" s="459" t="s">
        <v>5903</v>
      </c>
      <c r="E832" s="459" t="s">
        <v>5903</v>
      </c>
      <c r="F832" s="459" t="s">
        <v>5904</v>
      </c>
      <c r="G832" s="459" t="s">
        <v>5905</v>
      </c>
      <c r="H832" s="459"/>
      <c r="I832" s="459"/>
      <c r="J832" s="382" t="s">
        <v>5301</v>
      </c>
      <c r="K832" s="382">
        <v>85</v>
      </c>
      <c r="L832" s="458">
        <v>710000000</v>
      </c>
      <c r="M832" s="458" t="s">
        <v>40</v>
      </c>
      <c r="N832" s="11" t="s">
        <v>5302</v>
      </c>
      <c r="O832" s="382" t="s">
        <v>91</v>
      </c>
      <c r="P832" s="372" t="s">
        <v>43</v>
      </c>
      <c r="Q832" s="382" t="s">
        <v>5855</v>
      </c>
      <c r="R832" s="434" t="s">
        <v>80</v>
      </c>
      <c r="S832" s="382">
        <v>796</v>
      </c>
      <c r="T832" s="382" t="s">
        <v>1035</v>
      </c>
      <c r="U832" s="382">
        <v>111</v>
      </c>
      <c r="V832" s="460">
        <v>25000</v>
      </c>
      <c r="W832" s="42">
        <f t="shared" si="34"/>
        <v>2775000</v>
      </c>
      <c r="X832" s="42">
        <f t="shared" si="33"/>
        <v>3108000.0000000005</v>
      </c>
      <c r="Y832" s="382" t="s">
        <v>52</v>
      </c>
      <c r="Z832" s="459">
        <v>2014</v>
      </c>
      <c r="AA832" s="11" t="s">
        <v>7408</v>
      </c>
    </row>
    <row r="833" spans="1:27" s="457" customFormat="1" ht="129" customHeight="1">
      <c r="A833" s="378" t="s">
        <v>5938</v>
      </c>
      <c r="B833" s="458" t="s">
        <v>31</v>
      </c>
      <c r="C833" s="459" t="s">
        <v>5906</v>
      </c>
      <c r="D833" s="459" t="s">
        <v>5907</v>
      </c>
      <c r="E833" s="459" t="s">
        <v>5908</v>
      </c>
      <c r="F833" s="459" t="s">
        <v>5909</v>
      </c>
      <c r="G833" s="459" t="s">
        <v>5910</v>
      </c>
      <c r="H833" s="459"/>
      <c r="I833" s="459"/>
      <c r="J833" s="382" t="s">
        <v>5301</v>
      </c>
      <c r="K833" s="382">
        <v>45</v>
      </c>
      <c r="L833" s="458">
        <v>710000000</v>
      </c>
      <c r="M833" s="458" t="s">
        <v>40</v>
      </c>
      <c r="N833" s="11" t="s">
        <v>5302</v>
      </c>
      <c r="O833" s="382" t="s">
        <v>91</v>
      </c>
      <c r="P833" s="372" t="s">
        <v>43</v>
      </c>
      <c r="Q833" s="382" t="s">
        <v>5855</v>
      </c>
      <c r="R833" s="434" t="s">
        <v>80</v>
      </c>
      <c r="S833" s="382">
        <v>796</v>
      </c>
      <c r="T833" s="382" t="s">
        <v>1035</v>
      </c>
      <c r="U833" s="382">
        <v>7</v>
      </c>
      <c r="V833" s="460">
        <v>57000</v>
      </c>
      <c r="W833" s="42">
        <f t="shared" si="34"/>
        <v>399000</v>
      </c>
      <c r="X833" s="42">
        <f t="shared" si="33"/>
        <v>446880.00000000006</v>
      </c>
      <c r="Y833" s="382" t="s">
        <v>52</v>
      </c>
      <c r="Z833" s="459">
        <v>2014</v>
      </c>
      <c r="AA833" s="11" t="s">
        <v>7408</v>
      </c>
    </row>
    <row r="834" spans="1:27" s="456" customFormat="1" ht="151.5" customHeight="1">
      <c r="A834" s="378" t="s">
        <v>5939</v>
      </c>
      <c r="B834" s="458" t="s">
        <v>31</v>
      </c>
      <c r="C834" s="459" t="s">
        <v>5906</v>
      </c>
      <c r="D834" s="459" t="s">
        <v>5907</v>
      </c>
      <c r="E834" s="459" t="s">
        <v>5908</v>
      </c>
      <c r="F834" s="459" t="s">
        <v>5909</v>
      </c>
      <c r="G834" s="459" t="s">
        <v>5910</v>
      </c>
      <c r="H834" s="459"/>
      <c r="I834" s="459"/>
      <c r="J834" s="382" t="s">
        <v>5301</v>
      </c>
      <c r="K834" s="382">
        <v>45</v>
      </c>
      <c r="L834" s="458">
        <v>710000000</v>
      </c>
      <c r="M834" s="458" t="s">
        <v>40</v>
      </c>
      <c r="N834" s="11" t="s">
        <v>5302</v>
      </c>
      <c r="O834" s="382" t="s">
        <v>210</v>
      </c>
      <c r="P834" s="372" t="s">
        <v>43</v>
      </c>
      <c r="Q834" s="382" t="s">
        <v>5855</v>
      </c>
      <c r="R834" s="434" t="s">
        <v>80</v>
      </c>
      <c r="S834" s="382">
        <v>796</v>
      </c>
      <c r="T834" s="382" t="s">
        <v>1035</v>
      </c>
      <c r="U834" s="382">
        <v>16</v>
      </c>
      <c r="V834" s="460">
        <v>57000</v>
      </c>
      <c r="W834" s="42">
        <f t="shared" si="34"/>
        <v>912000</v>
      </c>
      <c r="X834" s="42">
        <f t="shared" si="33"/>
        <v>1021440.0000000001</v>
      </c>
      <c r="Y834" s="382" t="s">
        <v>52</v>
      </c>
      <c r="Z834" s="459">
        <v>2014</v>
      </c>
      <c r="AA834" s="11" t="s">
        <v>7408</v>
      </c>
    </row>
    <row r="835" spans="1:27" s="456" customFormat="1" ht="93.75">
      <c r="A835" s="378" t="s">
        <v>5940</v>
      </c>
      <c r="B835" s="458" t="s">
        <v>31</v>
      </c>
      <c r="C835" s="459" t="s">
        <v>5911</v>
      </c>
      <c r="D835" s="459" t="s">
        <v>5912</v>
      </c>
      <c r="E835" s="459" t="s">
        <v>5913</v>
      </c>
      <c r="F835" s="459" t="s">
        <v>5914</v>
      </c>
      <c r="G835" s="459" t="s">
        <v>5915</v>
      </c>
      <c r="H835" s="459"/>
      <c r="I835" s="459"/>
      <c r="J835" s="382" t="s">
        <v>5301</v>
      </c>
      <c r="K835" s="382">
        <v>50</v>
      </c>
      <c r="L835" s="458">
        <v>710000000</v>
      </c>
      <c r="M835" s="458" t="s">
        <v>40</v>
      </c>
      <c r="N835" s="11" t="s">
        <v>5302</v>
      </c>
      <c r="O835" s="382" t="s">
        <v>91</v>
      </c>
      <c r="P835" s="372" t="s">
        <v>43</v>
      </c>
      <c r="Q835" s="382" t="s">
        <v>5855</v>
      </c>
      <c r="R835" s="434" t="s">
        <v>80</v>
      </c>
      <c r="S835" s="382">
        <v>796</v>
      </c>
      <c r="T835" s="382" t="s">
        <v>1035</v>
      </c>
      <c r="U835" s="382">
        <v>10</v>
      </c>
      <c r="V835" s="460">
        <v>3500</v>
      </c>
      <c r="W835" s="42">
        <f t="shared" si="34"/>
        <v>35000</v>
      </c>
      <c r="X835" s="42">
        <f>W835*1.12</f>
        <v>39200.000000000007</v>
      </c>
      <c r="Y835" s="382"/>
      <c r="Z835" s="459">
        <v>2014</v>
      </c>
      <c r="AA835" s="11" t="s">
        <v>7408</v>
      </c>
    </row>
    <row r="836" spans="1:27" s="456" customFormat="1" ht="93.75">
      <c r="A836" s="378" t="s">
        <v>5941</v>
      </c>
      <c r="B836" s="458" t="s">
        <v>31</v>
      </c>
      <c r="C836" s="459" t="s">
        <v>5911</v>
      </c>
      <c r="D836" s="459" t="s">
        <v>5912</v>
      </c>
      <c r="E836" s="459" t="s">
        <v>5913</v>
      </c>
      <c r="F836" s="459" t="s">
        <v>5914</v>
      </c>
      <c r="G836" s="459" t="s">
        <v>5915</v>
      </c>
      <c r="H836" s="459"/>
      <c r="I836" s="459"/>
      <c r="J836" s="382" t="s">
        <v>5301</v>
      </c>
      <c r="K836" s="382">
        <v>50</v>
      </c>
      <c r="L836" s="458">
        <v>710000000</v>
      </c>
      <c r="M836" s="458" t="s">
        <v>40</v>
      </c>
      <c r="N836" s="11" t="s">
        <v>5302</v>
      </c>
      <c r="O836" s="382" t="s">
        <v>210</v>
      </c>
      <c r="P836" s="372" t="s">
        <v>43</v>
      </c>
      <c r="Q836" s="382" t="s">
        <v>5855</v>
      </c>
      <c r="R836" s="434" t="s">
        <v>80</v>
      </c>
      <c r="S836" s="382">
        <v>796</v>
      </c>
      <c r="T836" s="382" t="s">
        <v>1035</v>
      </c>
      <c r="U836" s="382">
        <v>35</v>
      </c>
      <c r="V836" s="460">
        <v>3500</v>
      </c>
      <c r="W836" s="42">
        <f t="shared" si="34"/>
        <v>122500</v>
      </c>
      <c r="X836" s="42">
        <f>W836*1.12</f>
        <v>137200</v>
      </c>
      <c r="Y836" s="382"/>
      <c r="Z836" s="459">
        <v>2014</v>
      </c>
      <c r="AA836" s="11" t="s">
        <v>7408</v>
      </c>
    </row>
    <row r="837" spans="1:27" s="466" customFormat="1" ht="150">
      <c r="A837" s="378" t="s">
        <v>5963</v>
      </c>
      <c r="B837" s="458" t="s">
        <v>31</v>
      </c>
      <c r="C837" s="463" t="s">
        <v>5942</v>
      </c>
      <c r="D837" s="463" t="s">
        <v>5943</v>
      </c>
      <c r="E837" s="463" t="s">
        <v>5944</v>
      </c>
      <c r="F837" s="463" t="s">
        <v>5945</v>
      </c>
      <c r="G837" s="463" t="s">
        <v>5946</v>
      </c>
      <c r="H837" s="463"/>
      <c r="I837" s="463"/>
      <c r="J837" s="399" t="s">
        <v>39</v>
      </c>
      <c r="K837" s="399">
        <v>0</v>
      </c>
      <c r="L837" s="458">
        <v>710000000</v>
      </c>
      <c r="M837" s="458" t="s">
        <v>40</v>
      </c>
      <c r="N837" s="11" t="s">
        <v>5302</v>
      </c>
      <c r="O837" s="399" t="s">
        <v>91</v>
      </c>
      <c r="P837" s="412" t="s">
        <v>43</v>
      </c>
      <c r="Q837" s="399" t="s">
        <v>5855</v>
      </c>
      <c r="R837" s="464" t="s">
        <v>5694</v>
      </c>
      <c r="S837" s="399">
        <v>796</v>
      </c>
      <c r="T837" s="399" t="s">
        <v>1035</v>
      </c>
      <c r="U837" s="399">
        <v>13</v>
      </c>
      <c r="V837" s="465">
        <v>1500</v>
      </c>
      <c r="W837" s="42">
        <f t="shared" si="34"/>
        <v>19500</v>
      </c>
      <c r="X837" s="42">
        <f t="shared" ref="X837:X841" si="35">W837*1.12</f>
        <v>21840.000000000004</v>
      </c>
      <c r="Y837" s="399"/>
      <c r="Z837" s="463">
        <v>2014</v>
      </c>
      <c r="AA837" s="419" t="s">
        <v>7410</v>
      </c>
    </row>
    <row r="838" spans="1:27" s="466" customFormat="1" ht="150">
      <c r="A838" s="378" t="s">
        <v>5964</v>
      </c>
      <c r="B838" s="458" t="s">
        <v>31</v>
      </c>
      <c r="C838" s="463" t="s">
        <v>5947</v>
      </c>
      <c r="D838" s="463" t="s">
        <v>5948</v>
      </c>
      <c r="E838" s="463" t="s">
        <v>5949</v>
      </c>
      <c r="F838" s="463" t="s">
        <v>5950</v>
      </c>
      <c r="G838" s="463" t="s">
        <v>5864</v>
      </c>
      <c r="H838" s="463"/>
      <c r="I838" s="463"/>
      <c r="J838" s="399" t="s">
        <v>39</v>
      </c>
      <c r="K838" s="399">
        <v>0</v>
      </c>
      <c r="L838" s="458">
        <v>710000000</v>
      </c>
      <c r="M838" s="458" t="s">
        <v>40</v>
      </c>
      <c r="N838" s="11" t="s">
        <v>5302</v>
      </c>
      <c r="O838" s="399" t="s">
        <v>91</v>
      </c>
      <c r="P838" s="412" t="s">
        <v>43</v>
      </c>
      <c r="Q838" s="399" t="s">
        <v>5855</v>
      </c>
      <c r="R838" s="464" t="s">
        <v>5694</v>
      </c>
      <c r="S838" s="399">
        <v>796</v>
      </c>
      <c r="T838" s="399" t="s">
        <v>1035</v>
      </c>
      <c r="U838" s="399">
        <v>17</v>
      </c>
      <c r="V838" s="465">
        <v>70000</v>
      </c>
      <c r="W838" s="42">
        <f t="shared" si="34"/>
        <v>1190000</v>
      </c>
      <c r="X838" s="42">
        <f t="shared" si="35"/>
        <v>1332800.0000000002</v>
      </c>
      <c r="Y838" s="399"/>
      <c r="Z838" s="463">
        <v>2014</v>
      </c>
      <c r="AA838" s="419" t="s">
        <v>7410</v>
      </c>
    </row>
    <row r="839" spans="1:27" s="466" customFormat="1" ht="150">
      <c r="A839" s="378" t="s">
        <v>5965</v>
      </c>
      <c r="B839" s="458" t="s">
        <v>31</v>
      </c>
      <c r="C839" s="463" t="s">
        <v>5951</v>
      </c>
      <c r="D839" s="463" t="s">
        <v>5870</v>
      </c>
      <c r="E839" s="463" t="s">
        <v>5871</v>
      </c>
      <c r="F839" s="463" t="s">
        <v>5952</v>
      </c>
      <c r="G839" s="463" t="s">
        <v>5952</v>
      </c>
      <c r="H839" s="463"/>
      <c r="I839" s="463"/>
      <c r="J839" s="399" t="s">
        <v>39</v>
      </c>
      <c r="K839" s="399">
        <v>0</v>
      </c>
      <c r="L839" s="458">
        <v>710000000</v>
      </c>
      <c r="M839" s="458" t="s">
        <v>40</v>
      </c>
      <c r="N839" s="11" t="s">
        <v>5302</v>
      </c>
      <c r="O839" s="399" t="s">
        <v>91</v>
      </c>
      <c r="P839" s="412" t="s">
        <v>43</v>
      </c>
      <c r="Q839" s="399" t="s">
        <v>5855</v>
      </c>
      <c r="R839" s="464" t="s">
        <v>5694</v>
      </c>
      <c r="S839" s="399">
        <v>796</v>
      </c>
      <c r="T839" s="399" t="s">
        <v>1035</v>
      </c>
      <c r="U839" s="399">
        <v>2</v>
      </c>
      <c r="V839" s="465">
        <v>52000</v>
      </c>
      <c r="W839" s="42">
        <f t="shared" si="34"/>
        <v>104000</v>
      </c>
      <c r="X839" s="42">
        <f t="shared" si="35"/>
        <v>116480.00000000001</v>
      </c>
      <c r="Y839" s="399"/>
      <c r="Z839" s="463">
        <v>2014</v>
      </c>
      <c r="AA839" s="419" t="s">
        <v>7410</v>
      </c>
    </row>
    <row r="840" spans="1:27" s="466" customFormat="1" ht="150">
      <c r="A840" s="378" t="s">
        <v>5966</v>
      </c>
      <c r="B840" s="458" t="s">
        <v>31</v>
      </c>
      <c r="C840" s="463" t="s">
        <v>5953</v>
      </c>
      <c r="D840" s="463" t="s">
        <v>5954</v>
      </c>
      <c r="E840" s="463" t="s">
        <v>5955</v>
      </c>
      <c r="F840" s="463" t="s">
        <v>5956</v>
      </c>
      <c r="G840" s="463" t="s">
        <v>5957</v>
      </c>
      <c r="H840" s="463"/>
      <c r="I840" s="463"/>
      <c r="J840" s="399" t="s">
        <v>39</v>
      </c>
      <c r="K840" s="399">
        <v>0</v>
      </c>
      <c r="L840" s="458">
        <v>710000000</v>
      </c>
      <c r="M840" s="458" t="s">
        <v>40</v>
      </c>
      <c r="N840" s="11" t="s">
        <v>5302</v>
      </c>
      <c r="O840" s="399" t="s">
        <v>91</v>
      </c>
      <c r="P840" s="412" t="s">
        <v>43</v>
      </c>
      <c r="Q840" s="399" t="s">
        <v>5855</v>
      </c>
      <c r="R840" s="464" t="s">
        <v>5694</v>
      </c>
      <c r="S840" s="399">
        <v>796</v>
      </c>
      <c r="T840" s="399" t="s">
        <v>1035</v>
      </c>
      <c r="U840" s="399">
        <v>20</v>
      </c>
      <c r="V840" s="465">
        <v>2500</v>
      </c>
      <c r="W840" s="42">
        <f t="shared" si="34"/>
        <v>50000</v>
      </c>
      <c r="X840" s="42">
        <f t="shared" si="35"/>
        <v>56000.000000000007</v>
      </c>
      <c r="Y840" s="399"/>
      <c r="Z840" s="463">
        <v>2014</v>
      </c>
      <c r="AA840" s="419" t="s">
        <v>7410</v>
      </c>
    </row>
    <row r="841" spans="1:27" s="466" customFormat="1" ht="150">
      <c r="A841" s="378" t="s">
        <v>5967</v>
      </c>
      <c r="B841" s="458" t="s">
        <v>31</v>
      </c>
      <c r="C841" s="463" t="s">
        <v>5958</v>
      </c>
      <c r="D841" s="463" t="s">
        <v>5959</v>
      </c>
      <c r="E841" s="463" t="s">
        <v>5960</v>
      </c>
      <c r="F841" s="463" t="s">
        <v>5961</v>
      </c>
      <c r="G841" s="463" t="s">
        <v>5962</v>
      </c>
      <c r="H841" s="463"/>
      <c r="I841" s="463"/>
      <c r="J841" s="399" t="s">
        <v>39</v>
      </c>
      <c r="K841" s="399">
        <v>0</v>
      </c>
      <c r="L841" s="458">
        <v>710000000</v>
      </c>
      <c r="M841" s="458" t="s">
        <v>40</v>
      </c>
      <c r="N841" s="11" t="s">
        <v>5302</v>
      </c>
      <c r="O841" s="399" t="s">
        <v>91</v>
      </c>
      <c r="P841" s="412" t="s">
        <v>43</v>
      </c>
      <c r="Q841" s="399" t="s">
        <v>5855</v>
      </c>
      <c r="R841" s="464" t="s">
        <v>5694</v>
      </c>
      <c r="S841" s="399">
        <v>796</v>
      </c>
      <c r="T841" s="399" t="s">
        <v>1035</v>
      </c>
      <c r="U841" s="399">
        <v>10</v>
      </c>
      <c r="V841" s="465">
        <v>3000</v>
      </c>
      <c r="W841" s="42">
        <f t="shared" si="34"/>
        <v>30000</v>
      </c>
      <c r="X841" s="42">
        <f t="shared" si="35"/>
        <v>33600</v>
      </c>
      <c r="Y841" s="399"/>
      <c r="Z841" s="463">
        <v>2014</v>
      </c>
      <c r="AA841" s="419" t="s">
        <v>7410</v>
      </c>
    </row>
    <row r="842" spans="1:27" s="457" customFormat="1" ht="93.75">
      <c r="A842" s="378" t="s">
        <v>6157</v>
      </c>
      <c r="B842" s="458" t="s">
        <v>31</v>
      </c>
      <c r="C842" s="419" t="s">
        <v>5968</v>
      </c>
      <c r="D842" s="419" t="s">
        <v>5969</v>
      </c>
      <c r="E842" s="419" t="s">
        <v>5970</v>
      </c>
      <c r="F842" s="419" t="s">
        <v>5971</v>
      </c>
      <c r="G842" s="419" t="s">
        <v>5972</v>
      </c>
      <c r="H842" s="419"/>
      <c r="I842" s="419"/>
      <c r="J842" s="431" t="s">
        <v>5301</v>
      </c>
      <c r="K842" s="419">
        <v>80</v>
      </c>
      <c r="L842" s="458">
        <v>710000000</v>
      </c>
      <c r="M842" s="458" t="s">
        <v>40</v>
      </c>
      <c r="N842" s="11" t="s">
        <v>5302</v>
      </c>
      <c r="O842" s="419" t="s">
        <v>210</v>
      </c>
      <c r="P842" s="419" t="s">
        <v>43</v>
      </c>
      <c r="Q842" s="431" t="s">
        <v>5973</v>
      </c>
      <c r="R842" s="378" t="s">
        <v>80</v>
      </c>
      <c r="S842" s="419">
        <v>166</v>
      </c>
      <c r="T842" s="419" t="s">
        <v>267</v>
      </c>
      <c r="U842" s="419">
        <v>221</v>
      </c>
      <c r="V842" s="435">
        <v>350</v>
      </c>
      <c r="W842" s="42">
        <f t="shared" si="34"/>
        <v>77350</v>
      </c>
      <c r="X842" s="42">
        <f>W842*1.12</f>
        <v>86632.000000000015</v>
      </c>
      <c r="Y842" s="419" t="s">
        <v>52</v>
      </c>
      <c r="Z842" s="419">
        <v>2014</v>
      </c>
      <c r="AA842" s="11" t="s">
        <v>7408</v>
      </c>
    </row>
    <row r="843" spans="1:27" s="457" customFormat="1" ht="93.75">
      <c r="A843" s="378" t="s">
        <v>6158</v>
      </c>
      <c r="B843" s="458" t="s">
        <v>31</v>
      </c>
      <c r="C843" s="419" t="s">
        <v>5974</v>
      </c>
      <c r="D843" s="419" t="s">
        <v>5975</v>
      </c>
      <c r="E843" s="419" t="s">
        <v>5976</v>
      </c>
      <c r="F843" s="419" t="s">
        <v>5977</v>
      </c>
      <c r="G843" s="419" t="s">
        <v>5978</v>
      </c>
      <c r="H843" s="419"/>
      <c r="I843" s="419"/>
      <c r="J843" s="431" t="s">
        <v>5301</v>
      </c>
      <c r="K843" s="419">
        <v>100</v>
      </c>
      <c r="L843" s="458">
        <v>710000000</v>
      </c>
      <c r="M843" s="458" t="s">
        <v>40</v>
      </c>
      <c r="N843" s="11" t="s">
        <v>5302</v>
      </c>
      <c r="O843" s="419" t="s">
        <v>91</v>
      </c>
      <c r="P843" s="419" t="s">
        <v>43</v>
      </c>
      <c r="Q843" s="431" t="s">
        <v>5973</v>
      </c>
      <c r="R843" s="378" t="s">
        <v>80</v>
      </c>
      <c r="S843" s="419">
        <v>113</v>
      </c>
      <c r="T843" s="419" t="s">
        <v>5979</v>
      </c>
      <c r="U843" s="419">
        <v>31</v>
      </c>
      <c r="V843" s="435">
        <v>900</v>
      </c>
      <c r="W843" s="42">
        <f t="shared" si="34"/>
        <v>27900</v>
      </c>
      <c r="X843" s="42">
        <f t="shared" ref="X843:X906" si="36">W843*1.12</f>
        <v>31248.000000000004</v>
      </c>
      <c r="Y843" s="419" t="s">
        <v>52</v>
      </c>
      <c r="Z843" s="419">
        <v>2014</v>
      </c>
      <c r="AA843" s="11" t="s">
        <v>7408</v>
      </c>
    </row>
    <row r="844" spans="1:27" s="456" customFormat="1" ht="243.75">
      <c r="A844" s="378" t="s">
        <v>6159</v>
      </c>
      <c r="B844" s="458" t="s">
        <v>31</v>
      </c>
      <c r="C844" s="382" t="s">
        <v>5980</v>
      </c>
      <c r="D844" s="382" t="s">
        <v>5981</v>
      </c>
      <c r="E844" s="382" t="s">
        <v>5981</v>
      </c>
      <c r="F844" s="382" t="s">
        <v>5982</v>
      </c>
      <c r="G844" s="382" t="s">
        <v>5983</v>
      </c>
      <c r="H844" s="382"/>
      <c r="I844" s="382"/>
      <c r="J844" s="431" t="s">
        <v>5301</v>
      </c>
      <c r="K844" s="382">
        <v>65</v>
      </c>
      <c r="L844" s="458">
        <v>710000000</v>
      </c>
      <c r="M844" s="458" t="s">
        <v>40</v>
      </c>
      <c r="N844" s="11" t="s">
        <v>5302</v>
      </c>
      <c r="O844" s="382" t="s">
        <v>91</v>
      </c>
      <c r="P844" s="382" t="s">
        <v>43</v>
      </c>
      <c r="Q844" s="467" t="s">
        <v>5973</v>
      </c>
      <c r="R844" s="383" t="s">
        <v>80</v>
      </c>
      <c r="S844" s="382">
        <v>166</v>
      </c>
      <c r="T844" s="382" t="s">
        <v>5984</v>
      </c>
      <c r="U844" s="382">
        <v>667</v>
      </c>
      <c r="V844" s="455">
        <v>700</v>
      </c>
      <c r="W844" s="42">
        <f t="shared" si="34"/>
        <v>466900</v>
      </c>
      <c r="X844" s="42">
        <f t="shared" si="36"/>
        <v>522928.00000000006</v>
      </c>
      <c r="Y844" s="419" t="s">
        <v>52</v>
      </c>
      <c r="Z844" s="382">
        <v>2014</v>
      </c>
      <c r="AA844" s="11" t="s">
        <v>7408</v>
      </c>
    </row>
    <row r="845" spans="1:27" s="456" customFormat="1" ht="243.75">
      <c r="A845" s="378" t="s">
        <v>6160</v>
      </c>
      <c r="B845" s="458" t="s">
        <v>31</v>
      </c>
      <c r="C845" s="382" t="s">
        <v>5980</v>
      </c>
      <c r="D845" s="382" t="s">
        <v>5981</v>
      </c>
      <c r="E845" s="382" t="s">
        <v>5981</v>
      </c>
      <c r="F845" s="382" t="s">
        <v>5982</v>
      </c>
      <c r="G845" s="382" t="s">
        <v>5983</v>
      </c>
      <c r="H845" s="382"/>
      <c r="I845" s="382"/>
      <c r="J845" s="431" t="s">
        <v>5301</v>
      </c>
      <c r="K845" s="382">
        <v>65</v>
      </c>
      <c r="L845" s="458">
        <v>710000000</v>
      </c>
      <c r="M845" s="458" t="s">
        <v>40</v>
      </c>
      <c r="N845" s="11" t="s">
        <v>5302</v>
      </c>
      <c r="O845" s="382" t="s">
        <v>210</v>
      </c>
      <c r="P845" s="382" t="s">
        <v>43</v>
      </c>
      <c r="Q845" s="467" t="s">
        <v>5973</v>
      </c>
      <c r="R845" s="383" t="s">
        <v>80</v>
      </c>
      <c r="S845" s="382">
        <v>166</v>
      </c>
      <c r="T845" s="382" t="s">
        <v>5984</v>
      </c>
      <c r="U845" s="382">
        <v>180</v>
      </c>
      <c r="V845" s="455">
        <v>700</v>
      </c>
      <c r="W845" s="42">
        <f t="shared" si="34"/>
        <v>126000</v>
      </c>
      <c r="X845" s="42">
        <f t="shared" si="36"/>
        <v>141120</v>
      </c>
      <c r="Y845" s="419" t="s">
        <v>52</v>
      </c>
      <c r="Z845" s="382">
        <v>2014</v>
      </c>
      <c r="AA845" s="11" t="s">
        <v>7408</v>
      </c>
    </row>
    <row r="846" spans="1:27" s="457" customFormat="1" ht="93.75">
      <c r="A846" s="378" t="s">
        <v>6161</v>
      </c>
      <c r="B846" s="458" t="s">
        <v>31</v>
      </c>
      <c r="C846" s="419" t="s">
        <v>5985</v>
      </c>
      <c r="D846" s="419" t="s">
        <v>5981</v>
      </c>
      <c r="E846" s="419" t="s">
        <v>5981</v>
      </c>
      <c r="F846" s="419" t="s">
        <v>5986</v>
      </c>
      <c r="G846" s="419" t="s">
        <v>5987</v>
      </c>
      <c r="H846" s="419"/>
      <c r="I846" s="419"/>
      <c r="J846" s="431" t="s">
        <v>5301</v>
      </c>
      <c r="K846" s="419">
        <v>65</v>
      </c>
      <c r="L846" s="458">
        <v>710000000</v>
      </c>
      <c r="M846" s="458" t="s">
        <v>40</v>
      </c>
      <c r="N846" s="11" t="s">
        <v>5302</v>
      </c>
      <c r="O846" s="419" t="s">
        <v>91</v>
      </c>
      <c r="P846" s="419" t="s">
        <v>43</v>
      </c>
      <c r="Q846" s="431" t="s">
        <v>5973</v>
      </c>
      <c r="R846" s="378" t="s">
        <v>80</v>
      </c>
      <c r="S846" s="419">
        <v>166</v>
      </c>
      <c r="T846" s="419" t="s">
        <v>5984</v>
      </c>
      <c r="U846" s="419">
        <v>151</v>
      </c>
      <c r="V846" s="435">
        <v>700</v>
      </c>
      <c r="W846" s="42">
        <f t="shared" si="34"/>
        <v>105700</v>
      </c>
      <c r="X846" s="42">
        <f t="shared" si="36"/>
        <v>118384.00000000001</v>
      </c>
      <c r="Y846" s="419" t="s">
        <v>52</v>
      </c>
      <c r="Z846" s="419">
        <v>2014</v>
      </c>
      <c r="AA846" s="11" t="s">
        <v>7408</v>
      </c>
    </row>
    <row r="847" spans="1:27" s="457" customFormat="1" ht="168.75">
      <c r="A847" s="378" t="s">
        <v>6162</v>
      </c>
      <c r="B847" s="458" t="s">
        <v>31</v>
      </c>
      <c r="C847" s="419" t="s">
        <v>5988</v>
      </c>
      <c r="D847" s="419" t="s">
        <v>5981</v>
      </c>
      <c r="E847" s="419" t="s">
        <v>5981</v>
      </c>
      <c r="F847" s="419" t="s">
        <v>5989</v>
      </c>
      <c r="G847" s="419" t="s">
        <v>5990</v>
      </c>
      <c r="H847" s="419"/>
      <c r="I847" s="419"/>
      <c r="J847" s="431" t="s">
        <v>5301</v>
      </c>
      <c r="K847" s="419">
        <v>65</v>
      </c>
      <c r="L847" s="458">
        <v>710000000</v>
      </c>
      <c r="M847" s="458" t="s">
        <v>40</v>
      </c>
      <c r="N847" s="11" t="s">
        <v>5302</v>
      </c>
      <c r="O847" s="419" t="s">
        <v>91</v>
      </c>
      <c r="P847" s="419" t="s">
        <v>43</v>
      </c>
      <c r="Q847" s="431" t="s">
        <v>5973</v>
      </c>
      <c r="R847" s="378" t="s">
        <v>80</v>
      </c>
      <c r="S847" s="419">
        <v>166</v>
      </c>
      <c r="T847" s="419" t="s">
        <v>5984</v>
      </c>
      <c r="U847" s="419">
        <v>58</v>
      </c>
      <c r="V847" s="435">
        <v>900</v>
      </c>
      <c r="W847" s="42">
        <f t="shared" si="34"/>
        <v>52200</v>
      </c>
      <c r="X847" s="42">
        <f t="shared" si="36"/>
        <v>58464.000000000007</v>
      </c>
      <c r="Y847" s="419" t="s">
        <v>52</v>
      </c>
      <c r="Z847" s="419">
        <v>2014</v>
      </c>
      <c r="AA847" s="11" t="s">
        <v>7408</v>
      </c>
    </row>
    <row r="848" spans="1:27" s="457" customFormat="1" ht="168.75">
      <c r="A848" s="378" t="s">
        <v>6163</v>
      </c>
      <c r="B848" s="458" t="s">
        <v>31</v>
      </c>
      <c r="C848" s="419" t="s">
        <v>5991</v>
      </c>
      <c r="D848" s="419" t="s">
        <v>5981</v>
      </c>
      <c r="E848" s="419" t="s">
        <v>5981</v>
      </c>
      <c r="F848" s="419" t="s">
        <v>5992</v>
      </c>
      <c r="G848" s="419" t="s">
        <v>5993</v>
      </c>
      <c r="H848" s="419"/>
      <c r="I848" s="419"/>
      <c r="J848" s="431" t="s">
        <v>5301</v>
      </c>
      <c r="K848" s="419">
        <v>65</v>
      </c>
      <c r="L848" s="458">
        <v>710000000</v>
      </c>
      <c r="M848" s="458" t="s">
        <v>40</v>
      </c>
      <c r="N848" s="11" t="s">
        <v>5302</v>
      </c>
      <c r="O848" s="419" t="s">
        <v>91</v>
      </c>
      <c r="P848" s="419" t="s">
        <v>43</v>
      </c>
      <c r="Q848" s="431" t="s">
        <v>5973</v>
      </c>
      <c r="R848" s="378" t="s">
        <v>80</v>
      </c>
      <c r="S848" s="419">
        <v>166</v>
      </c>
      <c r="T848" s="419" t="s">
        <v>5984</v>
      </c>
      <c r="U848" s="419">
        <v>224</v>
      </c>
      <c r="V848" s="435">
        <v>750</v>
      </c>
      <c r="W848" s="42">
        <f t="shared" si="34"/>
        <v>168000</v>
      </c>
      <c r="X848" s="42">
        <f t="shared" si="36"/>
        <v>188160.00000000003</v>
      </c>
      <c r="Y848" s="419" t="s">
        <v>52</v>
      </c>
      <c r="Z848" s="419">
        <v>2014</v>
      </c>
      <c r="AA848" s="11" t="s">
        <v>7408</v>
      </c>
    </row>
    <row r="849" spans="1:27" s="457" customFormat="1" ht="168.75">
      <c r="A849" s="378" t="s">
        <v>6164</v>
      </c>
      <c r="B849" s="458" t="s">
        <v>31</v>
      </c>
      <c r="C849" s="419" t="s">
        <v>5991</v>
      </c>
      <c r="D849" s="419" t="s">
        <v>5981</v>
      </c>
      <c r="E849" s="419" t="s">
        <v>5981</v>
      </c>
      <c r="F849" s="419" t="s">
        <v>5992</v>
      </c>
      <c r="G849" s="419" t="s">
        <v>5994</v>
      </c>
      <c r="H849" s="419"/>
      <c r="I849" s="419"/>
      <c r="J849" s="431" t="s">
        <v>5301</v>
      </c>
      <c r="K849" s="419">
        <v>65</v>
      </c>
      <c r="L849" s="458">
        <v>710000000</v>
      </c>
      <c r="M849" s="458" t="s">
        <v>40</v>
      </c>
      <c r="N849" s="11" t="s">
        <v>5302</v>
      </c>
      <c r="O849" s="419" t="s">
        <v>210</v>
      </c>
      <c r="P849" s="419" t="s">
        <v>43</v>
      </c>
      <c r="Q849" s="431" t="s">
        <v>5973</v>
      </c>
      <c r="R849" s="378" t="s">
        <v>80</v>
      </c>
      <c r="S849" s="419">
        <v>166</v>
      </c>
      <c r="T849" s="419" t="s">
        <v>5984</v>
      </c>
      <c r="U849" s="419">
        <v>65</v>
      </c>
      <c r="V849" s="435">
        <v>750</v>
      </c>
      <c r="W849" s="42">
        <f t="shared" si="34"/>
        <v>48750</v>
      </c>
      <c r="X849" s="42">
        <f t="shared" si="36"/>
        <v>54600.000000000007</v>
      </c>
      <c r="Y849" s="419" t="s">
        <v>52</v>
      </c>
      <c r="Z849" s="419">
        <v>2014</v>
      </c>
      <c r="AA849" s="11" t="s">
        <v>7408</v>
      </c>
    </row>
    <row r="850" spans="1:27" s="457" customFormat="1" ht="168.75">
      <c r="A850" s="378" t="s">
        <v>6165</v>
      </c>
      <c r="B850" s="458" t="s">
        <v>31</v>
      </c>
      <c r="C850" s="419" t="s">
        <v>5995</v>
      </c>
      <c r="D850" s="419" t="s">
        <v>5981</v>
      </c>
      <c r="E850" s="419" t="s">
        <v>5981</v>
      </c>
      <c r="F850" s="419" t="s">
        <v>5996</v>
      </c>
      <c r="G850" s="419" t="s">
        <v>5997</v>
      </c>
      <c r="H850" s="419"/>
      <c r="I850" s="419"/>
      <c r="J850" s="431" t="s">
        <v>5301</v>
      </c>
      <c r="K850" s="419">
        <v>65</v>
      </c>
      <c r="L850" s="458">
        <v>710000000</v>
      </c>
      <c r="M850" s="458" t="s">
        <v>40</v>
      </c>
      <c r="N850" s="11" t="s">
        <v>5302</v>
      </c>
      <c r="O850" s="419" t="s">
        <v>91</v>
      </c>
      <c r="P850" s="419" t="s">
        <v>43</v>
      </c>
      <c r="Q850" s="431" t="s">
        <v>5973</v>
      </c>
      <c r="R850" s="378" t="s">
        <v>80</v>
      </c>
      <c r="S850" s="419">
        <v>166</v>
      </c>
      <c r="T850" s="419" t="s">
        <v>5984</v>
      </c>
      <c r="U850" s="419">
        <v>150</v>
      </c>
      <c r="V850" s="435">
        <v>700</v>
      </c>
      <c r="W850" s="42">
        <f t="shared" si="34"/>
        <v>105000</v>
      </c>
      <c r="X850" s="42">
        <f t="shared" si="36"/>
        <v>117600.00000000001</v>
      </c>
      <c r="Y850" s="419" t="s">
        <v>52</v>
      </c>
      <c r="Z850" s="419">
        <v>2014</v>
      </c>
      <c r="AA850" s="11" t="s">
        <v>7408</v>
      </c>
    </row>
    <row r="851" spans="1:27" s="457" customFormat="1" ht="168.75">
      <c r="A851" s="378" t="s">
        <v>6166</v>
      </c>
      <c r="B851" s="458" t="s">
        <v>31</v>
      </c>
      <c r="C851" s="419" t="s">
        <v>5995</v>
      </c>
      <c r="D851" s="419" t="s">
        <v>5981</v>
      </c>
      <c r="E851" s="419" t="s">
        <v>5981</v>
      </c>
      <c r="F851" s="419" t="s">
        <v>5996</v>
      </c>
      <c r="G851" s="419" t="s">
        <v>5993</v>
      </c>
      <c r="H851" s="419"/>
      <c r="I851" s="419"/>
      <c r="J851" s="431" t="s">
        <v>5301</v>
      </c>
      <c r="K851" s="419">
        <v>65</v>
      </c>
      <c r="L851" s="458">
        <v>710000000</v>
      </c>
      <c r="M851" s="458" t="s">
        <v>40</v>
      </c>
      <c r="N851" s="11" t="s">
        <v>5302</v>
      </c>
      <c r="O851" s="419" t="s">
        <v>210</v>
      </c>
      <c r="P851" s="419" t="s">
        <v>43</v>
      </c>
      <c r="Q851" s="431" t="s">
        <v>5973</v>
      </c>
      <c r="R851" s="378" t="s">
        <v>80</v>
      </c>
      <c r="S851" s="419">
        <v>166</v>
      </c>
      <c r="T851" s="419" t="s">
        <v>5984</v>
      </c>
      <c r="U851" s="419">
        <v>80</v>
      </c>
      <c r="V851" s="435">
        <v>700</v>
      </c>
      <c r="W851" s="42">
        <f t="shared" si="34"/>
        <v>56000</v>
      </c>
      <c r="X851" s="42">
        <f t="shared" si="36"/>
        <v>62720.000000000007</v>
      </c>
      <c r="Y851" s="419" t="s">
        <v>52</v>
      </c>
      <c r="Z851" s="419">
        <v>2014</v>
      </c>
      <c r="AA851" s="11" t="s">
        <v>7408</v>
      </c>
    </row>
    <row r="852" spans="1:27" s="457" customFormat="1" ht="243.75">
      <c r="A852" s="378" t="s">
        <v>6167</v>
      </c>
      <c r="B852" s="458" t="s">
        <v>31</v>
      </c>
      <c r="C852" s="419" t="s">
        <v>5998</v>
      </c>
      <c r="D852" s="419" t="s">
        <v>5981</v>
      </c>
      <c r="E852" s="419" t="s">
        <v>5981</v>
      </c>
      <c r="F852" s="419" t="s">
        <v>5999</v>
      </c>
      <c r="G852" s="419" t="s">
        <v>6000</v>
      </c>
      <c r="H852" s="419"/>
      <c r="I852" s="419"/>
      <c r="J852" s="431" t="s">
        <v>5301</v>
      </c>
      <c r="K852" s="419">
        <v>65</v>
      </c>
      <c r="L852" s="458">
        <v>710000000</v>
      </c>
      <c r="M852" s="458" t="s">
        <v>40</v>
      </c>
      <c r="N852" s="11" t="s">
        <v>5302</v>
      </c>
      <c r="O852" s="419" t="s">
        <v>210</v>
      </c>
      <c r="P852" s="419" t="s">
        <v>43</v>
      </c>
      <c r="Q852" s="431" t="s">
        <v>5973</v>
      </c>
      <c r="R852" s="378" t="s">
        <v>80</v>
      </c>
      <c r="S852" s="419">
        <v>166</v>
      </c>
      <c r="T852" s="419" t="s">
        <v>5984</v>
      </c>
      <c r="U852" s="419">
        <v>135</v>
      </c>
      <c r="V852" s="435">
        <v>800</v>
      </c>
      <c r="W852" s="42">
        <f t="shared" si="34"/>
        <v>108000</v>
      </c>
      <c r="X852" s="42">
        <f t="shared" si="36"/>
        <v>120960.00000000001</v>
      </c>
      <c r="Y852" s="419" t="s">
        <v>52</v>
      </c>
      <c r="Z852" s="419">
        <v>2014</v>
      </c>
      <c r="AA852" s="11" t="s">
        <v>7408</v>
      </c>
    </row>
    <row r="853" spans="1:27" s="456" customFormat="1" ht="150">
      <c r="A853" s="378" t="s">
        <v>6168</v>
      </c>
      <c r="B853" s="458" t="s">
        <v>31</v>
      </c>
      <c r="C853" s="382" t="s">
        <v>6001</v>
      </c>
      <c r="D853" s="382" t="s">
        <v>5981</v>
      </c>
      <c r="E853" s="382" t="s">
        <v>5981</v>
      </c>
      <c r="F853" s="382" t="s">
        <v>6002</v>
      </c>
      <c r="G853" s="382" t="s">
        <v>6003</v>
      </c>
      <c r="H853" s="382"/>
      <c r="I853" s="382"/>
      <c r="J853" s="467" t="s">
        <v>5301</v>
      </c>
      <c r="K853" s="382">
        <v>0</v>
      </c>
      <c r="L853" s="458">
        <v>710000000</v>
      </c>
      <c r="M853" s="458" t="s">
        <v>40</v>
      </c>
      <c r="N853" s="11" t="s">
        <v>5302</v>
      </c>
      <c r="O853" s="382" t="s">
        <v>91</v>
      </c>
      <c r="P853" s="382" t="s">
        <v>43</v>
      </c>
      <c r="Q853" s="467" t="s">
        <v>5973</v>
      </c>
      <c r="R853" s="383" t="s">
        <v>5694</v>
      </c>
      <c r="S853" s="382">
        <v>166</v>
      </c>
      <c r="T853" s="382" t="s">
        <v>5984</v>
      </c>
      <c r="U853" s="382">
        <v>22673</v>
      </c>
      <c r="V853" s="455">
        <v>1300</v>
      </c>
      <c r="W853" s="42">
        <f t="shared" si="34"/>
        <v>29474900</v>
      </c>
      <c r="X853" s="42">
        <f t="shared" si="36"/>
        <v>33011888.000000004</v>
      </c>
      <c r="Y853" s="382"/>
      <c r="Z853" s="382">
        <v>2014</v>
      </c>
      <c r="AA853" s="11" t="s">
        <v>7408</v>
      </c>
    </row>
    <row r="854" spans="1:27" s="456" customFormat="1" ht="150">
      <c r="A854" s="378" t="s">
        <v>6169</v>
      </c>
      <c r="B854" s="458" t="s">
        <v>31</v>
      </c>
      <c r="C854" s="382" t="s">
        <v>6001</v>
      </c>
      <c r="D854" s="382" t="s">
        <v>5981</v>
      </c>
      <c r="E854" s="382" t="s">
        <v>5981</v>
      </c>
      <c r="F854" s="382" t="s">
        <v>6002</v>
      </c>
      <c r="G854" s="382" t="s">
        <v>6003</v>
      </c>
      <c r="H854" s="382"/>
      <c r="I854" s="382"/>
      <c r="J854" s="467" t="s">
        <v>5301</v>
      </c>
      <c r="K854" s="382">
        <v>0</v>
      </c>
      <c r="L854" s="458">
        <v>710000000</v>
      </c>
      <c r="M854" s="458" t="s">
        <v>40</v>
      </c>
      <c r="N854" s="11" t="s">
        <v>5302</v>
      </c>
      <c r="O854" s="382" t="s">
        <v>210</v>
      </c>
      <c r="P854" s="382" t="s">
        <v>43</v>
      </c>
      <c r="Q854" s="467" t="s">
        <v>5973</v>
      </c>
      <c r="R854" s="383" t="s">
        <v>5694</v>
      </c>
      <c r="S854" s="382">
        <v>166</v>
      </c>
      <c r="T854" s="382" t="s">
        <v>5984</v>
      </c>
      <c r="U854" s="382">
        <v>216</v>
      </c>
      <c r="V854" s="455">
        <v>1300</v>
      </c>
      <c r="W854" s="42">
        <f t="shared" si="34"/>
        <v>280800</v>
      </c>
      <c r="X854" s="42">
        <f t="shared" si="36"/>
        <v>314496.00000000006</v>
      </c>
      <c r="Y854" s="382"/>
      <c r="Z854" s="382">
        <v>2014</v>
      </c>
      <c r="AA854" s="11" t="s">
        <v>7408</v>
      </c>
    </row>
    <row r="855" spans="1:27" s="457" customFormat="1" ht="150">
      <c r="A855" s="378" t="s">
        <v>6170</v>
      </c>
      <c r="B855" s="458" t="s">
        <v>31</v>
      </c>
      <c r="C855" s="419" t="s">
        <v>6004</v>
      </c>
      <c r="D855" s="419" t="s">
        <v>5981</v>
      </c>
      <c r="E855" s="419" t="s">
        <v>5981</v>
      </c>
      <c r="F855" s="419" t="s">
        <v>6005</v>
      </c>
      <c r="G855" s="419" t="s">
        <v>6006</v>
      </c>
      <c r="H855" s="419"/>
      <c r="I855" s="419"/>
      <c r="J855" s="431" t="s">
        <v>5301</v>
      </c>
      <c r="K855" s="419">
        <v>0</v>
      </c>
      <c r="L855" s="458">
        <v>710000000</v>
      </c>
      <c r="M855" s="458" t="s">
        <v>40</v>
      </c>
      <c r="N855" s="11" t="s">
        <v>5302</v>
      </c>
      <c r="O855" s="419" t="s">
        <v>91</v>
      </c>
      <c r="P855" s="419" t="s">
        <v>43</v>
      </c>
      <c r="Q855" s="431" t="s">
        <v>5973</v>
      </c>
      <c r="R855" s="378" t="s">
        <v>5694</v>
      </c>
      <c r="S855" s="419">
        <v>166</v>
      </c>
      <c r="T855" s="419" t="s">
        <v>5984</v>
      </c>
      <c r="U855" s="419">
        <v>127</v>
      </c>
      <c r="V855" s="435">
        <v>950</v>
      </c>
      <c r="W855" s="42">
        <f t="shared" si="34"/>
        <v>120650</v>
      </c>
      <c r="X855" s="42">
        <f t="shared" si="36"/>
        <v>135128</v>
      </c>
      <c r="Y855" s="419"/>
      <c r="Z855" s="419">
        <v>2014</v>
      </c>
      <c r="AA855" s="11" t="s">
        <v>7408</v>
      </c>
    </row>
    <row r="856" spans="1:27" s="457" customFormat="1" ht="150">
      <c r="A856" s="378" t="s">
        <v>6171</v>
      </c>
      <c r="B856" s="458" t="s">
        <v>31</v>
      </c>
      <c r="C856" s="419" t="s">
        <v>6007</v>
      </c>
      <c r="D856" s="419" t="s">
        <v>5981</v>
      </c>
      <c r="E856" s="419" t="s">
        <v>5981</v>
      </c>
      <c r="F856" s="419" t="s">
        <v>6008</v>
      </c>
      <c r="G856" s="419" t="s">
        <v>6009</v>
      </c>
      <c r="H856" s="419"/>
      <c r="I856" s="419"/>
      <c r="J856" s="431" t="s">
        <v>5301</v>
      </c>
      <c r="K856" s="419">
        <v>0</v>
      </c>
      <c r="L856" s="458">
        <v>710000000</v>
      </c>
      <c r="M856" s="458" t="s">
        <v>40</v>
      </c>
      <c r="N856" s="11" t="s">
        <v>5302</v>
      </c>
      <c r="O856" s="419" t="s">
        <v>91</v>
      </c>
      <c r="P856" s="419" t="s">
        <v>43</v>
      </c>
      <c r="Q856" s="431" t="s">
        <v>5973</v>
      </c>
      <c r="R856" s="378" t="s">
        <v>5694</v>
      </c>
      <c r="S856" s="419">
        <v>166</v>
      </c>
      <c r="T856" s="419" t="s">
        <v>5984</v>
      </c>
      <c r="U856" s="419">
        <v>109</v>
      </c>
      <c r="V856" s="435">
        <v>950</v>
      </c>
      <c r="W856" s="42">
        <f t="shared" si="34"/>
        <v>103550</v>
      </c>
      <c r="X856" s="42">
        <f t="shared" si="36"/>
        <v>115976.00000000001</v>
      </c>
      <c r="Y856" s="419"/>
      <c r="Z856" s="419">
        <v>2014</v>
      </c>
      <c r="AA856" s="11" t="s">
        <v>7408</v>
      </c>
    </row>
    <row r="857" spans="1:27" s="457" customFormat="1" ht="150">
      <c r="A857" s="378" t="s">
        <v>6172</v>
      </c>
      <c r="B857" s="458" t="s">
        <v>31</v>
      </c>
      <c r="C857" s="419" t="s">
        <v>6007</v>
      </c>
      <c r="D857" s="419" t="s">
        <v>5981</v>
      </c>
      <c r="E857" s="419" t="s">
        <v>5981</v>
      </c>
      <c r="F857" s="419" t="s">
        <v>6008</v>
      </c>
      <c r="G857" s="419" t="s">
        <v>6009</v>
      </c>
      <c r="H857" s="419"/>
      <c r="I857" s="419"/>
      <c r="J857" s="431" t="s">
        <v>5301</v>
      </c>
      <c r="K857" s="419">
        <v>0</v>
      </c>
      <c r="L857" s="458">
        <v>710000000</v>
      </c>
      <c r="M857" s="458" t="s">
        <v>40</v>
      </c>
      <c r="N857" s="11" t="s">
        <v>5302</v>
      </c>
      <c r="O857" s="419" t="s">
        <v>210</v>
      </c>
      <c r="P857" s="419" t="s">
        <v>43</v>
      </c>
      <c r="Q857" s="431" t="s">
        <v>5973</v>
      </c>
      <c r="R857" s="378" t="s">
        <v>5694</v>
      </c>
      <c r="S857" s="419">
        <v>166</v>
      </c>
      <c r="T857" s="419" t="s">
        <v>5984</v>
      </c>
      <c r="U857" s="419">
        <v>90</v>
      </c>
      <c r="V857" s="435">
        <v>950</v>
      </c>
      <c r="W857" s="42">
        <f t="shared" si="34"/>
        <v>85500</v>
      </c>
      <c r="X857" s="42">
        <f t="shared" si="36"/>
        <v>95760.000000000015</v>
      </c>
      <c r="Y857" s="419"/>
      <c r="Z857" s="419">
        <v>2014</v>
      </c>
      <c r="AA857" s="11" t="s">
        <v>7408</v>
      </c>
    </row>
    <row r="858" spans="1:27" s="457" customFormat="1" ht="150">
      <c r="A858" s="378" t="s">
        <v>6173</v>
      </c>
      <c r="B858" s="458" t="s">
        <v>31</v>
      </c>
      <c r="C858" s="382" t="s">
        <v>6010</v>
      </c>
      <c r="D858" s="382" t="s">
        <v>5981</v>
      </c>
      <c r="E858" s="382" t="s">
        <v>5981</v>
      </c>
      <c r="F858" s="382" t="s">
        <v>6011</v>
      </c>
      <c r="G858" s="382" t="s">
        <v>6012</v>
      </c>
      <c r="H858" s="382"/>
      <c r="I858" s="382"/>
      <c r="J858" s="431" t="s">
        <v>5301</v>
      </c>
      <c r="K858" s="382">
        <v>0</v>
      </c>
      <c r="L858" s="458">
        <v>710000000</v>
      </c>
      <c r="M858" s="458" t="s">
        <v>40</v>
      </c>
      <c r="N858" s="11" t="s">
        <v>5302</v>
      </c>
      <c r="O858" s="382" t="s">
        <v>91</v>
      </c>
      <c r="P858" s="382" t="s">
        <v>43</v>
      </c>
      <c r="Q858" s="467" t="s">
        <v>5973</v>
      </c>
      <c r="R858" s="468" t="s">
        <v>5694</v>
      </c>
      <c r="S858" s="382">
        <v>166</v>
      </c>
      <c r="T858" s="382" t="s">
        <v>5984</v>
      </c>
      <c r="U858" s="382">
        <v>30</v>
      </c>
      <c r="V858" s="455">
        <v>1000</v>
      </c>
      <c r="W858" s="42">
        <f t="shared" si="34"/>
        <v>30000</v>
      </c>
      <c r="X858" s="42">
        <f t="shared" si="36"/>
        <v>33600</v>
      </c>
      <c r="Y858" s="382"/>
      <c r="Z858" s="382">
        <v>2014</v>
      </c>
      <c r="AA858" s="11" t="s">
        <v>7408</v>
      </c>
    </row>
    <row r="859" spans="1:27" s="457" customFormat="1" ht="150">
      <c r="A859" s="378" t="s">
        <v>6174</v>
      </c>
      <c r="B859" s="458" t="s">
        <v>31</v>
      </c>
      <c r="C859" s="419" t="s">
        <v>6013</v>
      </c>
      <c r="D859" s="419" t="s">
        <v>5981</v>
      </c>
      <c r="E859" s="419" t="s">
        <v>5981</v>
      </c>
      <c r="F859" s="419" t="s">
        <v>6014</v>
      </c>
      <c r="G859" s="419" t="s">
        <v>6015</v>
      </c>
      <c r="H859" s="419"/>
      <c r="I859" s="419"/>
      <c r="J859" s="431" t="s">
        <v>5301</v>
      </c>
      <c r="K859" s="419">
        <v>0</v>
      </c>
      <c r="L859" s="458">
        <v>710000000</v>
      </c>
      <c r="M859" s="458" t="s">
        <v>40</v>
      </c>
      <c r="N859" s="11" t="s">
        <v>5302</v>
      </c>
      <c r="O859" s="419" t="s">
        <v>91</v>
      </c>
      <c r="P859" s="419" t="s">
        <v>43</v>
      </c>
      <c r="Q859" s="431" t="s">
        <v>5973</v>
      </c>
      <c r="R859" s="378" t="s">
        <v>5694</v>
      </c>
      <c r="S859" s="419">
        <v>166</v>
      </c>
      <c r="T859" s="419" t="s">
        <v>5984</v>
      </c>
      <c r="U859" s="419">
        <v>115</v>
      </c>
      <c r="V859" s="435">
        <v>950</v>
      </c>
      <c r="W859" s="42">
        <f t="shared" si="34"/>
        <v>109250</v>
      </c>
      <c r="X859" s="42">
        <f t="shared" si="36"/>
        <v>122360.00000000001</v>
      </c>
      <c r="Y859" s="419"/>
      <c r="Z859" s="419">
        <v>2014</v>
      </c>
      <c r="AA859" s="11" t="s">
        <v>7408</v>
      </c>
    </row>
    <row r="860" spans="1:27" s="457" customFormat="1" ht="150">
      <c r="A860" s="378" t="s">
        <v>6175</v>
      </c>
      <c r="B860" s="458" t="s">
        <v>31</v>
      </c>
      <c r="C860" s="419" t="s">
        <v>6013</v>
      </c>
      <c r="D860" s="419" t="s">
        <v>5981</v>
      </c>
      <c r="E860" s="419" t="s">
        <v>5981</v>
      </c>
      <c r="F860" s="419" t="s">
        <v>6014</v>
      </c>
      <c r="G860" s="419" t="s">
        <v>6015</v>
      </c>
      <c r="H860" s="419"/>
      <c r="I860" s="419"/>
      <c r="J860" s="431" t="s">
        <v>5301</v>
      </c>
      <c r="K860" s="419">
        <v>0</v>
      </c>
      <c r="L860" s="458">
        <v>710000000</v>
      </c>
      <c r="M860" s="458" t="s">
        <v>40</v>
      </c>
      <c r="N860" s="11" t="s">
        <v>5302</v>
      </c>
      <c r="O860" s="419" t="s">
        <v>210</v>
      </c>
      <c r="P860" s="419" t="s">
        <v>43</v>
      </c>
      <c r="Q860" s="431" t="s">
        <v>5973</v>
      </c>
      <c r="R860" s="378" t="s">
        <v>5694</v>
      </c>
      <c r="S860" s="419">
        <v>166</v>
      </c>
      <c r="T860" s="419" t="s">
        <v>5984</v>
      </c>
      <c r="U860" s="419">
        <v>1130</v>
      </c>
      <c r="V860" s="435">
        <v>950</v>
      </c>
      <c r="W860" s="42">
        <f t="shared" si="34"/>
        <v>1073500</v>
      </c>
      <c r="X860" s="42">
        <f t="shared" si="36"/>
        <v>1202320</v>
      </c>
      <c r="Y860" s="419"/>
      <c r="Z860" s="419">
        <v>2014</v>
      </c>
      <c r="AA860" s="11" t="s">
        <v>7408</v>
      </c>
    </row>
    <row r="861" spans="1:27" s="457" customFormat="1" ht="150">
      <c r="A861" s="378" t="s">
        <v>6176</v>
      </c>
      <c r="B861" s="458" t="s">
        <v>31</v>
      </c>
      <c r="C861" s="419" t="s">
        <v>6016</v>
      </c>
      <c r="D861" s="419" t="s">
        <v>5981</v>
      </c>
      <c r="E861" s="419" t="s">
        <v>5981</v>
      </c>
      <c r="F861" s="419" t="s">
        <v>6017</v>
      </c>
      <c r="G861" s="419" t="s">
        <v>6018</v>
      </c>
      <c r="H861" s="419"/>
      <c r="I861" s="419"/>
      <c r="J861" s="431" t="s">
        <v>5301</v>
      </c>
      <c r="K861" s="419">
        <v>0</v>
      </c>
      <c r="L861" s="458">
        <v>710000000</v>
      </c>
      <c r="M861" s="458" t="s">
        <v>40</v>
      </c>
      <c r="N861" s="11" t="s">
        <v>5302</v>
      </c>
      <c r="O861" s="419" t="s">
        <v>91</v>
      </c>
      <c r="P861" s="419" t="s">
        <v>43</v>
      </c>
      <c r="Q861" s="431" t="s">
        <v>5973</v>
      </c>
      <c r="R861" s="378" t="s">
        <v>5694</v>
      </c>
      <c r="S861" s="419">
        <v>166</v>
      </c>
      <c r="T861" s="419" t="s">
        <v>5984</v>
      </c>
      <c r="U861" s="419">
        <v>27</v>
      </c>
      <c r="V861" s="435">
        <v>4250</v>
      </c>
      <c r="W861" s="42">
        <f t="shared" si="34"/>
        <v>114750</v>
      </c>
      <c r="X861" s="42">
        <f t="shared" si="36"/>
        <v>128520.00000000001</v>
      </c>
      <c r="Y861" s="419"/>
      <c r="Z861" s="419">
        <v>2014</v>
      </c>
      <c r="AA861" s="11" t="s">
        <v>7408</v>
      </c>
    </row>
    <row r="862" spans="1:27" s="457" customFormat="1" ht="150">
      <c r="A862" s="378" t="s">
        <v>6177</v>
      </c>
      <c r="B862" s="458" t="s">
        <v>31</v>
      </c>
      <c r="C862" s="419" t="s">
        <v>6019</v>
      </c>
      <c r="D862" s="419" t="s">
        <v>5981</v>
      </c>
      <c r="E862" s="419" t="s">
        <v>5981</v>
      </c>
      <c r="F862" s="419" t="s">
        <v>6020</v>
      </c>
      <c r="G862" s="419" t="s">
        <v>6021</v>
      </c>
      <c r="H862" s="419"/>
      <c r="I862" s="419"/>
      <c r="J862" s="431" t="s">
        <v>5301</v>
      </c>
      <c r="K862" s="419">
        <v>0</v>
      </c>
      <c r="L862" s="458">
        <v>710000000</v>
      </c>
      <c r="M862" s="458" t="s">
        <v>40</v>
      </c>
      <c r="N862" s="11" t="s">
        <v>5302</v>
      </c>
      <c r="O862" s="419" t="s">
        <v>91</v>
      </c>
      <c r="P862" s="419" t="s">
        <v>43</v>
      </c>
      <c r="Q862" s="431" t="s">
        <v>5973</v>
      </c>
      <c r="R862" s="378" t="s">
        <v>5694</v>
      </c>
      <c r="S862" s="419">
        <v>166</v>
      </c>
      <c r="T862" s="419" t="s">
        <v>5984</v>
      </c>
      <c r="U862" s="419">
        <v>105</v>
      </c>
      <c r="V862" s="435">
        <v>750</v>
      </c>
      <c r="W862" s="42">
        <f t="shared" si="34"/>
        <v>78750</v>
      </c>
      <c r="X862" s="42">
        <f t="shared" si="36"/>
        <v>88200.000000000015</v>
      </c>
      <c r="Y862" s="419"/>
      <c r="Z862" s="419">
        <v>2014</v>
      </c>
      <c r="AA862" s="11" t="s">
        <v>7408</v>
      </c>
    </row>
    <row r="863" spans="1:27" s="457" customFormat="1" ht="150">
      <c r="A863" s="378" t="s">
        <v>6178</v>
      </c>
      <c r="B863" s="458" t="s">
        <v>31</v>
      </c>
      <c r="C863" s="419" t="s">
        <v>6019</v>
      </c>
      <c r="D863" s="419" t="s">
        <v>5981</v>
      </c>
      <c r="E863" s="419" t="s">
        <v>5981</v>
      </c>
      <c r="F863" s="419" t="s">
        <v>6020</v>
      </c>
      <c r="G863" s="419" t="s">
        <v>6021</v>
      </c>
      <c r="H863" s="419"/>
      <c r="I863" s="419"/>
      <c r="J863" s="431" t="s">
        <v>5301</v>
      </c>
      <c r="K863" s="419">
        <v>0</v>
      </c>
      <c r="L863" s="458">
        <v>710000000</v>
      </c>
      <c r="M863" s="458" t="s">
        <v>40</v>
      </c>
      <c r="N863" s="11" t="s">
        <v>5302</v>
      </c>
      <c r="O863" s="419" t="s">
        <v>210</v>
      </c>
      <c r="P863" s="419" t="s">
        <v>43</v>
      </c>
      <c r="Q863" s="431" t="s">
        <v>5973</v>
      </c>
      <c r="R863" s="378" t="s">
        <v>5694</v>
      </c>
      <c r="S863" s="419">
        <v>166</v>
      </c>
      <c r="T863" s="419" t="s">
        <v>5984</v>
      </c>
      <c r="U863" s="419">
        <v>70</v>
      </c>
      <c r="V863" s="435">
        <v>750</v>
      </c>
      <c r="W863" s="42">
        <f t="shared" si="34"/>
        <v>52500</v>
      </c>
      <c r="X863" s="42">
        <f t="shared" si="36"/>
        <v>58800.000000000007</v>
      </c>
      <c r="Y863" s="419"/>
      <c r="Z863" s="419">
        <v>2014</v>
      </c>
      <c r="AA863" s="11" t="s">
        <v>7408</v>
      </c>
    </row>
    <row r="864" spans="1:27" s="457" customFormat="1" ht="150">
      <c r="A864" s="378" t="s">
        <v>6179</v>
      </c>
      <c r="B864" s="458" t="s">
        <v>31</v>
      </c>
      <c r="C864" s="419" t="s">
        <v>6022</v>
      </c>
      <c r="D864" s="419" t="s">
        <v>5981</v>
      </c>
      <c r="E864" s="419" t="s">
        <v>5981</v>
      </c>
      <c r="F864" s="419" t="s">
        <v>6023</v>
      </c>
      <c r="G864" s="419" t="s">
        <v>6024</v>
      </c>
      <c r="H864" s="419"/>
      <c r="I864" s="419"/>
      <c r="J864" s="431" t="s">
        <v>5301</v>
      </c>
      <c r="K864" s="419">
        <v>0</v>
      </c>
      <c r="L864" s="458">
        <v>710000000</v>
      </c>
      <c r="M864" s="458" t="s">
        <v>40</v>
      </c>
      <c r="N864" s="11" t="s">
        <v>5302</v>
      </c>
      <c r="O864" s="419" t="s">
        <v>91</v>
      </c>
      <c r="P864" s="419" t="s">
        <v>43</v>
      </c>
      <c r="Q864" s="431" t="s">
        <v>5973</v>
      </c>
      <c r="R864" s="378" t="s">
        <v>5694</v>
      </c>
      <c r="S864" s="419">
        <v>166</v>
      </c>
      <c r="T864" s="419" t="s">
        <v>5984</v>
      </c>
      <c r="U864" s="419">
        <v>98</v>
      </c>
      <c r="V864" s="435">
        <v>730</v>
      </c>
      <c r="W864" s="42">
        <f t="shared" si="34"/>
        <v>71540</v>
      </c>
      <c r="X864" s="42">
        <f t="shared" si="36"/>
        <v>80124.800000000003</v>
      </c>
      <c r="Y864" s="419"/>
      <c r="Z864" s="419">
        <v>2014</v>
      </c>
      <c r="AA864" s="11" t="s">
        <v>7408</v>
      </c>
    </row>
    <row r="865" spans="1:27" s="457" customFormat="1" ht="150">
      <c r="A865" s="378" t="s">
        <v>6180</v>
      </c>
      <c r="B865" s="458" t="s">
        <v>31</v>
      </c>
      <c r="C865" s="419" t="s">
        <v>6022</v>
      </c>
      <c r="D865" s="419" t="s">
        <v>5981</v>
      </c>
      <c r="E865" s="419" t="s">
        <v>5981</v>
      </c>
      <c r="F865" s="419" t="s">
        <v>6023</v>
      </c>
      <c r="G865" s="419" t="s">
        <v>6024</v>
      </c>
      <c r="H865" s="419"/>
      <c r="I865" s="419"/>
      <c r="J865" s="431" t="s">
        <v>5301</v>
      </c>
      <c r="K865" s="419">
        <v>0</v>
      </c>
      <c r="L865" s="458">
        <v>710000000</v>
      </c>
      <c r="M865" s="458" t="s">
        <v>40</v>
      </c>
      <c r="N865" s="11" t="s">
        <v>5302</v>
      </c>
      <c r="O865" s="419" t="s">
        <v>210</v>
      </c>
      <c r="P865" s="419" t="s">
        <v>43</v>
      </c>
      <c r="Q865" s="431" t="s">
        <v>5973</v>
      </c>
      <c r="R865" s="378" t="s">
        <v>5694</v>
      </c>
      <c r="S865" s="419">
        <v>166</v>
      </c>
      <c r="T865" s="419" t="s">
        <v>5984</v>
      </c>
      <c r="U865" s="419">
        <v>210</v>
      </c>
      <c r="V865" s="435">
        <v>730</v>
      </c>
      <c r="W865" s="42">
        <f t="shared" si="34"/>
        <v>153300</v>
      </c>
      <c r="X865" s="42">
        <f t="shared" si="36"/>
        <v>171696.00000000003</v>
      </c>
      <c r="Y865" s="419"/>
      <c r="Z865" s="419">
        <v>2014</v>
      </c>
      <c r="AA865" s="11" t="s">
        <v>7408</v>
      </c>
    </row>
    <row r="866" spans="1:27" s="457" customFormat="1" ht="150">
      <c r="A866" s="378" t="s">
        <v>6181</v>
      </c>
      <c r="B866" s="458" t="s">
        <v>31</v>
      </c>
      <c r="C866" s="419" t="s">
        <v>6025</v>
      </c>
      <c r="D866" s="419" t="s">
        <v>5981</v>
      </c>
      <c r="E866" s="419" t="s">
        <v>5981</v>
      </c>
      <c r="F866" s="419" t="s">
        <v>6026</v>
      </c>
      <c r="G866" s="419" t="s">
        <v>6027</v>
      </c>
      <c r="H866" s="419"/>
      <c r="I866" s="419"/>
      <c r="J866" s="431" t="s">
        <v>5301</v>
      </c>
      <c r="K866" s="419">
        <v>0</v>
      </c>
      <c r="L866" s="458">
        <v>710000000</v>
      </c>
      <c r="M866" s="458" t="s">
        <v>40</v>
      </c>
      <c r="N866" s="11" t="s">
        <v>5302</v>
      </c>
      <c r="O866" s="419" t="s">
        <v>91</v>
      </c>
      <c r="P866" s="419" t="s">
        <v>43</v>
      </c>
      <c r="Q866" s="431" t="s">
        <v>5973</v>
      </c>
      <c r="R866" s="378" t="s">
        <v>5694</v>
      </c>
      <c r="S866" s="419">
        <v>166</v>
      </c>
      <c r="T866" s="419" t="s">
        <v>5984</v>
      </c>
      <c r="U866" s="419">
        <v>3</v>
      </c>
      <c r="V866" s="435">
        <v>1000</v>
      </c>
      <c r="W866" s="42">
        <f t="shared" si="34"/>
        <v>3000</v>
      </c>
      <c r="X866" s="42">
        <f t="shared" si="36"/>
        <v>3360.0000000000005</v>
      </c>
      <c r="Y866" s="419"/>
      <c r="Z866" s="419">
        <v>2014</v>
      </c>
      <c r="AA866" s="11" t="s">
        <v>7408</v>
      </c>
    </row>
    <row r="867" spans="1:27" s="457" customFormat="1" ht="150">
      <c r="A867" s="378" t="s">
        <v>6182</v>
      </c>
      <c r="B867" s="458" t="s">
        <v>31</v>
      </c>
      <c r="C867" s="419" t="s">
        <v>6028</v>
      </c>
      <c r="D867" s="419" t="s">
        <v>5981</v>
      </c>
      <c r="E867" s="419" t="s">
        <v>5981</v>
      </c>
      <c r="F867" s="419" t="s">
        <v>6029</v>
      </c>
      <c r="G867" s="419" t="s">
        <v>6030</v>
      </c>
      <c r="H867" s="419"/>
      <c r="I867" s="419"/>
      <c r="J867" s="431" t="s">
        <v>5301</v>
      </c>
      <c r="K867" s="419">
        <v>0</v>
      </c>
      <c r="L867" s="458">
        <v>710000000</v>
      </c>
      <c r="M867" s="458" t="s">
        <v>40</v>
      </c>
      <c r="N867" s="11" t="s">
        <v>5302</v>
      </c>
      <c r="O867" s="419" t="s">
        <v>210</v>
      </c>
      <c r="P867" s="419" t="s">
        <v>43</v>
      </c>
      <c r="Q867" s="431" t="s">
        <v>5973</v>
      </c>
      <c r="R867" s="378" t="s">
        <v>5694</v>
      </c>
      <c r="S867" s="419">
        <v>166</v>
      </c>
      <c r="T867" s="419" t="s">
        <v>5984</v>
      </c>
      <c r="U867" s="419">
        <v>20</v>
      </c>
      <c r="V867" s="435">
        <v>900</v>
      </c>
      <c r="W867" s="42">
        <f t="shared" si="34"/>
        <v>18000</v>
      </c>
      <c r="X867" s="42">
        <f t="shared" si="36"/>
        <v>20160.000000000004</v>
      </c>
      <c r="Y867" s="419"/>
      <c r="Z867" s="419">
        <v>2014</v>
      </c>
      <c r="AA867" s="11" t="s">
        <v>7408</v>
      </c>
    </row>
    <row r="868" spans="1:27" s="457" customFormat="1" ht="150">
      <c r="A868" s="378" t="s">
        <v>6183</v>
      </c>
      <c r="B868" s="458" t="s">
        <v>31</v>
      </c>
      <c r="C868" s="419" t="s">
        <v>6031</v>
      </c>
      <c r="D868" s="419" t="s">
        <v>5981</v>
      </c>
      <c r="E868" s="419" t="s">
        <v>5981</v>
      </c>
      <c r="F868" s="419" t="s">
        <v>6032</v>
      </c>
      <c r="G868" s="419" t="s">
        <v>6033</v>
      </c>
      <c r="H868" s="419"/>
      <c r="I868" s="419"/>
      <c r="J868" s="431" t="s">
        <v>5301</v>
      </c>
      <c r="K868" s="419">
        <v>0</v>
      </c>
      <c r="L868" s="458">
        <v>710000000</v>
      </c>
      <c r="M868" s="458" t="s">
        <v>40</v>
      </c>
      <c r="N868" s="11" t="s">
        <v>5302</v>
      </c>
      <c r="O868" s="419" t="s">
        <v>91</v>
      </c>
      <c r="P868" s="419" t="s">
        <v>43</v>
      </c>
      <c r="Q868" s="431" t="s">
        <v>5973</v>
      </c>
      <c r="R868" s="378" t="s">
        <v>5694</v>
      </c>
      <c r="S868" s="419">
        <v>166</v>
      </c>
      <c r="T868" s="419" t="s">
        <v>5984</v>
      </c>
      <c r="U868" s="419">
        <v>9</v>
      </c>
      <c r="V868" s="435">
        <v>1300</v>
      </c>
      <c r="W868" s="42">
        <f t="shared" si="34"/>
        <v>11700</v>
      </c>
      <c r="X868" s="42">
        <f t="shared" si="36"/>
        <v>13104.000000000002</v>
      </c>
      <c r="Y868" s="419"/>
      <c r="Z868" s="419">
        <v>2014</v>
      </c>
      <c r="AA868" s="11" t="s">
        <v>7408</v>
      </c>
    </row>
    <row r="869" spans="1:27" s="457" customFormat="1" ht="150">
      <c r="A869" s="378" t="s">
        <v>6184</v>
      </c>
      <c r="B869" s="458" t="s">
        <v>31</v>
      </c>
      <c r="C869" s="419" t="s">
        <v>6031</v>
      </c>
      <c r="D869" s="419" t="s">
        <v>5981</v>
      </c>
      <c r="E869" s="419" t="s">
        <v>5981</v>
      </c>
      <c r="F869" s="419" t="s">
        <v>6032</v>
      </c>
      <c r="G869" s="419" t="s">
        <v>6033</v>
      </c>
      <c r="H869" s="419"/>
      <c r="I869" s="419"/>
      <c r="J869" s="431" t="s">
        <v>5301</v>
      </c>
      <c r="K869" s="419">
        <v>0</v>
      </c>
      <c r="L869" s="458">
        <v>710000000</v>
      </c>
      <c r="M869" s="458" t="s">
        <v>40</v>
      </c>
      <c r="N869" s="11" t="s">
        <v>5302</v>
      </c>
      <c r="O869" s="419" t="s">
        <v>210</v>
      </c>
      <c r="P869" s="419" t="s">
        <v>43</v>
      </c>
      <c r="Q869" s="431" t="s">
        <v>5973</v>
      </c>
      <c r="R869" s="378" t="s">
        <v>5694</v>
      </c>
      <c r="S869" s="419">
        <v>166</v>
      </c>
      <c r="T869" s="419" t="s">
        <v>5984</v>
      </c>
      <c r="U869" s="419">
        <v>15</v>
      </c>
      <c r="V869" s="435">
        <v>1300</v>
      </c>
      <c r="W869" s="42">
        <f t="shared" si="34"/>
        <v>19500</v>
      </c>
      <c r="X869" s="42">
        <f t="shared" si="36"/>
        <v>21840.000000000004</v>
      </c>
      <c r="Y869" s="419"/>
      <c r="Z869" s="419">
        <v>2014</v>
      </c>
      <c r="AA869" s="11" t="s">
        <v>7408</v>
      </c>
    </row>
    <row r="870" spans="1:27" s="456" customFormat="1" ht="150">
      <c r="A870" s="378" t="s">
        <v>6185</v>
      </c>
      <c r="B870" s="458" t="s">
        <v>31</v>
      </c>
      <c r="C870" s="382" t="s">
        <v>6034</v>
      </c>
      <c r="D870" s="382" t="s">
        <v>5981</v>
      </c>
      <c r="E870" s="382" t="s">
        <v>5981</v>
      </c>
      <c r="F870" s="382" t="s">
        <v>6035</v>
      </c>
      <c r="G870" s="382" t="s">
        <v>6036</v>
      </c>
      <c r="H870" s="382"/>
      <c r="I870" s="382"/>
      <c r="J870" s="467" t="s">
        <v>5301</v>
      </c>
      <c r="K870" s="382">
        <v>0</v>
      </c>
      <c r="L870" s="458">
        <v>710000000</v>
      </c>
      <c r="M870" s="458" t="s">
        <v>40</v>
      </c>
      <c r="N870" s="11" t="s">
        <v>5302</v>
      </c>
      <c r="O870" s="382" t="s">
        <v>91</v>
      </c>
      <c r="P870" s="382" t="s">
        <v>43</v>
      </c>
      <c r="Q870" s="467" t="s">
        <v>5973</v>
      </c>
      <c r="R870" s="383" t="s">
        <v>5694</v>
      </c>
      <c r="S870" s="382">
        <v>166</v>
      </c>
      <c r="T870" s="382" t="s">
        <v>5984</v>
      </c>
      <c r="U870" s="382">
        <v>11923</v>
      </c>
      <c r="V870" s="455">
        <v>1100</v>
      </c>
      <c r="W870" s="42">
        <f t="shared" si="34"/>
        <v>13115300</v>
      </c>
      <c r="X870" s="42">
        <f t="shared" si="36"/>
        <v>14689136.000000002</v>
      </c>
      <c r="Y870" s="382"/>
      <c r="Z870" s="382">
        <v>2014</v>
      </c>
      <c r="AA870" s="11" t="s">
        <v>7408</v>
      </c>
    </row>
    <row r="871" spans="1:27" s="457" customFormat="1" ht="150">
      <c r="A871" s="378" t="s">
        <v>6186</v>
      </c>
      <c r="B871" s="458" t="s">
        <v>31</v>
      </c>
      <c r="C871" s="419" t="s">
        <v>6034</v>
      </c>
      <c r="D871" s="419" t="s">
        <v>5981</v>
      </c>
      <c r="E871" s="419" t="s">
        <v>5981</v>
      </c>
      <c r="F871" s="419" t="s">
        <v>6035</v>
      </c>
      <c r="G871" s="419" t="s">
        <v>6036</v>
      </c>
      <c r="H871" s="419"/>
      <c r="I871" s="419"/>
      <c r="J871" s="431" t="s">
        <v>5301</v>
      </c>
      <c r="K871" s="419">
        <v>0</v>
      </c>
      <c r="L871" s="458">
        <v>710000000</v>
      </c>
      <c r="M871" s="458" t="s">
        <v>40</v>
      </c>
      <c r="N871" s="11" t="s">
        <v>5302</v>
      </c>
      <c r="O871" s="419" t="s">
        <v>210</v>
      </c>
      <c r="P871" s="419" t="s">
        <v>43</v>
      </c>
      <c r="Q871" s="431" t="s">
        <v>5973</v>
      </c>
      <c r="R871" s="378" t="s">
        <v>5694</v>
      </c>
      <c r="S871" s="419">
        <v>166</v>
      </c>
      <c r="T871" s="419" t="s">
        <v>5984</v>
      </c>
      <c r="U871" s="419">
        <v>683</v>
      </c>
      <c r="V871" s="435">
        <v>1100</v>
      </c>
      <c r="W871" s="42">
        <f t="shared" si="34"/>
        <v>751300</v>
      </c>
      <c r="X871" s="42">
        <f t="shared" si="36"/>
        <v>841456.00000000012</v>
      </c>
      <c r="Y871" s="419"/>
      <c r="Z871" s="419">
        <v>2014</v>
      </c>
      <c r="AA871" s="11" t="s">
        <v>7408</v>
      </c>
    </row>
    <row r="872" spans="1:27" s="457" customFormat="1" ht="150">
      <c r="A872" s="378" t="s">
        <v>6187</v>
      </c>
      <c r="B872" s="458" t="s">
        <v>31</v>
      </c>
      <c r="C872" s="419" t="s">
        <v>6037</v>
      </c>
      <c r="D872" s="419" t="s">
        <v>5981</v>
      </c>
      <c r="E872" s="419" t="s">
        <v>5981</v>
      </c>
      <c r="F872" s="419" t="s">
        <v>6038</v>
      </c>
      <c r="G872" s="419" t="s">
        <v>6039</v>
      </c>
      <c r="H872" s="419"/>
      <c r="I872" s="419"/>
      <c r="J872" s="431" t="s">
        <v>5301</v>
      </c>
      <c r="K872" s="419">
        <v>0</v>
      </c>
      <c r="L872" s="458">
        <v>710000000</v>
      </c>
      <c r="M872" s="458" t="s">
        <v>40</v>
      </c>
      <c r="N872" s="11" t="s">
        <v>5302</v>
      </c>
      <c r="O872" s="419" t="s">
        <v>91</v>
      </c>
      <c r="P872" s="419" t="s">
        <v>43</v>
      </c>
      <c r="Q872" s="431" t="s">
        <v>5973</v>
      </c>
      <c r="R872" s="378" t="s">
        <v>5694</v>
      </c>
      <c r="S872" s="419">
        <v>166</v>
      </c>
      <c r="T872" s="419" t="s">
        <v>5984</v>
      </c>
      <c r="U872" s="419">
        <v>52</v>
      </c>
      <c r="V872" s="435">
        <v>1150</v>
      </c>
      <c r="W872" s="42">
        <f t="shared" si="34"/>
        <v>59800</v>
      </c>
      <c r="X872" s="42">
        <f t="shared" si="36"/>
        <v>66976</v>
      </c>
      <c r="Y872" s="419"/>
      <c r="Z872" s="419">
        <v>2014</v>
      </c>
      <c r="AA872" s="11" t="s">
        <v>7408</v>
      </c>
    </row>
    <row r="873" spans="1:27" s="457" customFormat="1" ht="150">
      <c r="A873" s="378" t="s">
        <v>6188</v>
      </c>
      <c r="B873" s="458" t="s">
        <v>31</v>
      </c>
      <c r="C873" s="419" t="s">
        <v>6040</v>
      </c>
      <c r="D873" s="419" t="s">
        <v>5981</v>
      </c>
      <c r="E873" s="419" t="s">
        <v>5981</v>
      </c>
      <c r="F873" s="419" t="s">
        <v>6041</v>
      </c>
      <c r="G873" s="419" t="s">
        <v>6042</v>
      </c>
      <c r="H873" s="419"/>
      <c r="I873" s="419"/>
      <c r="J873" s="431" t="s">
        <v>5301</v>
      </c>
      <c r="K873" s="419">
        <v>0</v>
      </c>
      <c r="L873" s="458">
        <v>710000000</v>
      </c>
      <c r="M873" s="458" t="s">
        <v>40</v>
      </c>
      <c r="N873" s="11" t="s">
        <v>5302</v>
      </c>
      <c r="O873" s="419" t="s">
        <v>91</v>
      </c>
      <c r="P873" s="419" t="s">
        <v>43</v>
      </c>
      <c r="Q873" s="431" t="s">
        <v>5973</v>
      </c>
      <c r="R873" s="378" t="s">
        <v>5694</v>
      </c>
      <c r="S873" s="419">
        <v>166</v>
      </c>
      <c r="T873" s="419" t="s">
        <v>5984</v>
      </c>
      <c r="U873" s="419">
        <v>84</v>
      </c>
      <c r="V873" s="435">
        <v>4400</v>
      </c>
      <c r="W873" s="42">
        <f t="shared" si="34"/>
        <v>369600</v>
      </c>
      <c r="X873" s="42">
        <f t="shared" si="36"/>
        <v>413952.00000000006</v>
      </c>
      <c r="Y873" s="419"/>
      <c r="Z873" s="419">
        <v>2014</v>
      </c>
      <c r="AA873" s="11" t="s">
        <v>7408</v>
      </c>
    </row>
    <row r="874" spans="1:27" s="457" customFormat="1" ht="150">
      <c r="A874" s="378" t="s">
        <v>6189</v>
      </c>
      <c r="B874" s="458" t="s">
        <v>31</v>
      </c>
      <c r="C874" s="419" t="s">
        <v>6043</v>
      </c>
      <c r="D874" s="419" t="s">
        <v>5981</v>
      </c>
      <c r="E874" s="419" t="s">
        <v>5981</v>
      </c>
      <c r="F874" s="419" t="s">
        <v>6044</v>
      </c>
      <c r="G874" s="419" t="s">
        <v>6045</v>
      </c>
      <c r="H874" s="419"/>
      <c r="I874" s="419"/>
      <c r="J874" s="431" t="s">
        <v>5301</v>
      </c>
      <c r="K874" s="419">
        <v>0</v>
      </c>
      <c r="L874" s="458">
        <v>710000000</v>
      </c>
      <c r="M874" s="458" t="s">
        <v>40</v>
      </c>
      <c r="N874" s="11" t="s">
        <v>5302</v>
      </c>
      <c r="O874" s="419" t="s">
        <v>210</v>
      </c>
      <c r="P874" s="419" t="s">
        <v>43</v>
      </c>
      <c r="Q874" s="431" t="s">
        <v>5973</v>
      </c>
      <c r="R874" s="378" t="s">
        <v>5694</v>
      </c>
      <c r="S874" s="419">
        <v>166</v>
      </c>
      <c r="T874" s="419" t="s">
        <v>5984</v>
      </c>
      <c r="U874" s="419">
        <v>70</v>
      </c>
      <c r="V874" s="435">
        <v>10000</v>
      </c>
      <c r="W874" s="42">
        <f t="shared" si="34"/>
        <v>700000</v>
      </c>
      <c r="X874" s="42">
        <f t="shared" si="36"/>
        <v>784000.00000000012</v>
      </c>
      <c r="Y874" s="419"/>
      <c r="Z874" s="419">
        <v>2014</v>
      </c>
      <c r="AA874" s="11" t="s">
        <v>7408</v>
      </c>
    </row>
    <row r="875" spans="1:27" s="457" customFormat="1" ht="150">
      <c r="A875" s="378" t="s">
        <v>6190</v>
      </c>
      <c r="B875" s="458" t="s">
        <v>31</v>
      </c>
      <c r="C875" s="419" t="s">
        <v>6046</v>
      </c>
      <c r="D875" s="419" t="s">
        <v>5981</v>
      </c>
      <c r="E875" s="419" t="s">
        <v>5981</v>
      </c>
      <c r="F875" s="419" t="s">
        <v>6047</v>
      </c>
      <c r="G875" s="419" t="s">
        <v>6048</v>
      </c>
      <c r="H875" s="419"/>
      <c r="I875" s="419"/>
      <c r="J875" s="431" t="s">
        <v>5301</v>
      </c>
      <c r="K875" s="419">
        <v>0</v>
      </c>
      <c r="L875" s="458">
        <v>710000000</v>
      </c>
      <c r="M875" s="458" t="s">
        <v>40</v>
      </c>
      <c r="N875" s="11" t="s">
        <v>5302</v>
      </c>
      <c r="O875" s="419" t="s">
        <v>91</v>
      </c>
      <c r="P875" s="419" t="s">
        <v>43</v>
      </c>
      <c r="Q875" s="431" t="s">
        <v>5973</v>
      </c>
      <c r="R875" s="378" t="s">
        <v>5694</v>
      </c>
      <c r="S875" s="419">
        <v>166</v>
      </c>
      <c r="T875" s="419" t="s">
        <v>5984</v>
      </c>
      <c r="U875" s="419">
        <v>40</v>
      </c>
      <c r="V875" s="435">
        <v>2000</v>
      </c>
      <c r="W875" s="42">
        <f t="shared" si="34"/>
        <v>80000</v>
      </c>
      <c r="X875" s="42">
        <f t="shared" si="36"/>
        <v>89600.000000000015</v>
      </c>
      <c r="Y875" s="419"/>
      <c r="Z875" s="419">
        <v>2014</v>
      </c>
      <c r="AA875" s="11" t="s">
        <v>7408</v>
      </c>
    </row>
    <row r="876" spans="1:27" s="457" customFormat="1" ht="150">
      <c r="A876" s="378" t="s">
        <v>6191</v>
      </c>
      <c r="B876" s="458" t="s">
        <v>31</v>
      </c>
      <c r="C876" s="419" t="s">
        <v>6049</v>
      </c>
      <c r="D876" s="419" t="s">
        <v>5981</v>
      </c>
      <c r="E876" s="419" t="s">
        <v>5981</v>
      </c>
      <c r="F876" s="419" t="s">
        <v>6050</v>
      </c>
      <c r="G876" s="419" t="s">
        <v>6051</v>
      </c>
      <c r="H876" s="419"/>
      <c r="I876" s="419"/>
      <c r="J876" s="431" t="s">
        <v>5301</v>
      </c>
      <c r="K876" s="419">
        <v>0</v>
      </c>
      <c r="L876" s="458">
        <v>710000000</v>
      </c>
      <c r="M876" s="458" t="s">
        <v>40</v>
      </c>
      <c r="N876" s="11" t="s">
        <v>5302</v>
      </c>
      <c r="O876" s="419" t="s">
        <v>91</v>
      </c>
      <c r="P876" s="419" t="s">
        <v>43</v>
      </c>
      <c r="Q876" s="431" t="s">
        <v>5973</v>
      </c>
      <c r="R876" s="378" t="s">
        <v>5694</v>
      </c>
      <c r="S876" s="419">
        <v>166</v>
      </c>
      <c r="T876" s="419" t="s">
        <v>5984</v>
      </c>
      <c r="U876" s="419">
        <v>263</v>
      </c>
      <c r="V876" s="435">
        <v>1540</v>
      </c>
      <c r="W876" s="42">
        <f t="shared" si="34"/>
        <v>405020</v>
      </c>
      <c r="X876" s="42">
        <f t="shared" si="36"/>
        <v>453622.4</v>
      </c>
      <c r="Y876" s="419"/>
      <c r="Z876" s="419">
        <v>2014</v>
      </c>
      <c r="AA876" s="11" t="s">
        <v>7408</v>
      </c>
    </row>
    <row r="877" spans="1:27" s="457" customFormat="1" ht="150">
      <c r="A877" s="378" t="s">
        <v>6192</v>
      </c>
      <c r="B877" s="458" t="s">
        <v>31</v>
      </c>
      <c r="C877" s="419" t="s">
        <v>6049</v>
      </c>
      <c r="D877" s="419" t="s">
        <v>5981</v>
      </c>
      <c r="E877" s="419" t="s">
        <v>5981</v>
      </c>
      <c r="F877" s="419" t="s">
        <v>6050</v>
      </c>
      <c r="G877" s="419" t="s">
        <v>6051</v>
      </c>
      <c r="H877" s="419"/>
      <c r="I877" s="419"/>
      <c r="J877" s="431" t="s">
        <v>5301</v>
      </c>
      <c r="K877" s="419">
        <v>0</v>
      </c>
      <c r="L877" s="458">
        <v>710000000</v>
      </c>
      <c r="M877" s="458" t="s">
        <v>40</v>
      </c>
      <c r="N877" s="11" t="s">
        <v>5302</v>
      </c>
      <c r="O877" s="419" t="s">
        <v>210</v>
      </c>
      <c r="P877" s="419" t="s">
        <v>43</v>
      </c>
      <c r="Q877" s="431" t="s">
        <v>5973</v>
      </c>
      <c r="R877" s="378" t="s">
        <v>5694</v>
      </c>
      <c r="S877" s="419">
        <v>166</v>
      </c>
      <c r="T877" s="419" t="s">
        <v>5984</v>
      </c>
      <c r="U877" s="419">
        <v>661</v>
      </c>
      <c r="V877" s="435">
        <v>1540</v>
      </c>
      <c r="W877" s="42">
        <f t="shared" si="34"/>
        <v>1017940</v>
      </c>
      <c r="X877" s="42">
        <f t="shared" si="36"/>
        <v>1140092.8</v>
      </c>
      <c r="Y877" s="419"/>
      <c r="Z877" s="419">
        <v>2014</v>
      </c>
      <c r="AA877" s="11" t="s">
        <v>7408</v>
      </c>
    </row>
    <row r="878" spans="1:27" s="457" customFormat="1" ht="150">
      <c r="A878" s="378" t="s">
        <v>6193</v>
      </c>
      <c r="B878" s="458" t="s">
        <v>31</v>
      </c>
      <c r="C878" s="419" t="s">
        <v>6052</v>
      </c>
      <c r="D878" s="419" t="s">
        <v>5981</v>
      </c>
      <c r="E878" s="419" t="s">
        <v>5981</v>
      </c>
      <c r="F878" s="419" t="s">
        <v>6053</v>
      </c>
      <c r="G878" s="419" t="s">
        <v>6054</v>
      </c>
      <c r="H878" s="419"/>
      <c r="I878" s="419"/>
      <c r="J878" s="431" t="s">
        <v>5301</v>
      </c>
      <c r="K878" s="419">
        <v>0</v>
      </c>
      <c r="L878" s="458">
        <v>710000000</v>
      </c>
      <c r="M878" s="458" t="s">
        <v>40</v>
      </c>
      <c r="N878" s="11" t="s">
        <v>5302</v>
      </c>
      <c r="O878" s="419" t="s">
        <v>91</v>
      </c>
      <c r="P878" s="419" t="s">
        <v>43</v>
      </c>
      <c r="Q878" s="431" t="s">
        <v>5973</v>
      </c>
      <c r="R878" s="378" t="s">
        <v>5694</v>
      </c>
      <c r="S878" s="419">
        <v>166</v>
      </c>
      <c r="T878" s="419" t="s">
        <v>5984</v>
      </c>
      <c r="U878" s="419">
        <v>124</v>
      </c>
      <c r="V878" s="435">
        <v>700</v>
      </c>
      <c r="W878" s="42">
        <f t="shared" si="34"/>
        <v>86800</v>
      </c>
      <c r="X878" s="42">
        <f t="shared" si="36"/>
        <v>97216.000000000015</v>
      </c>
      <c r="Y878" s="419"/>
      <c r="Z878" s="419">
        <v>2014</v>
      </c>
      <c r="AA878" s="11" t="s">
        <v>7408</v>
      </c>
    </row>
    <row r="879" spans="1:27" s="457" customFormat="1" ht="150">
      <c r="A879" s="378" t="s">
        <v>6194</v>
      </c>
      <c r="B879" s="458" t="s">
        <v>31</v>
      </c>
      <c r="C879" s="419" t="s">
        <v>6052</v>
      </c>
      <c r="D879" s="419" t="s">
        <v>5981</v>
      </c>
      <c r="E879" s="419" t="s">
        <v>5981</v>
      </c>
      <c r="F879" s="419" t="s">
        <v>6053</v>
      </c>
      <c r="G879" s="419" t="s">
        <v>6054</v>
      </c>
      <c r="H879" s="419"/>
      <c r="I879" s="419"/>
      <c r="J879" s="431" t="s">
        <v>5301</v>
      </c>
      <c r="K879" s="419">
        <v>0</v>
      </c>
      <c r="L879" s="458">
        <v>710000000</v>
      </c>
      <c r="M879" s="458" t="s">
        <v>40</v>
      </c>
      <c r="N879" s="11" t="s">
        <v>5302</v>
      </c>
      <c r="O879" s="419" t="s">
        <v>210</v>
      </c>
      <c r="P879" s="419" t="s">
        <v>43</v>
      </c>
      <c r="Q879" s="431" t="s">
        <v>5973</v>
      </c>
      <c r="R879" s="378" t="s">
        <v>5694</v>
      </c>
      <c r="S879" s="419">
        <v>166</v>
      </c>
      <c r="T879" s="419" t="s">
        <v>5984</v>
      </c>
      <c r="U879" s="419">
        <v>275</v>
      </c>
      <c r="V879" s="435">
        <v>700</v>
      </c>
      <c r="W879" s="42">
        <f t="shared" si="34"/>
        <v>192500</v>
      </c>
      <c r="X879" s="42">
        <f t="shared" si="36"/>
        <v>215600.00000000003</v>
      </c>
      <c r="Y879" s="419"/>
      <c r="Z879" s="419">
        <v>2014</v>
      </c>
      <c r="AA879" s="11" t="s">
        <v>7408</v>
      </c>
    </row>
    <row r="880" spans="1:27" s="457" customFormat="1" ht="150">
      <c r="A880" s="378" t="s">
        <v>6195</v>
      </c>
      <c r="B880" s="458" t="s">
        <v>31</v>
      </c>
      <c r="C880" s="419" t="s">
        <v>6055</v>
      </c>
      <c r="D880" s="419" t="s">
        <v>5981</v>
      </c>
      <c r="E880" s="419" t="s">
        <v>5981</v>
      </c>
      <c r="F880" s="419" t="s">
        <v>6056</v>
      </c>
      <c r="G880" s="419" t="s">
        <v>6057</v>
      </c>
      <c r="H880" s="419"/>
      <c r="I880" s="419"/>
      <c r="J880" s="431" t="s">
        <v>5301</v>
      </c>
      <c r="K880" s="419">
        <v>0</v>
      </c>
      <c r="L880" s="458">
        <v>710000000</v>
      </c>
      <c r="M880" s="458" t="s">
        <v>40</v>
      </c>
      <c r="N880" s="11" t="s">
        <v>5302</v>
      </c>
      <c r="O880" s="419" t="s">
        <v>91</v>
      </c>
      <c r="P880" s="419" t="s">
        <v>43</v>
      </c>
      <c r="Q880" s="431" t="s">
        <v>5973</v>
      </c>
      <c r="R880" s="378" t="s">
        <v>5694</v>
      </c>
      <c r="S880" s="419">
        <v>166</v>
      </c>
      <c r="T880" s="419" t="s">
        <v>5984</v>
      </c>
      <c r="U880" s="419">
        <v>14</v>
      </c>
      <c r="V880" s="435">
        <v>833.33</v>
      </c>
      <c r="W880" s="42">
        <f t="shared" si="34"/>
        <v>11666.62</v>
      </c>
      <c r="X880" s="42">
        <f t="shared" si="36"/>
        <v>13066.614400000002</v>
      </c>
      <c r="Y880" s="419"/>
      <c r="Z880" s="419">
        <v>2014</v>
      </c>
      <c r="AA880" s="11" t="s">
        <v>7408</v>
      </c>
    </row>
    <row r="881" spans="1:27" s="457" customFormat="1" ht="150">
      <c r="A881" s="378" t="s">
        <v>6196</v>
      </c>
      <c r="B881" s="458" t="s">
        <v>31</v>
      </c>
      <c r="C881" s="419" t="s">
        <v>6055</v>
      </c>
      <c r="D881" s="419" t="s">
        <v>5981</v>
      </c>
      <c r="E881" s="419" t="s">
        <v>5981</v>
      </c>
      <c r="F881" s="419" t="s">
        <v>6056</v>
      </c>
      <c r="G881" s="419" t="s">
        <v>6057</v>
      </c>
      <c r="H881" s="419"/>
      <c r="I881" s="419"/>
      <c r="J881" s="431" t="s">
        <v>5301</v>
      </c>
      <c r="K881" s="419">
        <v>0</v>
      </c>
      <c r="L881" s="458">
        <v>710000000</v>
      </c>
      <c r="M881" s="458" t="s">
        <v>40</v>
      </c>
      <c r="N881" s="11" t="s">
        <v>5302</v>
      </c>
      <c r="O881" s="419" t="s">
        <v>210</v>
      </c>
      <c r="P881" s="419" t="s">
        <v>43</v>
      </c>
      <c r="Q881" s="431" t="s">
        <v>5973</v>
      </c>
      <c r="R881" s="378" t="s">
        <v>5694</v>
      </c>
      <c r="S881" s="419">
        <v>166</v>
      </c>
      <c r="T881" s="419" t="s">
        <v>5984</v>
      </c>
      <c r="U881" s="419">
        <v>35</v>
      </c>
      <c r="V881" s="435">
        <v>700</v>
      </c>
      <c r="W881" s="42">
        <f t="shared" si="34"/>
        <v>24500</v>
      </c>
      <c r="X881" s="42">
        <f t="shared" si="36"/>
        <v>27440.000000000004</v>
      </c>
      <c r="Y881" s="419"/>
      <c r="Z881" s="419">
        <v>2014</v>
      </c>
      <c r="AA881" s="11" t="s">
        <v>7408</v>
      </c>
    </row>
    <row r="882" spans="1:27" s="457" customFormat="1" ht="150">
      <c r="A882" s="378" t="s">
        <v>6197</v>
      </c>
      <c r="B882" s="458" t="s">
        <v>31</v>
      </c>
      <c r="C882" s="419" t="s">
        <v>6058</v>
      </c>
      <c r="D882" s="419" t="s">
        <v>6059</v>
      </c>
      <c r="E882" s="419" t="s">
        <v>6060</v>
      </c>
      <c r="F882" s="419" t="s">
        <v>6061</v>
      </c>
      <c r="G882" s="419" t="s">
        <v>6062</v>
      </c>
      <c r="H882" s="419"/>
      <c r="I882" s="419"/>
      <c r="J882" s="431" t="s">
        <v>5301</v>
      </c>
      <c r="K882" s="419">
        <v>0</v>
      </c>
      <c r="L882" s="458">
        <v>710000000</v>
      </c>
      <c r="M882" s="458" t="s">
        <v>40</v>
      </c>
      <c r="N882" s="11" t="s">
        <v>5302</v>
      </c>
      <c r="O882" s="419" t="s">
        <v>91</v>
      </c>
      <c r="P882" s="419" t="s">
        <v>43</v>
      </c>
      <c r="Q882" s="431" t="s">
        <v>5973</v>
      </c>
      <c r="R882" s="378" t="s">
        <v>5694</v>
      </c>
      <c r="S882" s="419">
        <v>168</v>
      </c>
      <c r="T882" s="419" t="s">
        <v>6063</v>
      </c>
      <c r="U882" s="419">
        <v>1E-3</v>
      </c>
      <c r="V882" s="435">
        <v>227500</v>
      </c>
      <c r="W882" s="42">
        <f t="shared" si="34"/>
        <v>227.5</v>
      </c>
      <c r="X882" s="42">
        <f t="shared" si="36"/>
        <v>254.8</v>
      </c>
      <c r="Y882" s="419"/>
      <c r="Z882" s="419">
        <v>2014</v>
      </c>
      <c r="AA882" s="11" t="s">
        <v>7408</v>
      </c>
    </row>
    <row r="883" spans="1:27" s="457" customFormat="1" ht="150">
      <c r="A883" s="378" t="s">
        <v>6198</v>
      </c>
      <c r="B883" s="458" t="s">
        <v>31</v>
      </c>
      <c r="C883" s="419" t="s">
        <v>6058</v>
      </c>
      <c r="D883" s="419" t="s">
        <v>6059</v>
      </c>
      <c r="E883" s="419" t="s">
        <v>6060</v>
      </c>
      <c r="F883" s="419" t="s">
        <v>6061</v>
      </c>
      <c r="G883" s="419" t="s">
        <v>6062</v>
      </c>
      <c r="H883" s="419"/>
      <c r="I883" s="419"/>
      <c r="J883" s="431" t="s">
        <v>5301</v>
      </c>
      <c r="K883" s="419">
        <v>0</v>
      </c>
      <c r="L883" s="458">
        <v>710000000</v>
      </c>
      <c r="M883" s="458" t="s">
        <v>40</v>
      </c>
      <c r="N883" s="11" t="s">
        <v>5302</v>
      </c>
      <c r="O883" s="419" t="s">
        <v>210</v>
      </c>
      <c r="P883" s="419" t="s">
        <v>43</v>
      </c>
      <c r="Q883" s="431" t="s">
        <v>5973</v>
      </c>
      <c r="R883" s="378" t="s">
        <v>5694</v>
      </c>
      <c r="S883" s="419">
        <v>168</v>
      </c>
      <c r="T883" s="419" t="s">
        <v>6063</v>
      </c>
      <c r="U883" s="419">
        <v>0.1</v>
      </c>
      <c r="V883" s="435">
        <v>227500</v>
      </c>
      <c r="W883" s="42">
        <f t="shared" si="34"/>
        <v>22750</v>
      </c>
      <c r="X883" s="42">
        <f t="shared" si="36"/>
        <v>25480.000000000004</v>
      </c>
      <c r="Y883" s="419"/>
      <c r="Z883" s="419">
        <v>2014</v>
      </c>
      <c r="AA883" s="11" t="s">
        <v>7408</v>
      </c>
    </row>
    <row r="884" spans="1:27" s="457" customFormat="1" ht="150">
      <c r="A884" s="378" t="s">
        <v>6199</v>
      </c>
      <c r="B884" s="458" t="s">
        <v>31</v>
      </c>
      <c r="C884" s="419" t="s">
        <v>6064</v>
      </c>
      <c r="D884" s="419" t="s">
        <v>6059</v>
      </c>
      <c r="E884" s="419" t="s">
        <v>6060</v>
      </c>
      <c r="F884" s="419" t="s">
        <v>6065</v>
      </c>
      <c r="G884" s="419" t="s">
        <v>6066</v>
      </c>
      <c r="H884" s="419"/>
      <c r="I884" s="419"/>
      <c r="J884" s="431" t="s">
        <v>5301</v>
      </c>
      <c r="K884" s="419">
        <v>0</v>
      </c>
      <c r="L884" s="458">
        <v>710000000</v>
      </c>
      <c r="M884" s="458" t="s">
        <v>40</v>
      </c>
      <c r="N884" s="11" t="s">
        <v>5302</v>
      </c>
      <c r="O884" s="419" t="s">
        <v>91</v>
      </c>
      <c r="P884" s="419" t="s">
        <v>43</v>
      </c>
      <c r="Q884" s="431" t="s">
        <v>5973</v>
      </c>
      <c r="R884" s="378" t="s">
        <v>5694</v>
      </c>
      <c r="S884" s="419">
        <v>168</v>
      </c>
      <c r="T884" s="419" t="s">
        <v>6063</v>
      </c>
      <c r="U884" s="419">
        <v>0.04</v>
      </c>
      <c r="V884" s="435">
        <v>350000</v>
      </c>
      <c r="W884" s="42">
        <f t="shared" si="34"/>
        <v>14000</v>
      </c>
      <c r="X884" s="42">
        <f t="shared" si="36"/>
        <v>15680.000000000002</v>
      </c>
      <c r="Y884" s="419"/>
      <c r="Z884" s="419">
        <v>2014</v>
      </c>
      <c r="AA884" s="11" t="s">
        <v>7408</v>
      </c>
    </row>
    <row r="885" spans="1:27" s="457" customFormat="1" ht="150">
      <c r="A885" s="378" t="s">
        <v>6200</v>
      </c>
      <c r="B885" s="458" t="s">
        <v>31</v>
      </c>
      <c r="C885" s="419" t="s">
        <v>6067</v>
      </c>
      <c r="D885" s="419" t="s">
        <v>6059</v>
      </c>
      <c r="E885" s="419" t="s">
        <v>6060</v>
      </c>
      <c r="F885" s="419" t="s">
        <v>6068</v>
      </c>
      <c r="G885" s="419" t="s">
        <v>6069</v>
      </c>
      <c r="H885" s="419"/>
      <c r="I885" s="419"/>
      <c r="J885" s="431" t="s">
        <v>5301</v>
      </c>
      <c r="K885" s="419">
        <v>0</v>
      </c>
      <c r="L885" s="458">
        <v>710000000</v>
      </c>
      <c r="M885" s="458" t="s">
        <v>40</v>
      </c>
      <c r="N885" s="11" t="s">
        <v>5302</v>
      </c>
      <c r="O885" s="419" t="s">
        <v>91</v>
      </c>
      <c r="P885" s="419" t="s">
        <v>43</v>
      </c>
      <c r="Q885" s="431" t="s">
        <v>5973</v>
      </c>
      <c r="R885" s="378" t="s">
        <v>5694</v>
      </c>
      <c r="S885" s="419">
        <v>166</v>
      </c>
      <c r="T885" s="419" t="s">
        <v>5984</v>
      </c>
      <c r="U885" s="419">
        <v>750</v>
      </c>
      <c r="V885" s="435">
        <v>750</v>
      </c>
      <c r="W885" s="42">
        <f t="shared" si="34"/>
        <v>562500</v>
      </c>
      <c r="X885" s="42">
        <f t="shared" si="36"/>
        <v>630000.00000000012</v>
      </c>
      <c r="Y885" s="419"/>
      <c r="Z885" s="419">
        <v>2014</v>
      </c>
      <c r="AA885" s="11" t="s">
        <v>7408</v>
      </c>
    </row>
    <row r="886" spans="1:27" s="457" customFormat="1" ht="150">
      <c r="A886" s="378" t="s">
        <v>6201</v>
      </c>
      <c r="B886" s="458" t="s">
        <v>31</v>
      </c>
      <c r="C886" s="419" t="s">
        <v>6067</v>
      </c>
      <c r="D886" s="419" t="s">
        <v>6059</v>
      </c>
      <c r="E886" s="419" t="s">
        <v>6060</v>
      </c>
      <c r="F886" s="419" t="s">
        <v>6068</v>
      </c>
      <c r="G886" s="419" t="s">
        <v>6069</v>
      </c>
      <c r="H886" s="419"/>
      <c r="I886" s="419"/>
      <c r="J886" s="431" t="s">
        <v>5301</v>
      </c>
      <c r="K886" s="419">
        <v>0</v>
      </c>
      <c r="L886" s="458">
        <v>710000000</v>
      </c>
      <c r="M886" s="458" t="s">
        <v>40</v>
      </c>
      <c r="N886" s="11" t="s">
        <v>5302</v>
      </c>
      <c r="O886" s="419" t="s">
        <v>210</v>
      </c>
      <c r="P886" s="419" t="s">
        <v>43</v>
      </c>
      <c r="Q886" s="431" t="s">
        <v>5973</v>
      </c>
      <c r="R886" s="378" t="s">
        <v>5694</v>
      </c>
      <c r="S886" s="419">
        <v>166</v>
      </c>
      <c r="T886" s="419" t="s">
        <v>5984</v>
      </c>
      <c r="U886" s="419">
        <v>960</v>
      </c>
      <c r="V886" s="435">
        <v>3987</v>
      </c>
      <c r="W886" s="42">
        <f t="shared" si="34"/>
        <v>3827520</v>
      </c>
      <c r="X886" s="42">
        <f t="shared" si="36"/>
        <v>4286822.4000000004</v>
      </c>
      <c r="Y886" s="419"/>
      <c r="Z886" s="419">
        <v>2014</v>
      </c>
      <c r="AA886" s="11" t="s">
        <v>7408</v>
      </c>
    </row>
    <row r="887" spans="1:27" s="457" customFormat="1" ht="150">
      <c r="A887" s="378" t="s">
        <v>6202</v>
      </c>
      <c r="B887" s="458" t="s">
        <v>31</v>
      </c>
      <c r="C887" s="419" t="s">
        <v>6070</v>
      </c>
      <c r="D887" s="419" t="s">
        <v>6059</v>
      </c>
      <c r="E887" s="419" t="s">
        <v>6060</v>
      </c>
      <c r="F887" s="419" t="s">
        <v>6071</v>
      </c>
      <c r="G887" s="419" t="s">
        <v>6072</v>
      </c>
      <c r="H887" s="419"/>
      <c r="I887" s="419"/>
      <c r="J887" s="431" t="s">
        <v>5301</v>
      </c>
      <c r="K887" s="419">
        <v>0</v>
      </c>
      <c r="L887" s="458">
        <v>710000000</v>
      </c>
      <c r="M887" s="458" t="s">
        <v>40</v>
      </c>
      <c r="N887" s="11" t="s">
        <v>5302</v>
      </c>
      <c r="O887" s="419" t="s">
        <v>91</v>
      </c>
      <c r="P887" s="419" t="s">
        <v>43</v>
      </c>
      <c r="Q887" s="431" t="s">
        <v>5973</v>
      </c>
      <c r="R887" s="378" t="s">
        <v>5694</v>
      </c>
      <c r="S887" s="419">
        <v>166</v>
      </c>
      <c r="T887" s="419" t="s">
        <v>5984</v>
      </c>
      <c r="U887" s="419">
        <v>175</v>
      </c>
      <c r="V887" s="435">
        <v>3600</v>
      </c>
      <c r="W887" s="42">
        <f t="shared" ref="W887:W950" si="37">U887*V887</f>
        <v>630000</v>
      </c>
      <c r="X887" s="42">
        <f t="shared" si="36"/>
        <v>705600.00000000012</v>
      </c>
      <c r="Y887" s="419"/>
      <c r="Z887" s="419">
        <v>2014</v>
      </c>
      <c r="AA887" s="11" t="s">
        <v>7408</v>
      </c>
    </row>
    <row r="888" spans="1:27" s="457" customFormat="1" ht="150">
      <c r="A888" s="378" t="s">
        <v>6203</v>
      </c>
      <c r="B888" s="458" t="s">
        <v>31</v>
      </c>
      <c r="C888" s="419" t="s">
        <v>6070</v>
      </c>
      <c r="D888" s="419" t="s">
        <v>6059</v>
      </c>
      <c r="E888" s="419" t="s">
        <v>6060</v>
      </c>
      <c r="F888" s="419" t="s">
        <v>6071</v>
      </c>
      <c r="G888" s="419" t="s">
        <v>6072</v>
      </c>
      <c r="H888" s="419"/>
      <c r="I888" s="419"/>
      <c r="J888" s="431" t="s">
        <v>5301</v>
      </c>
      <c r="K888" s="419">
        <v>0</v>
      </c>
      <c r="L888" s="458">
        <v>710000000</v>
      </c>
      <c r="M888" s="458" t="s">
        <v>40</v>
      </c>
      <c r="N888" s="11" t="s">
        <v>5302</v>
      </c>
      <c r="O888" s="419" t="s">
        <v>210</v>
      </c>
      <c r="P888" s="419" t="s">
        <v>43</v>
      </c>
      <c r="Q888" s="431" t="s">
        <v>5973</v>
      </c>
      <c r="R888" s="378" t="s">
        <v>5694</v>
      </c>
      <c r="S888" s="419">
        <v>166</v>
      </c>
      <c r="T888" s="419" t="s">
        <v>5984</v>
      </c>
      <c r="U888" s="419">
        <v>766</v>
      </c>
      <c r="V888" s="435">
        <v>3600</v>
      </c>
      <c r="W888" s="42">
        <f t="shared" si="37"/>
        <v>2757600</v>
      </c>
      <c r="X888" s="42">
        <f t="shared" si="36"/>
        <v>3088512.0000000005</v>
      </c>
      <c r="Y888" s="419"/>
      <c r="Z888" s="419">
        <v>2014</v>
      </c>
      <c r="AA888" s="11" t="s">
        <v>7408</v>
      </c>
    </row>
    <row r="889" spans="1:27" s="457" customFormat="1" ht="150">
      <c r="A889" s="378" t="s">
        <v>6204</v>
      </c>
      <c r="B889" s="458" t="s">
        <v>31</v>
      </c>
      <c r="C889" s="419" t="s">
        <v>6073</v>
      </c>
      <c r="D889" s="419" t="s">
        <v>6059</v>
      </c>
      <c r="E889" s="419" t="s">
        <v>6060</v>
      </c>
      <c r="F889" s="419" t="s">
        <v>6074</v>
      </c>
      <c r="G889" s="419" t="s">
        <v>6075</v>
      </c>
      <c r="H889" s="419"/>
      <c r="I889" s="419"/>
      <c r="J889" s="431" t="s">
        <v>5301</v>
      </c>
      <c r="K889" s="419">
        <v>0</v>
      </c>
      <c r="L889" s="458">
        <v>710000000</v>
      </c>
      <c r="M889" s="458" t="s">
        <v>40</v>
      </c>
      <c r="N889" s="11" t="s">
        <v>5302</v>
      </c>
      <c r="O889" s="419" t="s">
        <v>91</v>
      </c>
      <c r="P889" s="419" t="s">
        <v>43</v>
      </c>
      <c r="Q889" s="431" t="s">
        <v>5973</v>
      </c>
      <c r="R889" s="378" t="s">
        <v>5694</v>
      </c>
      <c r="S889" s="419">
        <v>166</v>
      </c>
      <c r="T889" s="419" t="s">
        <v>5984</v>
      </c>
      <c r="U889" s="419">
        <v>200</v>
      </c>
      <c r="V889" s="435">
        <v>1160</v>
      </c>
      <c r="W889" s="42">
        <f t="shared" si="37"/>
        <v>232000</v>
      </c>
      <c r="X889" s="42">
        <f t="shared" si="36"/>
        <v>259840.00000000003</v>
      </c>
      <c r="Y889" s="419"/>
      <c r="Z889" s="419">
        <v>2014</v>
      </c>
      <c r="AA889" s="11" t="s">
        <v>7408</v>
      </c>
    </row>
    <row r="890" spans="1:27" s="457" customFormat="1" ht="150">
      <c r="A890" s="378" t="s">
        <v>6205</v>
      </c>
      <c r="B890" s="458" t="s">
        <v>31</v>
      </c>
      <c r="C890" s="419" t="s">
        <v>6073</v>
      </c>
      <c r="D890" s="419" t="s">
        <v>6059</v>
      </c>
      <c r="E890" s="419" t="s">
        <v>6060</v>
      </c>
      <c r="F890" s="419" t="s">
        <v>6074</v>
      </c>
      <c r="G890" s="419" t="s">
        <v>6075</v>
      </c>
      <c r="H890" s="419"/>
      <c r="I890" s="419"/>
      <c r="J890" s="431" t="s">
        <v>5301</v>
      </c>
      <c r="K890" s="419">
        <v>0</v>
      </c>
      <c r="L890" s="458">
        <v>710000000</v>
      </c>
      <c r="M890" s="458" t="s">
        <v>40</v>
      </c>
      <c r="N890" s="11" t="s">
        <v>5302</v>
      </c>
      <c r="O890" s="419" t="s">
        <v>210</v>
      </c>
      <c r="P890" s="419" t="s">
        <v>43</v>
      </c>
      <c r="Q890" s="431" t="s">
        <v>5973</v>
      </c>
      <c r="R890" s="378" t="s">
        <v>5694</v>
      </c>
      <c r="S890" s="419">
        <v>166</v>
      </c>
      <c r="T890" s="419" t="s">
        <v>5984</v>
      </c>
      <c r="U890" s="419">
        <v>190</v>
      </c>
      <c r="V890" s="435">
        <v>1160</v>
      </c>
      <c r="W890" s="42">
        <f t="shared" si="37"/>
        <v>220400</v>
      </c>
      <c r="X890" s="42">
        <f t="shared" si="36"/>
        <v>246848.00000000003</v>
      </c>
      <c r="Y890" s="419"/>
      <c r="Z890" s="419">
        <v>2014</v>
      </c>
      <c r="AA890" s="11" t="s">
        <v>7408</v>
      </c>
    </row>
    <row r="891" spans="1:27" s="457" customFormat="1" ht="150">
      <c r="A891" s="378" t="s">
        <v>6206</v>
      </c>
      <c r="B891" s="458" t="s">
        <v>31</v>
      </c>
      <c r="C891" s="419" t="s">
        <v>6076</v>
      </c>
      <c r="D891" s="419" t="s">
        <v>6077</v>
      </c>
      <c r="E891" s="419" t="s">
        <v>6077</v>
      </c>
      <c r="F891" s="419" t="s">
        <v>6078</v>
      </c>
      <c r="G891" s="419" t="s">
        <v>6079</v>
      </c>
      <c r="H891" s="419"/>
      <c r="I891" s="419"/>
      <c r="J891" s="431" t="s">
        <v>5301</v>
      </c>
      <c r="K891" s="419">
        <v>0</v>
      </c>
      <c r="L891" s="458">
        <v>710000000</v>
      </c>
      <c r="M891" s="458" t="s">
        <v>40</v>
      </c>
      <c r="N891" s="11" t="s">
        <v>5302</v>
      </c>
      <c r="O891" s="419" t="s">
        <v>91</v>
      </c>
      <c r="P891" s="419" t="s">
        <v>43</v>
      </c>
      <c r="Q891" s="431" t="s">
        <v>5973</v>
      </c>
      <c r="R891" s="378" t="s">
        <v>5694</v>
      </c>
      <c r="S891" s="419">
        <v>796</v>
      </c>
      <c r="T891" s="419" t="s">
        <v>4985</v>
      </c>
      <c r="U891" s="419">
        <v>3</v>
      </c>
      <c r="V891" s="435">
        <v>10000</v>
      </c>
      <c r="W891" s="42">
        <f t="shared" si="37"/>
        <v>30000</v>
      </c>
      <c r="X891" s="42">
        <f t="shared" si="36"/>
        <v>33600</v>
      </c>
      <c r="Y891" s="419"/>
      <c r="Z891" s="419">
        <v>2014</v>
      </c>
      <c r="AA891" s="11" t="s">
        <v>7408</v>
      </c>
    </row>
    <row r="892" spans="1:27" s="457" customFormat="1" ht="150">
      <c r="A892" s="378" t="s">
        <v>6207</v>
      </c>
      <c r="B892" s="458" t="s">
        <v>31</v>
      </c>
      <c r="C892" s="419" t="s">
        <v>6076</v>
      </c>
      <c r="D892" s="419" t="s">
        <v>6077</v>
      </c>
      <c r="E892" s="419" t="s">
        <v>6077</v>
      </c>
      <c r="F892" s="419" t="s">
        <v>6078</v>
      </c>
      <c r="G892" s="419" t="s">
        <v>6079</v>
      </c>
      <c r="H892" s="419"/>
      <c r="I892" s="419"/>
      <c r="J892" s="431" t="s">
        <v>5301</v>
      </c>
      <c r="K892" s="419">
        <v>0</v>
      </c>
      <c r="L892" s="458">
        <v>710000000</v>
      </c>
      <c r="M892" s="458" t="s">
        <v>40</v>
      </c>
      <c r="N892" s="11" t="s">
        <v>5302</v>
      </c>
      <c r="O892" s="419" t="s">
        <v>210</v>
      </c>
      <c r="P892" s="419" t="s">
        <v>43</v>
      </c>
      <c r="Q892" s="431" t="s">
        <v>5973</v>
      </c>
      <c r="R892" s="378" t="s">
        <v>5694</v>
      </c>
      <c r="S892" s="419">
        <v>796</v>
      </c>
      <c r="T892" s="419" t="s">
        <v>4985</v>
      </c>
      <c r="U892" s="419">
        <v>6</v>
      </c>
      <c r="V892" s="435">
        <v>10000</v>
      </c>
      <c r="W892" s="42">
        <f t="shared" si="37"/>
        <v>60000</v>
      </c>
      <c r="X892" s="42">
        <f t="shared" si="36"/>
        <v>67200</v>
      </c>
      <c r="Y892" s="419"/>
      <c r="Z892" s="419">
        <v>2014</v>
      </c>
      <c r="AA892" s="11" t="s">
        <v>7408</v>
      </c>
    </row>
    <row r="893" spans="1:27" s="457" customFormat="1" ht="150">
      <c r="A893" s="378" t="s">
        <v>6208</v>
      </c>
      <c r="B893" s="458" t="s">
        <v>31</v>
      </c>
      <c r="C893" s="419" t="s">
        <v>6076</v>
      </c>
      <c r="D893" s="419" t="s">
        <v>6077</v>
      </c>
      <c r="E893" s="419" t="s">
        <v>6077</v>
      </c>
      <c r="F893" s="419" t="s">
        <v>6078</v>
      </c>
      <c r="G893" s="419" t="s">
        <v>6080</v>
      </c>
      <c r="H893" s="419"/>
      <c r="I893" s="419"/>
      <c r="J893" s="431" t="s">
        <v>5301</v>
      </c>
      <c r="K893" s="419">
        <v>0</v>
      </c>
      <c r="L893" s="458">
        <v>710000000</v>
      </c>
      <c r="M893" s="458" t="s">
        <v>40</v>
      </c>
      <c r="N893" s="11" t="s">
        <v>5302</v>
      </c>
      <c r="O893" s="419" t="s">
        <v>91</v>
      </c>
      <c r="P893" s="419" t="s">
        <v>43</v>
      </c>
      <c r="Q893" s="431" t="s">
        <v>5973</v>
      </c>
      <c r="R893" s="378" t="s">
        <v>5694</v>
      </c>
      <c r="S893" s="419">
        <v>796</v>
      </c>
      <c r="T893" s="419" t="s">
        <v>4985</v>
      </c>
      <c r="U893" s="419">
        <v>17</v>
      </c>
      <c r="V893" s="435">
        <v>10000</v>
      </c>
      <c r="W893" s="42">
        <f t="shared" si="37"/>
        <v>170000</v>
      </c>
      <c r="X893" s="42">
        <f t="shared" si="36"/>
        <v>190400.00000000003</v>
      </c>
      <c r="Y893" s="419"/>
      <c r="Z893" s="419">
        <v>2014</v>
      </c>
      <c r="AA893" s="11" t="s">
        <v>7408</v>
      </c>
    </row>
    <row r="894" spans="1:27" s="457" customFormat="1" ht="150">
      <c r="A894" s="378" t="s">
        <v>6209</v>
      </c>
      <c r="B894" s="458" t="s">
        <v>31</v>
      </c>
      <c r="C894" s="419" t="s">
        <v>6076</v>
      </c>
      <c r="D894" s="419" t="s">
        <v>6077</v>
      </c>
      <c r="E894" s="419" t="s">
        <v>6077</v>
      </c>
      <c r="F894" s="419" t="s">
        <v>6078</v>
      </c>
      <c r="G894" s="419" t="s">
        <v>6081</v>
      </c>
      <c r="H894" s="419"/>
      <c r="I894" s="419"/>
      <c r="J894" s="431" t="s">
        <v>5301</v>
      </c>
      <c r="K894" s="419">
        <v>0</v>
      </c>
      <c r="L894" s="458">
        <v>710000000</v>
      </c>
      <c r="M894" s="458" t="s">
        <v>40</v>
      </c>
      <c r="N894" s="11" t="s">
        <v>5302</v>
      </c>
      <c r="O894" s="419" t="s">
        <v>210</v>
      </c>
      <c r="P894" s="419" t="s">
        <v>43</v>
      </c>
      <c r="Q894" s="431" t="s">
        <v>5973</v>
      </c>
      <c r="R894" s="378" t="s">
        <v>5694</v>
      </c>
      <c r="S894" s="419">
        <v>796</v>
      </c>
      <c r="T894" s="419" t="s">
        <v>4985</v>
      </c>
      <c r="U894" s="419">
        <v>2</v>
      </c>
      <c r="V894" s="435">
        <v>10000</v>
      </c>
      <c r="W894" s="42">
        <f t="shared" si="37"/>
        <v>20000</v>
      </c>
      <c r="X894" s="42">
        <f t="shared" si="36"/>
        <v>22400.000000000004</v>
      </c>
      <c r="Y894" s="419"/>
      <c r="Z894" s="419">
        <v>2014</v>
      </c>
      <c r="AA894" s="11" t="s">
        <v>7408</v>
      </c>
    </row>
    <row r="895" spans="1:27" s="457" customFormat="1" ht="150">
      <c r="A895" s="378" t="s">
        <v>6210</v>
      </c>
      <c r="B895" s="458" t="s">
        <v>31</v>
      </c>
      <c r="C895" s="419" t="s">
        <v>6082</v>
      </c>
      <c r="D895" s="419" t="s">
        <v>6077</v>
      </c>
      <c r="E895" s="419" t="s">
        <v>6077</v>
      </c>
      <c r="F895" s="419" t="s">
        <v>6083</v>
      </c>
      <c r="G895" s="419" t="s">
        <v>6084</v>
      </c>
      <c r="H895" s="419"/>
      <c r="I895" s="419"/>
      <c r="J895" s="431" t="s">
        <v>5301</v>
      </c>
      <c r="K895" s="419">
        <v>0</v>
      </c>
      <c r="L895" s="458">
        <v>710000000</v>
      </c>
      <c r="M895" s="458" t="s">
        <v>40</v>
      </c>
      <c r="N895" s="11" t="s">
        <v>5302</v>
      </c>
      <c r="O895" s="419" t="s">
        <v>91</v>
      </c>
      <c r="P895" s="419" t="s">
        <v>43</v>
      </c>
      <c r="Q895" s="431" t="s">
        <v>5973</v>
      </c>
      <c r="R895" s="378" t="s">
        <v>5694</v>
      </c>
      <c r="S895" s="419">
        <v>796</v>
      </c>
      <c r="T895" s="419" t="s">
        <v>4985</v>
      </c>
      <c r="U895" s="419">
        <v>5</v>
      </c>
      <c r="V895" s="435">
        <v>3500</v>
      </c>
      <c r="W895" s="42">
        <f t="shared" si="37"/>
        <v>17500</v>
      </c>
      <c r="X895" s="42">
        <f t="shared" si="36"/>
        <v>19600.000000000004</v>
      </c>
      <c r="Y895" s="419"/>
      <c r="Z895" s="419">
        <v>2014</v>
      </c>
      <c r="AA895" s="11" t="s">
        <v>7408</v>
      </c>
    </row>
    <row r="896" spans="1:27" s="457" customFormat="1" ht="168.75">
      <c r="A896" s="378" t="s">
        <v>6211</v>
      </c>
      <c r="B896" s="458" t="s">
        <v>31</v>
      </c>
      <c r="C896" s="419" t="s">
        <v>6085</v>
      </c>
      <c r="D896" s="419" t="s">
        <v>6077</v>
      </c>
      <c r="E896" s="419" t="s">
        <v>6077</v>
      </c>
      <c r="F896" s="419" t="s">
        <v>6086</v>
      </c>
      <c r="G896" s="419" t="s">
        <v>6087</v>
      </c>
      <c r="H896" s="419"/>
      <c r="I896" s="419"/>
      <c r="J896" s="431" t="s">
        <v>5301</v>
      </c>
      <c r="K896" s="419">
        <v>0</v>
      </c>
      <c r="L896" s="458">
        <v>710000000</v>
      </c>
      <c r="M896" s="458" t="s">
        <v>40</v>
      </c>
      <c r="N896" s="11" t="s">
        <v>5302</v>
      </c>
      <c r="O896" s="419" t="s">
        <v>91</v>
      </c>
      <c r="P896" s="419" t="s">
        <v>43</v>
      </c>
      <c r="Q896" s="431" t="s">
        <v>5973</v>
      </c>
      <c r="R896" s="378" t="s">
        <v>5694</v>
      </c>
      <c r="S896" s="419">
        <v>796</v>
      </c>
      <c r="T896" s="419" t="s">
        <v>4985</v>
      </c>
      <c r="U896" s="419">
        <v>2</v>
      </c>
      <c r="V896" s="435">
        <v>15000</v>
      </c>
      <c r="W896" s="42">
        <f t="shared" si="37"/>
        <v>30000</v>
      </c>
      <c r="X896" s="42">
        <f t="shared" si="36"/>
        <v>33600</v>
      </c>
      <c r="Y896" s="419"/>
      <c r="Z896" s="419">
        <v>2014</v>
      </c>
      <c r="AA896" s="11" t="s">
        <v>7408</v>
      </c>
    </row>
    <row r="897" spans="1:27" s="457" customFormat="1" ht="150">
      <c r="A897" s="378" t="s">
        <v>6212</v>
      </c>
      <c r="B897" s="458" t="s">
        <v>31</v>
      </c>
      <c r="C897" s="419" t="s">
        <v>6088</v>
      </c>
      <c r="D897" s="419" t="s">
        <v>6077</v>
      </c>
      <c r="E897" s="419" t="s">
        <v>6077</v>
      </c>
      <c r="F897" s="419" t="s">
        <v>6089</v>
      </c>
      <c r="G897" s="419" t="s">
        <v>6090</v>
      </c>
      <c r="H897" s="419"/>
      <c r="I897" s="419"/>
      <c r="J897" s="431" t="s">
        <v>5301</v>
      </c>
      <c r="K897" s="419">
        <v>0</v>
      </c>
      <c r="L897" s="458">
        <v>710000000</v>
      </c>
      <c r="M897" s="458" t="s">
        <v>40</v>
      </c>
      <c r="N897" s="11" t="s">
        <v>5302</v>
      </c>
      <c r="O897" s="419" t="s">
        <v>91</v>
      </c>
      <c r="P897" s="419" t="s">
        <v>43</v>
      </c>
      <c r="Q897" s="431" t="s">
        <v>5973</v>
      </c>
      <c r="R897" s="378" t="s">
        <v>5694</v>
      </c>
      <c r="S897" s="419">
        <v>796</v>
      </c>
      <c r="T897" s="419" t="s">
        <v>4985</v>
      </c>
      <c r="U897" s="419">
        <v>9</v>
      </c>
      <c r="V897" s="435">
        <v>7300</v>
      </c>
      <c r="W897" s="42">
        <f t="shared" si="37"/>
        <v>65700</v>
      </c>
      <c r="X897" s="42">
        <f t="shared" si="36"/>
        <v>73584</v>
      </c>
      <c r="Y897" s="419"/>
      <c r="Z897" s="419">
        <v>2014</v>
      </c>
      <c r="AA897" s="11" t="s">
        <v>7408</v>
      </c>
    </row>
    <row r="898" spans="1:27" s="456" customFormat="1" ht="150">
      <c r="A898" s="378" t="s">
        <v>6213</v>
      </c>
      <c r="B898" s="458" t="s">
        <v>31</v>
      </c>
      <c r="C898" s="419" t="s">
        <v>6088</v>
      </c>
      <c r="D898" s="419" t="s">
        <v>6077</v>
      </c>
      <c r="E898" s="419" t="s">
        <v>6077</v>
      </c>
      <c r="F898" s="419" t="s">
        <v>6089</v>
      </c>
      <c r="G898" s="419" t="s">
        <v>6090</v>
      </c>
      <c r="H898" s="419"/>
      <c r="I898" s="419"/>
      <c r="J898" s="431" t="s">
        <v>5301</v>
      </c>
      <c r="K898" s="419">
        <v>0</v>
      </c>
      <c r="L898" s="458">
        <v>710000000</v>
      </c>
      <c r="M898" s="458" t="s">
        <v>40</v>
      </c>
      <c r="N898" s="11" t="s">
        <v>5302</v>
      </c>
      <c r="O898" s="419" t="s">
        <v>91</v>
      </c>
      <c r="P898" s="419" t="s">
        <v>43</v>
      </c>
      <c r="Q898" s="431" t="s">
        <v>5973</v>
      </c>
      <c r="R898" s="378" t="s">
        <v>5694</v>
      </c>
      <c r="S898" s="419">
        <v>796</v>
      </c>
      <c r="T898" s="419" t="s">
        <v>4985</v>
      </c>
      <c r="U898" s="419">
        <v>38</v>
      </c>
      <c r="V898" s="435">
        <v>15000</v>
      </c>
      <c r="W898" s="42">
        <f t="shared" si="37"/>
        <v>570000</v>
      </c>
      <c r="X898" s="42">
        <f t="shared" si="36"/>
        <v>638400.00000000012</v>
      </c>
      <c r="Y898" s="419"/>
      <c r="Z898" s="419">
        <v>2014</v>
      </c>
      <c r="AA898" s="11" t="s">
        <v>7408</v>
      </c>
    </row>
    <row r="899" spans="1:27" s="457" customFormat="1" ht="150">
      <c r="A899" s="378" t="s">
        <v>6214</v>
      </c>
      <c r="B899" s="458" t="s">
        <v>31</v>
      </c>
      <c r="C899" s="419" t="s">
        <v>6088</v>
      </c>
      <c r="D899" s="419" t="s">
        <v>6077</v>
      </c>
      <c r="E899" s="419" t="s">
        <v>6077</v>
      </c>
      <c r="F899" s="419" t="s">
        <v>6089</v>
      </c>
      <c r="G899" s="419" t="s">
        <v>6090</v>
      </c>
      <c r="H899" s="419"/>
      <c r="I899" s="419"/>
      <c r="J899" s="431" t="s">
        <v>5301</v>
      </c>
      <c r="K899" s="419">
        <v>0</v>
      </c>
      <c r="L899" s="458">
        <v>710000000</v>
      </c>
      <c r="M899" s="458" t="s">
        <v>40</v>
      </c>
      <c r="N899" s="11" t="s">
        <v>5302</v>
      </c>
      <c r="O899" s="419" t="s">
        <v>210</v>
      </c>
      <c r="P899" s="419" t="s">
        <v>43</v>
      </c>
      <c r="Q899" s="431" t="s">
        <v>5973</v>
      </c>
      <c r="R899" s="378" t="s">
        <v>5694</v>
      </c>
      <c r="S899" s="419">
        <v>796</v>
      </c>
      <c r="T899" s="419" t="s">
        <v>4985</v>
      </c>
      <c r="U899" s="419">
        <v>4</v>
      </c>
      <c r="V899" s="435">
        <v>15000</v>
      </c>
      <c r="W899" s="42">
        <f t="shared" si="37"/>
        <v>60000</v>
      </c>
      <c r="X899" s="42">
        <f t="shared" si="36"/>
        <v>67200</v>
      </c>
      <c r="Y899" s="419"/>
      <c r="Z899" s="419">
        <v>2014</v>
      </c>
      <c r="AA899" s="11" t="s">
        <v>7408</v>
      </c>
    </row>
    <row r="900" spans="1:27" s="457" customFormat="1" ht="150">
      <c r="A900" s="378" t="s">
        <v>6215</v>
      </c>
      <c r="B900" s="458" t="s">
        <v>31</v>
      </c>
      <c r="C900" s="419" t="s">
        <v>6091</v>
      </c>
      <c r="D900" s="419" t="s">
        <v>6077</v>
      </c>
      <c r="E900" s="419" t="s">
        <v>6077</v>
      </c>
      <c r="F900" s="419" t="s">
        <v>6092</v>
      </c>
      <c r="G900" s="419" t="s">
        <v>6093</v>
      </c>
      <c r="H900" s="419"/>
      <c r="I900" s="419"/>
      <c r="J900" s="431" t="s">
        <v>5301</v>
      </c>
      <c r="K900" s="419">
        <v>0</v>
      </c>
      <c r="L900" s="458">
        <v>710000000</v>
      </c>
      <c r="M900" s="458" t="s">
        <v>40</v>
      </c>
      <c r="N900" s="11" t="s">
        <v>5302</v>
      </c>
      <c r="O900" s="419" t="s">
        <v>210</v>
      </c>
      <c r="P900" s="419" t="s">
        <v>43</v>
      </c>
      <c r="Q900" s="431" t="s">
        <v>5973</v>
      </c>
      <c r="R900" s="378" t="s">
        <v>5694</v>
      </c>
      <c r="S900" s="419">
        <v>796</v>
      </c>
      <c r="T900" s="419" t="s">
        <v>4985</v>
      </c>
      <c r="U900" s="419">
        <v>8</v>
      </c>
      <c r="V900" s="435">
        <v>7000</v>
      </c>
      <c r="W900" s="42">
        <f t="shared" si="37"/>
        <v>56000</v>
      </c>
      <c r="X900" s="42">
        <f t="shared" si="36"/>
        <v>62720.000000000007</v>
      </c>
      <c r="Y900" s="419"/>
      <c r="Z900" s="419">
        <v>2014</v>
      </c>
      <c r="AA900" s="11" t="s">
        <v>7408</v>
      </c>
    </row>
    <row r="901" spans="1:27" s="457" customFormat="1" ht="150">
      <c r="A901" s="378" t="s">
        <v>6216</v>
      </c>
      <c r="B901" s="458" t="s">
        <v>31</v>
      </c>
      <c r="C901" s="419" t="s">
        <v>6076</v>
      </c>
      <c r="D901" s="419" t="s">
        <v>6077</v>
      </c>
      <c r="E901" s="419" t="s">
        <v>6077</v>
      </c>
      <c r="F901" s="419" t="s">
        <v>6078</v>
      </c>
      <c r="G901" s="419" t="s">
        <v>6079</v>
      </c>
      <c r="H901" s="419"/>
      <c r="I901" s="419"/>
      <c r="J901" s="431" t="s">
        <v>5301</v>
      </c>
      <c r="K901" s="419">
        <v>0</v>
      </c>
      <c r="L901" s="458">
        <v>710000000</v>
      </c>
      <c r="M901" s="458" t="s">
        <v>40</v>
      </c>
      <c r="N901" s="11" t="s">
        <v>5302</v>
      </c>
      <c r="O901" s="419" t="s">
        <v>91</v>
      </c>
      <c r="P901" s="419" t="s">
        <v>43</v>
      </c>
      <c r="Q901" s="431" t="s">
        <v>5973</v>
      </c>
      <c r="R901" s="378" t="s">
        <v>5694</v>
      </c>
      <c r="S901" s="419">
        <v>796</v>
      </c>
      <c r="T901" s="419" t="s">
        <v>4985</v>
      </c>
      <c r="U901" s="419">
        <v>12</v>
      </c>
      <c r="V901" s="435">
        <v>6800</v>
      </c>
      <c r="W901" s="42">
        <f t="shared" si="37"/>
        <v>81600</v>
      </c>
      <c r="X901" s="42">
        <f t="shared" si="36"/>
        <v>91392.000000000015</v>
      </c>
      <c r="Y901" s="419"/>
      <c r="Z901" s="419">
        <v>2014</v>
      </c>
      <c r="AA901" s="11" t="s">
        <v>7408</v>
      </c>
    </row>
    <row r="902" spans="1:27" s="457" customFormat="1" ht="150">
      <c r="A902" s="378" t="s">
        <v>6217</v>
      </c>
      <c r="B902" s="458" t="s">
        <v>31</v>
      </c>
      <c r="C902" s="419" t="s">
        <v>6094</v>
      </c>
      <c r="D902" s="419" t="s">
        <v>6077</v>
      </c>
      <c r="E902" s="419" t="s">
        <v>6077</v>
      </c>
      <c r="F902" s="419" t="s">
        <v>6095</v>
      </c>
      <c r="G902" s="419" t="s">
        <v>6096</v>
      </c>
      <c r="H902" s="419"/>
      <c r="I902" s="419"/>
      <c r="J902" s="431" t="s">
        <v>5301</v>
      </c>
      <c r="K902" s="419">
        <v>0</v>
      </c>
      <c r="L902" s="458">
        <v>710000000</v>
      </c>
      <c r="M902" s="458" t="s">
        <v>40</v>
      </c>
      <c r="N902" s="11" t="s">
        <v>5302</v>
      </c>
      <c r="O902" s="419" t="s">
        <v>91</v>
      </c>
      <c r="P902" s="419" t="s">
        <v>43</v>
      </c>
      <c r="Q902" s="431" t="s">
        <v>5973</v>
      </c>
      <c r="R902" s="378" t="s">
        <v>5694</v>
      </c>
      <c r="S902" s="419">
        <v>796</v>
      </c>
      <c r="T902" s="419" t="s">
        <v>4985</v>
      </c>
      <c r="U902" s="419">
        <v>2</v>
      </c>
      <c r="V902" s="435">
        <v>4464.29</v>
      </c>
      <c r="W902" s="42">
        <f t="shared" si="37"/>
        <v>8928.58</v>
      </c>
      <c r="X902" s="42">
        <f t="shared" si="36"/>
        <v>10000.009600000001</v>
      </c>
      <c r="Y902" s="419"/>
      <c r="Z902" s="419">
        <v>2014</v>
      </c>
      <c r="AA902" s="11" t="s">
        <v>7408</v>
      </c>
    </row>
    <row r="903" spans="1:27" s="457" customFormat="1" ht="150">
      <c r="A903" s="378" t="s">
        <v>6218</v>
      </c>
      <c r="B903" s="458" t="s">
        <v>31</v>
      </c>
      <c r="C903" s="419" t="s">
        <v>6097</v>
      </c>
      <c r="D903" s="419" t="s">
        <v>6098</v>
      </c>
      <c r="E903" s="419" t="s">
        <v>6099</v>
      </c>
      <c r="F903" s="419" t="s">
        <v>6100</v>
      </c>
      <c r="G903" s="419" t="s">
        <v>6101</v>
      </c>
      <c r="H903" s="419"/>
      <c r="I903" s="419"/>
      <c r="J903" s="431" t="s">
        <v>5301</v>
      </c>
      <c r="K903" s="419">
        <v>0</v>
      </c>
      <c r="L903" s="458">
        <v>710000000</v>
      </c>
      <c r="M903" s="458" t="s">
        <v>40</v>
      </c>
      <c r="N903" s="11" t="s">
        <v>5302</v>
      </c>
      <c r="O903" s="419" t="s">
        <v>91</v>
      </c>
      <c r="P903" s="419" t="s">
        <v>43</v>
      </c>
      <c r="Q903" s="431" t="s">
        <v>5973</v>
      </c>
      <c r="R903" s="378" t="s">
        <v>5694</v>
      </c>
      <c r="S903" s="419">
        <v>796</v>
      </c>
      <c r="T903" s="419" t="s">
        <v>4985</v>
      </c>
      <c r="U903" s="419">
        <v>4</v>
      </c>
      <c r="V903" s="435">
        <v>350000</v>
      </c>
      <c r="W903" s="42">
        <f t="shared" si="37"/>
        <v>1400000</v>
      </c>
      <c r="X903" s="42">
        <f t="shared" si="36"/>
        <v>1568000.0000000002</v>
      </c>
      <c r="Y903" s="419"/>
      <c r="Z903" s="419">
        <v>2014</v>
      </c>
      <c r="AA903" s="11" t="s">
        <v>7408</v>
      </c>
    </row>
    <row r="904" spans="1:27" s="457" customFormat="1" ht="150">
      <c r="A904" s="378" t="s">
        <v>6219</v>
      </c>
      <c r="B904" s="458" t="s">
        <v>31</v>
      </c>
      <c r="C904" s="419" t="s">
        <v>6102</v>
      </c>
      <c r="D904" s="419" t="s">
        <v>6098</v>
      </c>
      <c r="E904" s="419" t="s">
        <v>6099</v>
      </c>
      <c r="F904" s="419" t="s">
        <v>6103</v>
      </c>
      <c r="G904" s="419" t="s">
        <v>6101</v>
      </c>
      <c r="H904" s="419"/>
      <c r="I904" s="419"/>
      <c r="J904" s="431" t="s">
        <v>5301</v>
      </c>
      <c r="K904" s="419">
        <v>0</v>
      </c>
      <c r="L904" s="458">
        <v>710000000</v>
      </c>
      <c r="M904" s="458" t="s">
        <v>40</v>
      </c>
      <c r="N904" s="11" t="s">
        <v>5302</v>
      </c>
      <c r="O904" s="419" t="s">
        <v>91</v>
      </c>
      <c r="P904" s="419" t="s">
        <v>43</v>
      </c>
      <c r="Q904" s="431" t="s">
        <v>5973</v>
      </c>
      <c r="R904" s="378" t="s">
        <v>5694</v>
      </c>
      <c r="S904" s="419">
        <v>796</v>
      </c>
      <c r="T904" s="419" t="s">
        <v>4985</v>
      </c>
      <c r="U904" s="419">
        <v>4</v>
      </c>
      <c r="V904" s="435">
        <v>350000</v>
      </c>
      <c r="W904" s="42">
        <f t="shared" si="37"/>
        <v>1400000</v>
      </c>
      <c r="X904" s="42">
        <f t="shared" si="36"/>
        <v>1568000.0000000002</v>
      </c>
      <c r="Y904" s="419"/>
      <c r="Z904" s="419">
        <v>2014</v>
      </c>
      <c r="AA904" s="11" t="s">
        <v>7408</v>
      </c>
    </row>
    <row r="905" spans="1:27" s="457" customFormat="1" ht="150">
      <c r="A905" s="378" t="s">
        <v>6220</v>
      </c>
      <c r="B905" s="458" t="s">
        <v>31</v>
      </c>
      <c r="C905" s="419" t="s">
        <v>6104</v>
      </c>
      <c r="D905" s="419" t="s">
        <v>6105</v>
      </c>
      <c r="E905" s="419" t="s">
        <v>6106</v>
      </c>
      <c r="F905" s="419" t="s">
        <v>6107</v>
      </c>
      <c r="G905" s="419" t="s">
        <v>6108</v>
      </c>
      <c r="H905" s="419"/>
      <c r="I905" s="419"/>
      <c r="J905" s="431" t="s">
        <v>5301</v>
      </c>
      <c r="K905" s="419">
        <v>0</v>
      </c>
      <c r="L905" s="458">
        <v>710000000</v>
      </c>
      <c r="M905" s="458" t="s">
        <v>40</v>
      </c>
      <c r="N905" s="11" t="s">
        <v>5302</v>
      </c>
      <c r="O905" s="419" t="s">
        <v>91</v>
      </c>
      <c r="P905" s="419" t="s">
        <v>43</v>
      </c>
      <c r="Q905" s="431" t="s">
        <v>5973</v>
      </c>
      <c r="R905" s="378" t="s">
        <v>5694</v>
      </c>
      <c r="S905" s="419">
        <v>796</v>
      </c>
      <c r="T905" s="419" t="s">
        <v>4985</v>
      </c>
      <c r="U905" s="419">
        <v>1</v>
      </c>
      <c r="V905" s="435">
        <v>6000</v>
      </c>
      <c r="W905" s="42">
        <f t="shared" si="37"/>
        <v>6000</v>
      </c>
      <c r="X905" s="42">
        <f t="shared" si="36"/>
        <v>6720.0000000000009</v>
      </c>
      <c r="Y905" s="419"/>
      <c r="Z905" s="419">
        <v>2014</v>
      </c>
      <c r="AA905" s="11" t="s">
        <v>7408</v>
      </c>
    </row>
    <row r="906" spans="1:27" s="457" customFormat="1" ht="150">
      <c r="A906" s="378" t="s">
        <v>6221</v>
      </c>
      <c r="B906" s="458" t="s">
        <v>31</v>
      </c>
      <c r="C906" s="419" t="s">
        <v>6109</v>
      </c>
      <c r="D906" s="419" t="s">
        <v>6110</v>
      </c>
      <c r="E906" s="419" t="s">
        <v>6111</v>
      </c>
      <c r="F906" s="419" t="s">
        <v>6112</v>
      </c>
      <c r="G906" s="419" t="s">
        <v>6113</v>
      </c>
      <c r="H906" s="419"/>
      <c r="I906" s="419"/>
      <c r="J906" s="431" t="s">
        <v>5301</v>
      </c>
      <c r="K906" s="419">
        <v>0</v>
      </c>
      <c r="L906" s="458">
        <v>710000000</v>
      </c>
      <c r="M906" s="458" t="s">
        <v>40</v>
      </c>
      <c r="N906" s="11" t="s">
        <v>5302</v>
      </c>
      <c r="O906" s="419" t="s">
        <v>91</v>
      </c>
      <c r="P906" s="419" t="s">
        <v>43</v>
      </c>
      <c r="Q906" s="431" t="s">
        <v>5973</v>
      </c>
      <c r="R906" s="378" t="s">
        <v>5694</v>
      </c>
      <c r="S906" s="419">
        <v>796</v>
      </c>
      <c r="T906" s="419" t="s">
        <v>4985</v>
      </c>
      <c r="U906" s="419">
        <v>4</v>
      </c>
      <c r="V906" s="435">
        <v>3000</v>
      </c>
      <c r="W906" s="42">
        <f t="shared" si="37"/>
        <v>12000</v>
      </c>
      <c r="X906" s="42">
        <f t="shared" si="36"/>
        <v>13440.000000000002</v>
      </c>
      <c r="Y906" s="419"/>
      <c r="Z906" s="419">
        <v>2014</v>
      </c>
      <c r="AA906" s="11" t="s">
        <v>7408</v>
      </c>
    </row>
    <row r="907" spans="1:27" s="457" customFormat="1" ht="150">
      <c r="A907" s="378" t="s">
        <v>6222</v>
      </c>
      <c r="B907" s="458" t="s">
        <v>31</v>
      </c>
      <c r="C907" s="419" t="s">
        <v>6114</v>
      </c>
      <c r="D907" s="419" t="s">
        <v>6115</v>
      </c>
      <c r="E907" s="419" t="s">
        <v>6116</v>
      </c>
      <c r="F907" s="419" t="s">
        <v>6117</v>
      </c>
      <c r="G907" s="419" t="s">
        <v>6118</v>
      </c>
      <c r="H907" s="419"/>
      <c r="I907" s="419"/>
      <c r="J907" s="431" t="s">
        <v>5301</v>
      </c>
      <c r="K907" s="419">
        <v>0</v>
      </c>
      <c r="L907" s="458">
        <v>710000000</v>
      </c>
      <c r="M907" s="458" t="s">
        <v>40</v>
      </c>
      <c r="N907" s="11" t="s">
        <v>5302</v>
      </c>
      <c r="O907" s="419" t="s">
        <v>91</v>
      </c>
      <c r="P907" s="419" t="s">
        <v>43</v>
      </c>
      <c r="Q907" s="431" t="s">
        <v>5973</v>
      </c>
      <c r="R907" s="378" t="s">
        <v>5694</v>
      </c>
      <c r="S907" s="419">
        <v>796</v>
      </c>
      <c r="T907" s="419" t="s">
        <v>4985</v>
      </c>
      <c r="U907" s="419">
        <v>62</v>
      </c>
      <c r="V907" s="435">
        <v>800</v>
      </c>
      <c r="W907" s="42">
        <f t="shared" si="37"/>
        <v>49600</v>
      </c>
      <c r="X907" s="42">
        <f t="shared" ref="X907:X921" si="38">W907*1.12</f>
        <v>55552.000000000007</v>
      </c>
      <c r="Y907" s="419"/>
      <c r="Z907" s="419">
        <v>2014</v>
      </c>
      <c r="AA907" s="11" t="s">
        <v>7408</v>
      </c>
    </row>
    <row r="908" spans="1:27" s="457" customFormat="1" ht="150">
      <c r="A908" s="378" t="s">
        <v>6223</v>
      </c>
      <c r="B908" s="458" t="s">
        <v>31</v>
      </c>
      <c r="C908" s="419" t="s">
        <v>6114</v>
      </c>
      <c r="D908" s="419" t="s">
        <v>6115</v>
      </c>
      <c r="E908" s="419" t="s">
        <v>6116</v>
      </c>
      <c r="F908" s="419" t="s">
        <v>6117</v>
      </c>
      <c r="G908" s="419" t="s">
        <v>6118</v>
      </c>
      <c r="H908" s="419"/>
      <c r="I908" s="419"/>
      <c r="J908" s="431" t="s">
        <v>5301</v>
      </c>
      <c r="K908" s="419">
        <v>0</v>
      </c>
      <c r="L908" s="458">
        <v>710000000</v>
      </c>
      <c r="M908" s="458" t="s">
        <v>40</v>
      </c>
      <c r="N908" s="11" t="s">
        <v>5302</v>
      </c>
      <c r="O908" s="419" t="s">
        <v>210</v>
      </c>
      <c r="P908" s="419" t="s">
        <v>43</v>
      </c>
      <c r="Q908" s="431" t="s">
        <v>5973</v>
      </c>
      <c r="R908" s="378" t="s">
        <v>5694</v>
      </c>
      <c r="S908" s="419">
        <v>796</v>
      </c>
      <c r="T908" s="419" t="s">
        <v>4985</v>
      </c>
      <c r="U908" s="419">
        <v>42</v>
      </c>
      <c r="V908" s="435">
        <v>800</v>
      </c>
      <c r="W908" s="42">
        <f t="shared" si="37"/>
        <v>33600</v>
      </c>
      <c r="X908" s="42">
        <f t="shared" si="38"/>
        <v>37632</v>
      </c>
      <c r="Y908" s="419"/>
      <c r="Z908" s="419">
        <v>2014</v>
      </c>
      <c r="AA908" s="11" t="s">
        <v>7408</v>
      </c>
    </row>
    <row r="909" spans="1:27" s="457" customFormat="1" ht="150">
      <c r="A909" s="378" t="s">
        <v>6224</v>
      </c>
      <c r="B909" s="458" t="s">
        <v>31</v>
      </c>
      <c r="C909" s="419" t="s">
        <v>6119</v>
      </c>
      <c r="D909" s="419" t="s">
        <v>6115</v>
      </c>
      <c r="E909" s="419" t="s">
        <v>6120</v>
      </c>
      <c r="F909" s="419" t="s">
        <v>6121</v>
      </c>
      <c r="G909" s="419" t="s">
        <v>6122</v>
      </c>
      <c r="H909" s="419"/>
      <c r="I909" s="419"/>
      <c r="J909" s="431" t="s">
        <v>5301</v>
      </c>
      <c r="K909" s="419">
        <v>0</v>
      </c>
      <c r="L909" s="458">
        <v>710000000</v>
      </c>
      <c r="M909" s="458" t="s">
        <v>40</v>
      </c>
      <c r="N909" s="11" t="s">
        <v>5302</v>
      </c>
      <c r="O909" s="419" t="s">
        <v>91</v>
      </c>
      <c r="P909" s="419" t="s">
        <v>43</v>
      </c>
      <c r="Q909" s="431" t="s">
        <v>5973</v>
      </c>
      <c r="R909" s="378" t="s">
        <v>5694</v>
      </c>
      <c r="S909" s="419">
        <v>796</v>
      </c>
      <c r="T909" s="419" t="s">
        <v>4985</v>
      </c>
      <c r="U909" s="419">
        <v>273</v>
      </c>
      <c r="V909" s="435">
        <v>2500</v>
      </c>
      <c r="W909" s="42">
        <f t="shared" si="37"/>
        <v>682500</v>
      </c>
      <c r="X909" s="42">
        <f t="shared" si="38"/>
        <v>764400.00000000012</v>
      </c>
      <c r="Y909" s="419"/>
      <c r="Z909" s="419">
        <v>2014</v>
      </c>
      <c r="AA909" s="11" t="s">
        <v>7408</v>
      </c>
    </row>
    <row r="910" spans="1:27" s="457" customFormat="1" ht="150">
      <c r="A910" s="378" t="s">
        <v>6225</v>
      </c>
      <c r="B910" s="458" t="s">
        <v>31</v>
      </c>
      <c r="C910" s="419" t="s">
        <v>6119</v>
      </c>
      <c r="D910" s="419" t="s">
        <v>6115</v>
      </c>
      <c r="E910" s="419" t="s">
        <v>6120</v>
      </c>
      <c r="F910" s="419" t="s">
        <v>6121</v>
      </c>
      <c r="G910" s="419" t="s">
        <v>6122</v>
      </c>
      <c r="H910" s="419"/>
      <c r="I910" s="419"/>
      <c r="J910" s="431" t="s">
        <v>5301</v>
      </c>
      <c r="K910" s="419">
        <v>0</v>
      </c>
      <c r="L910" s="458">
        <v>710000000</v>
      </c>
      <c r="M910" s="458" t="s">
        <v>40</v>
      </c>
      <c r="N910" s="11" t="s">
        <v>5302</v>
      </c>
      <c r="O910" s="419" t="s">
        <v>210</v>
      </c>
      <c r="P910" s="419" t="s">
        <v>43</v>
      </c>
      <c r="Q910" s="431" t="s">
        <v>5973</v>
      </c>
      <c r="R910" s="378" t="s">
        <v>5694</v>
      </c>
      <c r="S910" s="419">
        <v>796</v>
      </c>
      <c r="T910" s="419" t="s">
        <v>4985</v>
      </c>
      <c r="U910" s="419">
        <v>168</v>
      </c>
      <c r="V910" s="435">
        <v>2500</v>
      </c>
      <c r="W910" s="42">
        <f t="shared" si="37"/>
        <v>420000</v>
      </c>
      <c r="X910" s="42">
        <f t="shared" si="38"/>
        <v>470400.00000000006</v>
      </c>
      <c r="Y910" s="419"/>
      <c r="Z910" s="419">
        <v>2014</v>
      </c>
      <c r="AA910" s="11" t="s">
        <v>7408</v>
      </c>
    </row>
    <row r="911" spans="1:27" s="457" customFormat="1" ht="150">
      <c r="A911" s="378" t="s">
        <v>6226</v>
      </c>
      <c r="B911" s="458" t="s">
        <v>31</v>
      </c>
      <c r="C911" s="419" t="s">
        <v>6123</v>
      </c>
      <c r="D911" s="419" t="s">
        <v>6124</v>
      </c>
      <c r="E911" s="419" t="s">
        <v>6124</v>
      </c>
      <c r="F911" s="419" t="s">
        <v>6125</v>
      </c>
      <c r="G911" s="419" t="s">
        <v>6126</v>
      </c>
      <c r="H911" s="419"/>
      <c r="I911" s="419"/>
      <c r="J911" s="431" t="s">
        <v>5301</v>
      </c>
      <c r="K911" s="419">
        <v>0</v>
      </c>
      <c r="L911" s="458">
        <v>710000000</v>
      </c>
      <c r="M911" s="458" t="s">
        <v>40</v>
      </c>
      <c r="N911" s="11" t="s">
        <v>5302</v>
      </c>
      <c r="O911" s="419" t="s">
        <v>91</v>
      </c>
      <c r="P911" s="419" t="s">
        <v>43</v>
      </c>
      <c r="Q911" s="431" t="s">
        <v>5973</v>
      </c>
      <c r="R911" s="378" t="s">
        <v>5694</v>
      </c>
      <c r="S911" s="419">
        <v>796</v>
      </c>
      <c r="T911" s="419" t="s">
        <v>4985</v>
      </c>
      <c r="U911" s="419">
        <v>5</v>
      </c>
      <c r="V911" s="435">
        <v>26000</v>
      </c>
      <c r="W911" s="42">
        <f t="shared" si="37"/>
        <v>130000</v>
      </c>
      <c r="X911" s="42">
        <f t="shared" si="38"/>
        <v>145600</v>
      </c>
      <c r="Y911" s="419"/>
      <c r="Z911" s="419">
        <v>2014</v>
      </c>
      <c r="AA911" s="11" t="s">
        <v>7408</v>
      </c>
    </row>
    <row r="912" spans="1:27" s="457" customFormat="1" ht="150">
      <c r="A912" s="378" t="s">
        <v>6227</v>
      </c>
      <c r="B912" s="458" t="s">
        <v>31</v>
      </c>
      <c r="C912" s="419" t="s">
        <v>6127</v>
      </c>
      <c r="D912" s="419" t="s">
        <v>6128</v>
      </c>
      <c r="E912" s="419" t="s">
        <v>6129</v>
      </c>
      <c r="F912" s="419" t="s">
        <v>6130</v>
      </c>
      <c r="G912" s="419" t="s">
        <v>6131</v>
      </c>
      <c r="H912" s="419"/>
      <c r="I912" s="419"/>
      <c r="J912" s="431" t="s">
        <v>5301</v>
      </c>
      <c r="K912" s="419">
        <v>0</v>
      </c>
      <c r="L912" s="458">
        <v>710000000</v>
      </c>
      <c r="M912" s="458" t="s">
        <v>40</v>
      </c>
      <c r="N912" s="11" t="s">
        <v>5302</v>
      </c>
      <c r="O912" s="419" t="s">
        <v>210</v>
      </c>
      <c r="P912" s="419" t="s">
        <v>43</v>
      </c>
      <c r="Q912" s="431" t="s">
        <v>5973</v>
      </c>
      <c r="R912" s="378" t="s">
        <v>5694</v>
      </c>
      <c r="S912" s="419">
        <v>796</v>
      </c>
      <c r="T912" s="419" t="s">
        <v>4985</v>
      </c>
      <c r="U912" s="419">
        <v>2</v>
      </c>
      <c r="V912" s="435">
        <v>170000</v>
      </c>
      <c r="W912" s="42">
        <f t="shared" si="37"/>
        <v>340000</v>
      </c>
      <c r="X912" s="42">
        <f t="shared" si="38"/>
        <v>380800.00000000006</v>
      </c>
      <c r="Y912" s="419"/>
      <c r="Z912" s="419">
        <v>2014</v>
      </c>
      <c r="AA912" s="11" t="s">
        <v>7408</v>
      </c>
    </row>
    <row r="913" spans="1:27" s="457" customFormat="1" ht="150">
      <c r="A913" s="378" t="s">
        <v>6228</v>
      </c>
      <c r="B913" s="458" t="s">
        <v>31</v>
      </c>
      <c r="C913" s="419" t="s">
        <v>6132</v>
      </c>
      <c r="D913" s="419" t="s">
        <v>6133</v>
      </c>
      <c r="E913" s="419" t="s">
        <v>6134</v>
      </c>
      <c r="F913" s="419" t="s">
        <v>6135</v>
      </c>
      <c r="G913" s="419" t="s">
        <v>6136</v>
      </c>
      <c r="H913" s="419"/>
      <c r="I913" s="419"/>
      <c r="J913" s="431" t="s">
        <v>5301</v>
      </c>
      <c r="K913" s="419">
        <v>0</v>
      </c>
      <c r="L913" s="458">
        <v>710000000</v>
      </c>
      <c r="M913" s="458" t="s">
        <v>40</v>
      </c>
      <c r="N913" s="11" t="s">
        <v>5302</v>
      </c>
      <c r="O913" s="419" t="s">
        <v>91</v>
      </c>
      <c r="P913" s="419" t="s">
        <v>43</v>
      </c>
      <c r="Q913" s="431" t="s">
        <v>5973</v>
      </c>
      <c r="R913" s="378" t="s">
        <v>5694</v>
      </c>
      <c r="S913" s="419">
        <v>796</v>
      </c>
      <c r="T913" s="419" t="s">
        <v>4985</v>
      </c>
      <c r="U913" s="419">
        <v>5</v>
      </c>
      <c r="V913" s="435">
        <v>6000</v>
      </c>
      <c r="W913" s="42">
        <f t="shared" si="37"/>
        <v>30000</v>
      </c>
      <c r="X913" s="42">
        <f t="shared" si="38"/>
        <v>33600</v>
      </c>
      <c r="Y913" s="419"/>
      <c r="Z913" s="419">
        <v>2014</v>
      </c>
      <c r="AA913" s="11" t="s">
        <v>7408</v>
      </c>
    </row>
    <row r="914" spans="1:27" s="457" customFormat="1" ht="150">
      <c r="A914" s="378" t="s">
        <v>6229</v>
      </c>
      <c r="B914" s="458" t="s">
        <v>31</v>
      </c>
      <c r="C914" s="419" t="s">
        <v>6137</v>
      </c>
      <c r="D914" s="419" t="s">
        <v>6133</v>
      </c>
      <c r="E914" s="419" t="s">
        <v>6134</v>
      </c>
      <c r="F914" s="419" t="s">
        <v>6138</v>
      </c>
      <c r="G914" s="419" t="s">
        <v>6139</v>
      </c>
      <c r="H914" s="419"/>
      <c r="I914" s="419"/>
      <c r="J914" s="431" t="s">
        <v>5301</v>
      </c>
      <c r="K914" s="419">
        <v>0</v>
      </c>
      <c r="L914" s="458">
        <v>710000000</v>
      </c>
      <c r="M914" s="458" t="s">
        <v>40</v>
      </c>
      <c r="N914" s="11" t="s">
        <v>5302</v>
      </c>
      <c r="O914" s="419" t="s">
        <v>91</v>
      </c>
      <c r="P914" s="419" t="s">
        <v>43</v>
      </c>
      <c r="Q914" s="431" t="s">
        <v>5973</v>
      </c>
      <c r="R914" s="378" t="s">
        <v>5694</v>
      </c>
      <c r="S914" s="419">
        <v>796</v>
      </c>
      <c r="T914" s="419" t="s">
        <v>4985</v>
      </c>
      <c r="U914" s="419">
        <v>1</v>
      </c>
      <c r="V914" s="435">
        <v>6000</v>
      </c>
      <c r="W914" s="42">
        <f t="shared" si="37"/>
        <v>6000</v>
      </c>
      <c r="X914" s="42">
        <f t="shared" si="38"/>
        <v>6720.0000000000009</v>
      </c>
      <c r="Y914" s="419"/>
      <c r="Z914" s="419">
        <v>2014</v>
      </c>
      <c r="AA914" s="11" t="s">
        <v>7408</v>
      </c>
    </row>
    <row r="915" spans="1:27" s="457" customFormat="1" ht="150">
      <c r="A915" s="378" t="s">
        <v>6230</v>
      </c>
      <c r="B915" s="458" t="s">
        <v>31</v>
      </c>
      <c r="C915" s="419" t="s">
        <v>6140</v>
      </c>
      <c r="D915" s="419" t="s">
        <v>6133</v>
      </c>
      <c r="E915" s="419" t="s">
        <v>6134</v>
      </c>
      <c r="F915" s="419" t="s">
        <v>6141</v>
      </c>
      <c r="G915" s="419" t="s">
        <v>6142</v>
      </c>
      <c r="H915" s="419"/>
      <c r="I915" s="419"/>
      <c r="J915" s="431" t="s">
        <v>5301</v>
      </c>
      <c r="K915" s="419">
        <v>0</v>
      </c>
      <c r="L915" s="458">
        <v>710000000</v>
      </c>
      <c r="M915" s="458" t="s">
        <v>40</v>
      </c>
      <c r="N915" s="11" t="s">
        <v>5302</v>
      </c>
      <c r="O915" s="419" t="s">
        <v>91</v>
      </c>
      <c r="P915" s="419" t="s">
        <v>43</v>
      </c>
      <c r="Q915" s="431" t="s">
        <v>5973</v>
      </c>
      <c r="R915" s="378" t="s">
        <v>5694</v>
      </c>
      <c r="S915" s="419">
        <v>796</v>
      </c>
      <c r="T915" s="419" t="s">
        <v>4985</v>
      </c>
      <c r="U915" s="419">
        <v>2</v>
      </c>
      <c r="V915" s="435">
        <v>9000</v>
      </c>
      <c r="W915" s="42">
        <f t="shared" si="37"/>
        <v>18000</v>
      </c>
      <c r="X915" s="42">
        <f t="shared" si="38"/>
        <v>20160.000000000004</v>
      </c>
      <c r="Y915" s="419"/>
      <c r="Z915" s="419">
        <v>2014</v>
      </c>
      <c r="AA915" s="11" t="s">
        <v>7408</v>
      </c>
    </row>
    <row r="916" spans="1:27" s="457" customFormat="1" ht="150">
      <c r="A916" s="378" t="s">
        <v>6231</v>
      </c>
      <c r="B916" s="458" t="s">
        <v>31</v>
      </c>
      <c r="C916" s="419" t="s">
        <v>6132</v>
      </c>
      <c r="D916" s="419" t="s">
        <v>6133</v>
      </c>
      <c r="E916" s="419" t="s">
        <v>6134</v>
      </c>
      <c r="F916" s="419" t="s">
        <v>6135</v>
      </c>
      <c r="G916" s="419" t="s">
        <v>6136</v>
      </c>
      <c r="H916" s="419"/>
      <c r="I916" s="419"/>
      <c r="J916" s="431" t="s">
        <v>5301</v>
      </c>
      <c r="K916" s="419">
        <v>0</v>
      </c>
      <c r="L916" s="458">
        <v>710000000</v>
      </c>
      <c r="M916" s="458" t="s">
        <v>40</v>
      </c>
      <c r="N916" s="11" t="s">
        <v>5302</v>
      </c>
      <c r="O916" s="419" t="s">
        <v>91</v>
      </c>
      <c r="P916" s="419" t="s">
        <v>43</v>
      </c>
      <c r="Q916" s="431" t="s">
        <v>5973</v>
      </c>
      <c r="R916" s="378" t="s">
        <v>5694</v>
      </c>
      <c r="S916" s="419">
        <v>796</v>
      </c>
      <c r="T916" s="419" t="s">
        <v>4985</v>
      </c>
      <c r="U916" s="419">
        <v>6</v>
      </c>
      <c r="V916" s="435">
        <v>8000</v>
      </c>
      <c r="W916" s="42">
        <f t="shared" si="37"/>
        <v>48000</v>
      </c>
      <c r="X916" s="42">
        <f t="shared" si="38"/>
        <v>53760.000000000007</v>
      </c>
      <c r="Y916" s="419"/>
      <c r="Z916" s="419">
        <v>2014</v>
      </c>
      <c r="AA916" s="11" t="s">
        <v>7408</v>
      </c>
    </row>
    <row r="917" spans="1:27" s="457" customFormat="1" ht="150">
      <c r="A917" s="378" t="s">
        <v>6232</v>
      </c>
      <c r="B917" s="458" t="s">
        <v>31</v>
      </c>
      <c r="C917" s="419" t="s">
        <v>6143</v>
      </c>
      <c r="D917" s="419" t="s">
        <v>6144</v>
      </c>
      <c r="E917" s="419" t="s">
        <v>6144</v>
      </c>
      <c r="F917" s="419" t="s">
        <v>6145</v>
      </c>
      <c r="G917" s="419" t="s">
        <v>6146</v>
      </c>
      <c r="H917" s="419"/>
      <c r="I917" s="419"/>
      <c r="J917" s="431" t="s">
        <v>5301</v>
      </c>
      <c r="K917" s="419">
        <v>0</v>
      </c>
      <c r="L917" s="458">
        <v>710000000</v>
      </c>
      <c r="M917" s="458" t="s">
        <v>40</v>
      </c>
      <c r="N917" s="11" t="s">
        <v>5302</v>
      </c>
      <c r="O917" s="419" t="s">
        <v>91</v>
      </c>
      <c r="P917" s="419" t="s">
        <v>43</v>
      </c>
      <c r="Q917" s="431" t="s">
        <v>5973</v>
      </c>
      <c r="R917" s="378" t="s">
        <v>5694</v>
      </c>
      <c r="S917" s="419">
        <v>796</v>
      </c>
      <c r="T917" s="419" t="s">
        <v>4985</v>
      </c>
      <c r="U917" s="419">
        <v>10</v>
      </c>
      <c r="V917" s="435">
        <v>3000</v>
      </c>
      <c r="W917" s="42">
        <f t="shared" si="37"/>
        <v>30000</v>
      </c>
      <c r="X917" s="42">
        <f t="shared" si="38"/>
        <v>33600</v>
      </c>
      <c r="Y917" s="419"/>
      <c r="Z917" s="419">
        <v>2014</v>
      </c>
      <c r="AA917" s="11" t="s">
        <v>7408</v>
      </c>
    </row>
    <row r="918" spans="1:27" s="457" customFormat="1" ht="150">
      <c r="A918" s="378" t="s">
        <v>6233</v>
      </c>
      <c r="B918" s="458" t="s">
        <v>31</v>
      </c>
      <c r="C918" s="419" t="s">
        <v>6147</v>
      </c>
      <c r="D918" s="419" t="s">
        <v>6148</v>
      </c>
      <c r="E918" s="419" t="s">
        <v>6149</v>
      </c>
      <c r="F918" s="419" t="s">
        <v>6150</v>
      </c>
      <c r="G918" s="419" t="s">
        <v>6151</v>
      </c>
      <c r="H918" s="419"/>
      <c r="I918" s="419"/>
      <c r="J918" s="431" t="s">
        <v>5301</v>
      </c>
      <c r="K918" s="419">
        <v>0</v>
      </c>
      <c r="L918" s="458">
        <v>710000000</v>
      </c>
      <c r="M918" s="458" t="s">
        <v>40</v>
      </c>
      <c r="N918" s="11" t="s">
        <v>5302</v>
      </c>
      <c r="O918" s="419" t="s">
        <v>91</v>
      </c>
      <c r="P918" s="419" t="s">
        <v>43</v>
      </c>
      <c r="Q918" s="431" t="s">
        <v>5973</v>
      </c>
      <c r="R918" s="378" t="s">
        <v>5694</v>
      </c>
      <c r="S918" s="419">
        <v>796</v>
      </c>
      <c r="T918" s="419" t="s">
        <v>4985</v>
      </c>
      <c r="U918" s="419">
        <v>10</v>
      </c>
      <c r="V918" s="435">
        <v>6000</v>
      </c>
      <c r="W918" s="42">
        <f t="shared" si="37"/>
        <v>60000</v>
      </c>
      <c r="X918" s="42">
        <f t="shared" si="38"/>
        <v>67200</v>
      </c>
      <c r="Y918" s="419"/>
      <c r="Z918" s="419">
        <v>2014</v>
      </c>
      <c r="AA918" s="11" t="s">
        <v>7408</v>
      </c>
    </row>
    <row r="919" spans="1:27" s="457" customFormat="1" ht="150">
      <c r="A919" s="378" t="s">
        <v>6234</v>
      </c>
      <c r="B919" s="458" t="s">
        <v>31</v>
      </c>
      <c r="C919" s="419" t="s">
        <v>6147</v>
      </c>
      <c r="D919" s="419" t="s">
        <v>6148</v>
      </c>
      <c r="E919" s="419" t="s">
        <v>6149</v>
      </c>
      <c r="F919" s="419" t="s">
        <v>6150</v>
      </c>
      <c r="G919" s="419" t="s">
        <v>6151</v>
      </c>
      <c r="H919" s="419"/>
      <c r="I919" s="419"/>
      <c r="J919" s="431" t="s">
        <v>5301</v>
      </c>
      <c r="K919" s="419">
        <v>0</v>
      </c>
      <c r="L919" s="458">
        <v>710000000</v>
      </c>
      <c r="M919" s="458" t="s">
        <v>40</v>
      </c>
      <c r="N919" s="11" t="s">
        <v>5302</v>
      </c>
      <c r="O919" s="419" t="s">
        <v>210</v>
      </c>
      <c r="P919" s="419" t="s">
        <v>43</v>
      </c>
      <c r="Q919" s="431" t="s">
        <v>5973</v>
      </c>
      <c r="R919" s="378" t="s">
        <v>5694</v>
      </c>
      <c r="S919" s="419">
        <v>796</v>
      </c>
      <c r="T919" s="419" t="s">
        <v>4985</v>
      </c>
      <c r="U919" s="419">
        <v>12</v>
      </c>
      <c r="V919" s="435">
        <v>6000</v>
      </c>
      <c r="W919" s="42">
        <f t="shared" si="37"/>
        <v>72000</v>
      </c>
      <c r="X919" s="42">
        <f t="shared" si="38"/>
        <v>80640.000000000015</v>
      </c>
      <c r="Y919" s="419"/>
      <c r="Z919" s="419">
        <v>2014</v>
      </c>
      <c r="AA919" s="11" t="s">
        <v>7408</v>
      </c>
    </row>
    <row r="920" spans="1:27" s="457" customFormat="1" ht="150">
      <c r="A920" s="378" t="s">
        <v>6235</v>
      </c>
      <c r="B920" s="458" t="s">
        <v>31</v>
      </c>
      <c r="C920" s="419" t="s">
        <v>6152</v>
      </c>
      <c r="D920" s="419" t="s">
        <v>6153</v>
      </c>
      <c r="E920" s="419" t="s">
        <v>6154</v>
      </c>
      <c r="F920" s="419" t="s">
        <v>6155</v>
      </c>
      <c r="G920" s="419" t="s">
        <v>6156</v>
      </c>
      <c r="H920" s="419"/>
      <c r="I920" s="419"/>
      <c r="J920" s="431" t="s">
        <v>5301</v>
      </c>
      <c r="K920" s="419">
        <v>0</v>
      </c>
      <c r="L920" s="458">
        <v>710000000</v>
      </c>
      <c r="M920" s="458" t="s">
        <v>40</v>
      </c>
      <c r="N920" s="11" t="s">
        <v>5302</v>
      </c>
      <c r="O920" s="419" t="s">
        <v>91</v>
      </c>
      <c r="P920" s="419" t="s">
        <v>43</v>
      </c>
      <c r="Q920" s="431" t="s">
        <v>5973</v>
      </c>
      <c r="R920" s="378" t="s">
        <v>5694</v>
      </c>
      <c r="S920" s="419">
        <v>796</v>
      </c>
      <c r="T920" s="419" t="s">
        <v>4985</v>
      </c>
      <c r="U920" s="419">
        <v>2</v>
      </c>
      <c r="V920" s="435">
        <v>2000</v>
      </c>
      <c r="W920" s="42">
        <f t="shared" si="37"/>
        <v>4000</v>
      </c>
      <c r="X920" s="42">
        <f t="shared" si="38"/>
        <v>4480</v>
      </c>
      <c r="Y920" s="419"/>
      <c r="Z920" s="419">
        <v>2014</v>
      </c>
      <c r="AA920" s="11" t="s">
        <v>7408</v>
      </c>
    </row>
    <row r="921" spans="1:27" s="457" customFormat="1" ht="150">
      <c r="A921" s="378" t="s">
        <v>6236</v>
      </c>
      <c r="B921" s="458" t="s">
        <v>31</v>
      </c>
      <c r="C921" s="419" t="s">
        <v>6152</v>
      </c>
      <c r="D921" s="419" t="s">
        <v>6153</v>
      </c>
      <c r="E921" s="419" t="s">
        <v>6154</v>
      </c>
      <c r="F921" s="419" t="s">
        <v>6155</v>
      </c>
      <c r="G921" s="419" t="s">
        <v>6156</v>
      </c>
      <c r="H921" s="419"/>
      <c r="I921" s="419"/>
      <c r="J921" s="431" t="s">
        <v>5301</v>
      </c>
      <c r="K921" s="419">
        <v>0</v>
      </c>
      <c r="L921" s="458">
        <v>710000000</v>
      </c>
      <c r="M921" s="458" t="s">
        <v>40</v>
      </c>
      <c r="N921" s="11" t="s">
        <v>5302</v>
      </c>
      <c r="O921" s="419" t="s">
        <v>210</v>
      </c>
      <c r="P921" s="419" t="s">
        <v>43</v>
      </c>
      <c r="Q921" s="431" t="s">
        <v>5973</v>
      </c>
      <c r="R921" s="378" t="s">
        <v>5694</v>
      </c>
      <c r="S921" s="419">
        <v>796</v>
      </c>
      <c r="T921" s="419" t="s">
        <v>4985</v>
      </c>
      <c r="U921" s="419">
        <v>10</v>
      </c>
      <c r="V921" s="435">
        <v>2000</v>
      </c>
      <c r="W921" s="42">
        <f t="shared" si="37"/>
        <v>20000</v>
      </c>
      <c r="X921" s="42">
        <f t="shared" si="38"/>
        <v>22400.000000000004</v>
      </c>
      <c r="Y921" s="419"/>
      <c r="Z921" s="419">
        <v>2014</v>
      </c>
      <c r="AA921" s="11" t="s">
        <v>7408</v>
      </c>
    </row>
    <row r="922" spans="1:27" s="469" customFormat="1" ht="98.25" customHeight="1">
      <c r="A922" s="378" t="s">
        <v>6695</v>
      </c>
      <c r="B922" s="462" t="s">
        <v>31</v>
      </c>
      <c r="C922" s="200" t="s">
        <v>6237</v>
      </c>
      <c r="D922" s="200" t="s">
        <v>6238</v>
      </c>
      <c r="E922" s="200" t="s">
        <v>6238</v>
      </c>
      <c r="F922" s="200" t="s">
        <v>6239</v>
      </c>
      <c r="G922" s="200" t="s">
        <v>6240</v>
      </c>
      <c r="H922" s="200"/>
      <c r="I922" s="200"/>
      <c r="J922" s="200" t="s">
        <v>5301</v>
      </c>
      <c r="K922" s="200">
        <v>67</v>
      </c>
      <c r="L922" s="462">
        <v>710000000</v>
      </c>
      <c r="M922" s="462" t="s">
        <v>40</v>
      </c>
      <c r="N922" s="11" t="s">
        <v>5302</v>
      </c>
      <c r="O922" s="200" t="s">
        <v>91</v>
      </c>
      <c r="P922" s="200" t="s">
        <v>43</v>
      </c>
      <c r="Q922" s="200" t="s">
        <v>5755</v>
      </c>
      <c r="R922" s="200" t="s">
        <v>80</v>
      </c>
      <c r="S922" s="200">
        <v>796</v>
      </c>
      <c r="T922" s="200" t="s">
        <v>1035</v>
      </c>
      <c r="U922" s="470">
        <v>1</v>
      </c>
      <c r="V922" s="470">
        <v>5000</v>
      </c>
      <c r="W922" s="42">
        <f t="shared" si="37"/>
        <v>5000</v>
      </c>
      <c r="X922" s="42">
        <v>5600.0000000000009</v>
      </c>
      <c r="Y922" s="200" t="s">
        <v>52</v>
      </c>
      <c r="Z922" s="200">
        <v>2014</v>
      </c>
      <c r="AA922" s="11" t="s">
        <v>7408</v>
      </c>
    </row>
    <row r="923" spans="1:27" s="469" customFormat="1" ht="98.25" customHeight="1">
      <c r="A923" s="378" t="s">
        <v>6696</v>
      </c>
      <c r="B923" s="458" t="s">
        <v>31</v>
      </c>
      <c r="C923" s="399" t="s">
        <v>6241</v>
      </c>
      <c r="D923" s="399" t="s">
        <v>6238</v>
      </c>
      <c r="E923" s="399" t="s">
        <v>6238</v>
      </c>
      <c r="F923" s="399" t="s">
        <v>6242</v>
      </c>
      <c r="G923" s="399" t="s">
        <v>6243</v>
      </c>
      <c r="H923" s="399"/>
      <c r="I923" s="399"/>
      <c r="J923" s="399" t="s">
        <v>5301</v>
      </c>
      <c r="K923" s="399">
        <v>67</v>
      </c>
      <c r="L923" s="458">
        <v>710000000</v>
      </c>
      <c r="M923" s="458" t="s">
        <v>40</v>
      </c>
      <c r="N923" s="11" t="s">
        <v>5302</v>
      </c>
      <c r="O923" s="399" t="s">
        <v>210</v>
      </c>
      <c r="P923" s="399" t="s">
        <v>43</v>
      </c>
      <c r="Q923" s="399" t="s">
        <v>5755</v>
      </c>
      <c r="R923" s="399" t="s">
        <v>80</v>
      </c>
      <c r="S923" s="399">
        <v>796</v>
      </c>
      <c r="T923" s="399" t="s">
        <v>1035</v>
      </c>
      <c r="U923" s="405">
        <v>2</v>
      </c>
      <c r="V923" s="405">
        <v>5000</v>
      </c>
      <c r="W923" s="42">
        <f t="shared" si="37"/>
        <v>10000</v>
      </c>
      <c r="X923" s="42">
        <v>11200.000000000002</v>
      </c>
      <c r="Y923" s="399" t="s">
        <v>52</v>
      </c>
      <c r="Z923" s="399">
        <v>2014</v>
      </c>
      <c r="AA923" s="11" t="s">
        <v>7408</v>
      </c>
    </row>
    <row r="924" spans="1:27" s="469" customFormat="1" ht="98.25" customHeight="1">
      <c r="A924" s="378" t="s">
        <v>6697</v>
      </c>
      <c r="B924" s="458" t="s">
        <v>31</v>
      </c>
      <c r="C924" s="399" t="s">
        <v>6244</v>
      </c>
      <c r="D924" s="399" t="s">
        <v>6238</v>
      </c>
      <c r="E924" s="399" t="s">
        <v>6238</v>
      </c>
      <c r="F924" s="399" t="s">
        <v>6245</v>
      </c>
      <c r="G924" s="399" t="s">
        <v>6246</v>
      </c>
      <c r="H924" s="399"/>
      <c r="I924" s="399"/>
      <c r="J924" s="399" t="s">
        <v>5301</v>
      </c>
      <c r="K924" s="399">
        <v>67</v>
      </c>
      <c r="L924" s="458">
        <v>710000000</v>
      </c>
      <c r="M924" s="458" t="s">
        <v>40</v>
      </c>
      <c r="N924" s="11" t="s">
        <v>5302</v>
      </c>
      <c r="O924" s="399" t="s">
        <v>91</v>
      </c>
      <c r="P924" s="399" t="s">
        <v>43</v>
      </c>
      <c r="Q924" s="399" t="s">
        <v>5755</v>
      </c>
      <c r="R924" s="399" t="s">
        <v>80</v>
      </c>
      <c r="S924" s="399">
        <v>796</v>
      </c>
      <c r="T924" s="399" t="s">
        <v>1035</v>
      </c>
      <c r="U924" s="405">
        <v>2</v>
      </c>
      <c r="V924" s="405">
        <v>4500</v>
      </c>
      <c r="W924" s="42">
        <f t="shared" si="37"/>
        <v>9000</v>
      </c>
      <c r="X924" s="42">
        <v>10080.000000000002</v>
      </c>
      <c r="Y924" s="399" t="s">
        <v>52</v>
      </c>
      <c r="Z924" s="399">
        <v>2014</v>
      </c>
      <c r="AA924" s="11" t="s">
        <v>7408</v>
      </c>
    </row>
    <row r="925" spans="1:27" s="469" customFormat="1" ht="98.25" customHeight="1">
      <c r="A925" s="378" t="s">
        <v>6698</v>
      </c>
      <c r="B925" s="458" t="s">
        <v>31</v>
      </c>
      <c r="C925" s="399" t="s">
        <v>6247</v>
      </c>
      <c r="D925" s="399" t="s">
        <v>6248</v>
      </c>
      <c r="E925" s="399" t="s">
        <v>6249</v>
      </c>
      <c r="F925" s="399" t="s">
        <v>6250</v>
      </c>
      <c r="G925" s="399" t="s">
        <v>6251</v>
      </c>
      <c r="H925" s="399"/>
      <c r="I925" s="399"/>
      <c r="J925" s="399" t="s">
        <v>5301</v>
      </c>
      <c r="K925" s="399">
        <v>100</v>
      </c>
      <c r="L925" s="458">
        <v>710000000</v>
      </c>
      <c r="M925" s="458" t="s">
        <v>40</v>
      </c>
      <c r="N925" s="11" t="s">
        <v>5302</v>
      </c>
      <c r="O925" s="399" t="s">
        <v>91</v>
      </c>
      <c r="P925" s="399" t="s">
        <v>43</v>
      </c>
      <c r="Q925" s="399" t="s">
        <v>5755</v>
      </c>
      <c r="R925" s="399" t="s">
        <v>80</v>
      </c>
      <c r="S925" s="399">
        <v>113</v>
      </c>
      <c r="T925" s="399" t="s">
        <v>1047</v>
      </c>
      <c r="U925" s="405">
        <v>50</v>
      </c>
      <c r="V925" s="405">
        <v>16000</v>
      </c>
      <c r="W925" s="42">
        <f t="shared" si="37"/>
        <v>800000</v>
      </c>
      <c r="X925" s="42">
        <v>896000.00000000012</v>
      </c>
      <c r="Y925" s="399" t="s">
        <v>52</v>
      </c>
      <c r="Z925" s="399">
        <v>2014</v>
      </c>
      <c r="AA925" s="11" t="s">
        <v>7408</v>
      </c>
    </row>
    <row r="926" spans="1:27" s="469" customFormat="1" ht="98.25" customHeight="1">
      <c r="A926" s="378" t="s">
        <v>6699</v>
      </c>
      <c r="B926" s="458" t="s">
        <v>31</v>
      </c>
      <c r="C926" s="399" t="s">
        <v>6252</v>
      </c>
      <c r="D926" s="399" t="s">
        <v>6253</v>
      </c>
      <c r="E926" s="399" t="s">
        <v>6254</v>
      </c>
      <c r="F926" s="399" t="s">
        <v>6255</v>
      </c>
      <c r="G926" s="399" t="s">
        <v>6256</v>
      </c>
      <c r="H926" s="399"/>
      <c r="I926" s="399"/>
      <c r="J926" s="399" t="s">
        <v>5301</v>
      </c>
      <c r="K926" s="399">
        <v>90</v>
      </c>
      <c r="L926" s="458">
        <v>710000000</v>
      </c>
      <c r="M926" s="458" t="s">
        <v>40</v>
      </c>
      <c r="N926" s="11" t="s">
        <v>5302</v>
      </c>
      <c r="O926" s="399" t="s">
        <v>91</v>
      </c>
      <c r="P926" s="399" t="s">
        <v>43</v>
      </c>
      <c r="Q926" s="399" t="s">
        <v>5755</v>
      </c>
      <c r="R926" s="399" t="s">
        <v>80</v>
      </c>
      <c r="S926" s="399">
        <v>870</v>
      </c>
      <c r="T926" s="399" t="s">
        <v>6257</v>
      </c>
      <c r="U926" s="405">
        <v>23</v>
      </c>
      <c r="V926" s="405">
        <v>1500</v>
      </c>
      <c r="W926" s="42">
        <f t="shared" si="37"/>
        <v>34500</v>
      </c>
      <c r="X926" s="42">
        <v>38640.000000000007</v>
      </c>
      <c r="Y926" s="399" t="s">
        <v>52</v>
      </c>
      <c r="Z926" s="399">
        <v>2014</v>
      </c>
      <c r="AA926" s="11" t="s">
        <v>7408</v>
      </c>
    </row>
    <row r="927" spans="1:27" s="469" customFormat="1" ht="98.25" customHeight="1">
      <c r="A927" s="378" t="s">
        <v>6700</v>
      </c>
      <c r="B927" s="458" t="s">
        <v>31</v>
      </c>
      <c r="C927" s="399" t="s">
        <v>6252</v>
      </c>
      <c r="D927" s="399" t="s">
        <v>6253</v>
      </c>
      <c r="E927" s="399" t="s">
        <v>6254</v>
      </c>
      <c r="F927" s="399" t="s">
        <v>6255</v>
      </c>
      <c r="G927" s="399" t="s">
        <v>6256</v>
      </c>
      <c r="H927" s="399"/>
      <c r="I927" s="399"/>
      <c r="J927" s="399" t="s">
        <v>5301</v>
      </c>
      <c r="K927" s="399">
        <v>90</v>
      </c>
      <c r="L927" s="458">
        <v>710000000</v>
      </c>
      <c r="M927" s="458" t="s">
        <v>40</v>
      </c>
      <c r="N927" s="11" t="s">
        <v>5302</v>
      </c>
      <c r="O927" s="399" t="s">
        <v>210</v>
      </c>
      <c r="P927" s="399" t="s">
        <v>43</v>
      </c>
      <c r="Q927" s="399" t="s">
        <v>5755</v>
      </c>
      <c r="R927" s="399" t="s">
        <v>80</v>
      </c>
      <c r="S927" s="399">
        <v>870</v>
      </c>
      <c r="T927" s="399" t="s">
        <v>6257</v>
      </c>
      <c r="U927" s="405">
        <v>21</v>
      </c>
      <c r="V927" s="405">
        <v>1500</v>
      </c>
      <c r="W927" s="42">
        <f t="shared" si="37"/>
        <v>31500</v>
      </c>
      <c r="X927" s="42">
        <v>35280</v>
      </c>
      <c r="Y927" s="399" t="s">
        <v>52</v>
      </c>
      <c r="Z927" s="399">
        <v>2014</v>
      </c>
      <c r="AA927" s="11" t="s">
        <v>7408</v>
      </c>
    </row>
    <row r="928" spans="1:27" s="469" customFormat="1" ht="98.25" customHeight="1">
      <c r="A928" s="378" t="s">
        <v>6701</v>
      </c>
      <c r="B928" s="458" t="s">
        <v>31</v>
      </c>
      <c r="C928" s="399" t="s">
        <v>6258</v>
      </c>
      <c r="D928" s="399" t="s">
        <v>6259</v>
      </c>
      <c r="E928" s="399" t="s">
        <v>6260</v>
      </c>
      <c r="F928" s="399" t="s">
        <v>6261</v>
      </c>
      <c r="G928" s="399" t="s">
        <v>6262</v>
      </c>
      <c r="H928" s="399"/>
      <c r="I928" s="399"/>
      <c r="J928" s="399" t="s">
        <v>5301</v>
      </c>
      <c r="K928" s="399">
        <v>90</v>
      </c>
      <c r="L928" s="458">
        <v>710000000</v>
      </c>
      <c r="M928" s="458" t="s">
        <v>40</v>
      </c>
      <c r="N928" s="11" t="s">
        <v>5302</v>
      </c>
      <c r="O928" s="399" t="s">
        <v>91</v>
      </c>
      <c r="P928" s="399" t="s">
        <v>43</v>
      </c>
      <c r="Q928" s="399" t="s">
        <v>5755</v>
      </c>
      <c r="R928" s="399" t="s">
        <v>80</v>
      </c>
      <c r="S928" s="399">
        <v>166</v>
      </c>
      <c r="T928" s="399" t="s">
        <v>267</v>
      </c>
      <c r="U928" s="405">
        <v>406.6</v>
      </c>
      <c r="V928" s="405">
        <v>300</v>
      </c>
      <c r="W928" s="42">
        <f t="shared" si="37"/>
        <v>121980</v>
      </c>
      <c r="X928" s="42">
        <v>136617.60000000001</v>
      </c>
      <c r="Y928" s="399" t="s">
        <v>52</v>
      </c>
      <c r="Z928" s="399">
        <v>2014</v>
      </c>
      <c r="AA928" s="11" t="s">
        <v>7408</v>
      </c>
    </row>
    <row r="929" spans="1:27" s="469" customFormat="1" ht="98.25" customHeight="1">
      <c r="A929" s="378" t="s">
        <v>6702</v>
      </c>
      <c r="B929" s="458" t="s">
        <v>31</v>
      </c>
      <c r="C929" s="399" t="s">
        <v>6263</v>
      </c>
      <c r="D929" s="399" t="s">
        <v>6264</v>
      </c>
      <c r="E929" s="399" t="s">
        <v>6265</v>
      </c>
      <c r="F929" s="399" t="s">
        <v>6266</v>
      </c>
      <c r="G929" s="399" t="s">
        <v>6267</v>
      </c>
      <c r="H929" s="399"/>
      <c r="I929" s="399"/>
      <c r="J929" s="399" t="s">
        <v>5301</v>
      </c>
      <c r="K929" s="399">
        <v>100</v>
      </c>
      <c r="L929" s="458">
        <v>710000000</v>
      </c>
      <c r="M929" s="458" t="s">
        <v>40</v>
      </c>
      <c r="N929" s="11" t="s">
        <v>5302</v>
      </c>
      <c r="O929" s="399" t="s">
        <v>91</v>
      </c>
      <c r="P929" s="399" t="s">
        <v>43</v>
      </c>
      <c r="Q929" s="399" t="s">
        <v>5755</v>
      </c>
      <c r="R929" s="399" t="s">
        <v>80</v>
      </c>
      <c r="S929" s="399">
        <v>168</v>
      </c>
      <c r="T929" s="399" t="s">
        <v>6268</v>
      </c>
      <c r="U929" s="405">
        <v>12.6</v>
      </c>
      <c r="V929" s="405">
        <v>22000</v>
      </c>
      <c r="W929" s="42">
        <f t="shared" si="37"/>
        <v>277200</v>
      </c>
      <c r="X929" s="42">
        <v>310464.00000000006</v>
      </c>
      <c r="Y929" s="399" t="s">
        <v>52</v>
      </c>
      <c r="Z929" s="399">
        <v>2014</v>
      </c>
      <c r="AA929" s="11" t="s">
        <v>7408</v>
      </c>
    </row>
    <row r="930" spans="1:27" s="469" customFormat="1" ht="98.25" customHeight="1">
      <c r="A930" s="378" t="s">
        <v>6703</v>
      </c>
      <c r="B930" s="458" t="s">
        <v>31</v>
      </c>
      <c r="C930" s="399" t="s">
        <v>6263</v>
      </c>
      <c r="D930" s="399" t="s">
        <v>6264</v>
      </c>
      <c r="E930" s="399" t="s">
        <v>6265</v>
      </c>
      <c r="F930" s="399" t="s">
        <v>6266</v>
      </c>
      <c r="G930" s="399" t="s">
        <v>6267</v>
      </c>
      <c r="H930" s="399"/>
      <c r="I930" s="399"/>
      <c r="J930" s="399" t="s">
        <v>5301</v>
      </c>
      <c r="K930" s="399">
        <v>100</v>
      </c>
      <c r="L930" s="458">
        <v>710000000</v>
      </c>
      <c r="M930" s="458" t="s">
        <v>40</v>
      </c>
      <c r="N930" s="11" t="s">
        <v>5302</v>
      </c>
      <c r="O930" s="399" t="s">
        <v>210</v>
      </c>
      <c r="P930" s="399" t="s">
        <v>43</v>
      </c>
      <c r="Q930" s="399" t="s">
        <v>5755</v>
      </c>
      <c r="R930" s="399" t="s">
        <v>80</v>
      </c>
      <c r="S930" s="399">
        <v>168</v>
      </c>
      <c r="T930" s="399" t="s">
        <v>6268</v>
      </c>
      <c r="U930" s="405">
        <v>7.92</v>
      </c>
      <c r="V930" s="405">
        <v>22000</v>
      </c>
      <c r="W930" s="42">
        <f t="shared" si="37"/>
        <v>174240</v>
      </c>
      <c r="X930" s="42">
        <v>195148.80000000002</v>
      </c>
      <c r="Y930" s="399" t="s">
        <v>52</v>
      </c>
      <c r="Z930" s="399">
        <v>2014</v>
      </c>
      <c r="AA930" s="11" t="s">
        <v>7408</v>
      </c>
    </row>
    <row r="931" spans="1:27" s="469" customFormat="1" ht="98.25" customHeight="1">
      <c r="A931" s="378" t="s">
        <v>6704</v>
      </c>
      <c r="B931" s="458" t="s">
        <v>31</v>
      </c>
      <c r="C931" s="399" t="s">
        <v>6269</v>
      </c>
      <c r="D931" s="399" t="s">
        <v>6270</v>
      </c>
      <c r="E931" s="399" t="s">
        <v>6271</v>
      </c>
      <c r="F931" s="399" t="s">
        <v>6272</v>
      </c>
      <c r="G931" s="399" t="s">
        <v>6273</v>
      </c>
      <c r="H931" s="399"/>
      <c r="I931" s="399"/>
      <c r="J931" s="399" t="s">
        <v>5301</v>
      </c>
      <c r="K931" s="399">
        <v>55</v>
      </c>
      <c r="L931" s="458">
        <v>710000000</v>
      </c>
      <c r="M931" s="458" t="s">
        <v>40</v>
      </c>
      <c r="N931" s="11" t="s">
        <v>5302</v>
      </c>
      <c r="O931" s="399" t="s">
        <v>91</v>
      </c>
      <c r="P931" s="399" t="s">
        <v>43</v>
      </c>
      <c r="Q931" s="399" t="s">
        <v>5755</v>
      </c>
      <c r="R931" s="399" t="s">
        <v>80</v>
      </c>
      <c r="S931" s="399">
        <v>168</v>
      </c>
      <c r="T931" s="399" t="s">
        <v>6268</v>
      </c>
      <c r="U931" s="405">
        <v>0.27</v>
      </c>
      <c r="V931" s="405">
        <v>150000</v>
      </c>
      <c r="W931" s="42">
        <f t="shared" si="37"/>
        <v>40500</v>
      </c>
      <c r="X931" s="42">
        <v>45360.000000000007</v>
      </c>
      <c r="Y931" s="399" t="s">
        <v>52</v>
      </c>
      <c r="Z931" s="399">
        <v>2014</v>
      </c>
      <c r="AA931" s="11" t="s">
        <v>7408</v>
      </c>
    </row>
    <row r="932" spans="1:27" s="469" customFormat="1" ht="98.25" customHeight="1">
      <c r="A932" s="378" t="s">
        <v>6705</v>
      </c>
      <c r="B932" s="458" t="s">
        <v>31</v>
      </c>
      <c r="C932" s="399" t="s">
        <v>6269</v>
      </c>
      <c r="D932" s="399" t="s">
        <v>6270</v>
      </c>
      <c r="E932" s="399" t="s">
        <v>6271</v>
      </c>
      <c r="F932" s="399" t="s">
        <v>6274</v>
      </c>
      <c r="G932" s="399" t="s">
        <v>6275</v>
      </c>
      <c r="H932" s="399"/>
      <c r="I932" s="399"/>
      <c r="J932" s="399" t="s">
        <v>5301</v>
      </c>
      <c r="K932" s="399">
        <v>55</v>
      </c>
      <c r="L932" s="458">
        <v>710000000</v>
      </c>
      <c r="M932" s="458" t="s">
        <v>40</v>
      </c>
      <c r="N932" s="11" t="s">
        <v>5302</v>
      </c>
      <c r="O932" s="399" t="s">
        <v>210</v>
      </c>
      <c r="P932" s="399" t="s">
        <v>43</v>
      </c>
      <c r="Q932" s="399" t="s">
        <v>5755</v>
      </c>
      <c r="R932" s="399" t="s">
        <v>80</v>
      </c>
      <c r="S932" s="399">
        <v>168</v>
      </c>
      <c r="T932" s="399" t="s">
        <v>6268</v>
      </c>
      <c r="U932" s="405">
        <v>0.24</v>
      </c>
      <c r="V932" s="405">
        <v>150000</v>
      </c>
      <c r="W932" s="42">
        <f t="shared" si="37"/>
        <v>36000</v>
      </c>
      <c r="X932" s="42">
        <v>40320.000000000007</v>
      </c>
      <c r="Y932" s="399" t="s">
        <v>52</v>
      </c>
      <c r="Z932" s="399">
        <v>2014</v>
      </c>
      <c r="AA932" s="11" t="s">
        <v>7408</v>
      </c>
    </row>
    <row r="933" spans="1:27" s="469" customFormat="1" ht="166.5" customHeight="1">
      <c r="A933" s="378" t="s">
        <v>6706</v>
      </c>
      <c r="B933" s="458" t="s">
        <v>31</v>
      </c>
      <c r="C933" s="399" t="s">
        <v>6276</v>
      </c>
      <c r="D933" s="399" t="s">
        <v>6277</v>
      </c>
      <c r="E933" s="399" t="s">
        <v>6278</v>
      </c>
      <c r="F933" s="399" t="s">
        <v>6279</v>
      </c>
      <c r="G933" s="399" t="s">
        <v>6280</v>
      </c>
      <c r="H933" s="399"/>
      <c r="I933" s="399"/>
      <c r="J933" s="399" t="s">
        <v>5301</v>
      </c>
      <c r="K933" s="399">
        <v>0</v>
      </c>
      <c r="L933" s="458">
        <v>710000000</v>
      </c>
      <c r="M933" s="458" t="s">
        <v>40</v>
      </c>
      <c r="N933" s="11" t="s">
        <v>5302</v>
      </c>
      <c r="O933" s="399" t="s">
        <v>91</v>
      </c>
      <c r="P933" s="399" t="s">
        <v>43</v>
      </c>
      <c r="Q933" s="399" t="s">
        <v>5755</v>
      </c>
      <c r="R933" s="399" t="s">
        <v>5756</v>
      </c>
      <c r="S933" s="399">
        <v>796</v>
      </c>
      <c r="T933" s="399" t="s">
        <v>1035</v>
      </c>
      <c r="U933" s="405">
        <v>1005</v>
      </c>
      <c r="V933" s="405">
        <v>3000</v>
      </c>
      <c r="W933" s="42">
        <f t="shared" si="37"/>
        <v>3015000</v>
      </c>
      <c r="X933" s="42">
        <v>3376800.0000000005</v>
      </c>
      <c r="Y933" s="399"/>
      <c r="Z933" s="399">
        <v>2014</v>
      </c>
      <c r="AA933" s="11" t="s">
        <v>7408</v>
      </c>
    </row>
    <row r="934" spans="1:27" s="469" customFormat="1" ht="166.5" customHeight="1">
      <c r="A934" s="378" t="s">
        <v>6707</v>
      </c>
      <c r="B934" s="458" t="s">
        <v>31</v>
      </c>
      <c r="C934" s="399" t="s">
        <v>6276</v>
      </c>
      <c r="D934" s="399" t="s">
        <v>6277</v>
      </c>
      <c r="E934" s="399" t="s">
        <v>6278</v>
      </c>
      <c r="F934" s="399" t="s">
        <v>6279</v>
      </c>
      <c r="G934" s="399" t="s">
        <v>6280</v>
      </c>
      <c r="H934" s="399"/>
      <c r="I934" s="399"/>
      <c r="J934" s="399" t="s">
        <v>5301</v>
      </c>
      <c r="K934" s="399">
        <v>0</v>
      </c>
      <c r="L934" s="458">
        <v>710000000</v>
      </c>
      <c r="M934" s="458" t="s">
        <v>40</v>
      </c>
      <c r="N934" s="11" t="s">
        <v>5302</v>
      </c>
      <c r="O934" s="399" t="s">
        <v>210</v>
      </c>
      <c r="P934" s="399" t="s">
        <v>43</v>
      </c>
      <c r="Q934" s="399" t="s">
        <v>5755</v>
      </c>
      <c r="R934" s="399" t="s">
        <v>5756</v>
      </c>
      <c r="S934" s="399">
        <v>796</v>
      </c>
      <c r="T934" s="399" t="s">
        <v>1035</v>
      </c>
      <c r="U934" s="405">
        <v>921</v>
      </c>
      <c r="V934" s="405">
        <v>3000</v>
      </c>
      <c r="W934" s="42">
        <f t="shared" si="37"/>
        <v>2763000</v>
      </c>
      <c r="X934" s="42">
        <v>3094560.0000000005</v>
      </c>
      <c r="Y934" s="399"/>
      <c r="Z934" s="399">
        <v>2014</v>
      </c>
      <c r="AA934" s="11" t="s">
        <v>7408</v>
      </c>
    </row>
    <row r="935" spans="1:27" s="469" customFormat="1" ht="166.5" customHeight="1">
      <c r="A935" s="378" t="s">
        <v>6708</v>
      </c>
      <c r="B935" s="458" t="s">
        <v>31</v>
      </c>
      <c r="C935" s="399" t="s">
        <v>6281</v>
      </c>
      <c r="D935" s="399" t="s">
        <v>6277</v>
      </c>
      <c r="E935" s="399" t="s">
        <v>6278</v>
      </c>
      <c r="F935" s="399" t="s">
        <v>6282</v>
      </c>
      <c r="G935" s="399" t="s">
        <v>6283</v>
      </c>
      <c r="H935" s="399"/>
      <c r="I935" s="399"/>
      <c r="J935" s="399" t="s">
        <v>5301</v>
      </c>
      <c r="K935" s="399">
        <v>0</v>
      </c>
      <c r="L935" s="458">
        <v>710000000</v>
      </c>
      <c r="M935" s="458" t="s">
        <v>40</v>
      </c>
      <c r="N935" s="11" t="s">
        <v>5302</v>
      </c>
      <c r="O935" s="399" t="s">
        <v>91</v>
      </c>
      <c r="P935" s="399" t="s">
        <v>43</v>
      </c>
      <c r="Q935" s="399" t="s">
        <v>5755</v>
      </c>
      <c r="R935" s="399" t="s">
        <v>5756</v>
      </c>
      <c r="S935" s="399">
        <v>796</v>
      </c>
      <c r="T935" s="399" t="s">
        <v>1035</v>
      </c>
      <c r="U935" s="405">
        <v>363</v>
      </c>
      <c r="V935" s="405">
        <v>3000</v>
      </c>
      <c r="W935" s="42">
        <f t="shared" si="37"/>
        <v>1089000</v>
      </c>
      <c r="X935" s="42">
        <v>1219680</v>
      </c>
      <c r="Y935" s="399"/>
      <c r="Z935" s="399">
        <v>2014</v>
      </c>
      <c r="AA935" s="11" t="s">
        <v>7408</v>
      </c>
    </row>
    <row r="936" spans="1:27" s="469" customFormat="1" ht="166.5" customHeight="1">
      <c r="A936" s="378" t="s">
        <v>6709</v>
      </c>
      <c r="B936" s="458" t="s">
        <v>31</v>
      </c>
      <c r="C936" s="399" t="s">
        <v>6281</v>
      </c>
      <c r="D936" s="399" t="s">
        <v>6277</v>
      </c>
      <c r="E936" s="399" t="s">
        <v>6278</v>
      </c>
      <c r="F936" s="399" t="s">
        <v>6282</v>
      </c>
      <c r="G936" s="399" t="s">
        <v>6283</v>
      </c>
      <c r="H936" s="399"/>
      <c r="I936" s="399"/>
      <c r="J936" s="399" t="s">
        <v>5301</v>
      </c>
      <c r="K936" s="399">
        <v>0</v>
      </c>
      <c r="L936" s="458">
        <v>710000000</v>
      </c>
      <c r="M936" s="458" t="s">
        <v>40</v>
      </c>
      <c r="N936" s="11" t="s">
        <v>5302</v>
      </c>
      <c r="O936" s="399" t="s">
        <v>210</v>
      </c>
      <c r="P936" s="399" t="s">
        <v>43</v>
      </c>
      <c r="Q936" s="399" t="s">
        <v>5755</v>
      </c>
      <c r="R936" s="399" t="s">
        <v>5756</v>
      </c>
      <c r="S936" s="399">
        <v>796</v>
      </c>
      <c r="T936" s="399" t="s">
        <v>1035</v>
      </c>
      <c r="U936" s="405">
        <v>123</v>
      </c>
      <c r="V936" s="405">
        <v>3000</v>
      </c>
      <c r="W936" s="42">
        <f t="shared" si="37"/>
        <v>369000</v>
      </c>
      <c r="X936" s="42">
        <v>413280.00000000006</v>
      </c>
      <c r="Y936" s="399"/>
      <c r="Z936" s="399">
        <v>2014</v>
      </c>
      <c r="AA936" s="11" t="s">
        <v>7408</v>
      </c>
    </row>
    <row r="937" spans="1:27" s="469" customFormat="1" ht="201.75" customHeight="1">
      <c r="A937" s="378" t="s">
        <v>6710</v>
      </c>
      <c r="B937" s="458" t="s">
        <v>31</v>
      </c>
      <c r="C937" s="399" t="s">
        <v>6284</v>
      </c>
      <c r="D937" s="399" t="s">
        <v>6285</v>
      </c>
      <c r="E937" s="399" t="s">
        <v>6286</v>
      </c>
      <c r="F937" s="399" t="s">
        <v>6287</v>
      </c>
      <c r="G937" s="399" t="s">
        <v>6288</v>
      </c>
      <c r="H937" s="399"/>
      <c r="I937" s="399"/>
      <c r="J937" s="399" t="s">
        <v>5301</v>
      </c>
      <c r="K937" s="399">
        <v>0</v>
      </c>
      <c r="L937" s="458">
        <v>710000000</v>
      </c>
      <c r="M937" s="458" t="s">
        <v>40</v>
      </c>
      <c r="N937" s="11" t="s">
        <v>5302</v>
      </c>
      <c r="O937" s="399" t="s">
        <v>91</v>
      </c>
      <c r="P937" s="399" t="s">
        <v>43</v>
      </c>
      <c r="Q937" s="399" t="s">
        <v>5755</v>
      </c>
      <c r="R937" s="399" t="s">
        <v>5756</v>
      </c>
      <c r="S937" s="399">
        <v>796</v>
      </c>
      <c r="T937" s="399" t="s">
        <v>6289</v>
      </c>
      <c r="U937" s="405">
        <v>545</v>
      </c>
      <c r="V937" s="405">
        <v>25000</v>
      </c>
      <c r="W937" s="42">
        <f t="shared" si="37"/>
        <v>13625000</v>
      </c>
      <c r="X937" s="42">
        <v>15260000.000000002</v>
      </c>
      <c r="Y937" s="399"/>
      <c r="Z937" s="399">
        <v>2014</v>
      </c>
      <c r="AA937" s="11" t="s">
        <v>7408</v>
      </c>
    </row>
    <row r="938" spans="1:27" s="469" customFormat="1" ht="189.75" customHeight="1">
      <c r="A938" s="378" t="s">
        <v>6711</v>
      </c>
      <c r="B938" s="458" t="s">
        <v>31</v>
      </c>
      <c r="C938" s="399" t="s">
        <v>6284</v>
      </c>
      <c r="D938" s="399" t="s">
        <v>6285</v>
      </c>
      <c r="E938" s="399" t="s">
        <v>6286</v>
      </c>
      <c r="F938" s="399" t="s">
        <v>6287</v>
      </c>
      <c r="G938" s="399" t="s">
        <v>6288</v>
      </c>
      <c r="H938" s="399"/>
      <c r="I938" s="399"/>
      <c r="J938" s="399" t="s">
        <v>5301</v>
      </c>
      <c r="K938" s="399">
        <v>0</v>
      </c>
      <c r="L938" s="458">
        <v>710000000</v>
      </c>
      <c r="M938" s="458" t="s">
        <v>40</v>
      </c>
      <c r="N938" s="11" t="s">
        <v>5302</v>
      </c>
      <c r="O938" s="399" t="s">
        <v>210</v>
      </c>
      <c r="P938" s="399" t="s">
        <v>43</v>
      </c>
      <c r="Q938" s="399" t="s">
        <v>5755</v>
      </c>
      <c r="R938" s="399" t="s">
        <v>5756</v>
      </c>
      <c r="S938" s="399">
        <v>796</v>
      </c>
      <c r="T938" s="399" t="s">
        <v>6289</v>
      </c>
      <c r="U938" s="405">
        <v>293</v>
      </c>
      <c r="V938" s="405">
        <v>25000</v>
      </c>
      <c r="W938" s="42">
        <f t="shared" si="37"/>
        <v>7325000</v>
      </c>
      <c r="X938" s="42">
        <v>8204000.0000000009</v>
      </c>
      <c r="Y938" s="399"/>
      <c r="Z938" s="399">
        <v>2014</v>
      </c>
      <c r="AA938" s="11" t="s">
        <v>7408</v>
      </c>
    </row>
    <row r="939" spans="1:27" s="469" customFormat="1" ht="188.25" customHeight="1">
      <c r="A939" s="378" t="s">
        <v>6712</v>
      </c>
      <c r="B939" s="458" t="s">
        <v>31</v>
      </c>
      <c r="C939" s="399" t="s">
        <v>6290</v>
      </c>
      <c r="D939" s="399" t="s">
        <v>6291</v>
      </c>
      <c r="E939" s="399" t="s">
        <v>6292</v>
      </c>
      <c r="F939" s="399" t="s">
        <v>6293</v>
      </c>
      <c r="G939" s="399" t="s">
        <v>6294</v>
      </c>
      <c r="H939" s="399"/>
      <c r="I939" s="399"/>
      <c r="J939" s="399" t="s">
        <v>5301</v>
      </c>
      <c r="K939" s="399">
        <v>0</v>
      </c>
      <c r="L939" s="458">
        <v>710000000</v>
      </c>
      <c r="M939" s="458" t="s">
        <v>40</v>
      </c>
      <c r="N939" s="11" t="s">
        <v>5302</v>
      </c>
      <c r="O939" s="399" t="s">
        <v>91</v>
      </c>
      <c r="P939" s="399" t="s">
        <v>43</v>
      </c>
      <c r="Q939" s="399" t="s">
        <v>5755</v>
      </c>
      <c r="R939" s="399" t="s">
        <v>5756</v>
      </c>
      <c r="S939" s="399">
        <v>796</v>
      </c>
      <c r="T939" s="399" t="s">
        <v>6289</v>
      </c>
      <c r="U939" s="405">
        <v>4</v>
      </c>
      <c r="V939" s="405">
        <v>15000</v>
      </c>
      <c r="W939" s="42">
        <f t="shared" si="37"/>
        <v>60000</v>
      </c>
      <c r="X939" s="42">
        <v>67200</v>
      </c>
      <c r="Y939" s="399"/>
      <c r="Z939" s="399">
        <v>2014</v>
      </c>
      <c r="AA939" s="11" t="s">
        <v>7408</v>
      </c>
    </row>
    <row r="940" spans="1:27" s="469" customFormat="1" ht="166.5" customHeight="1">
      <c r="A940" s="378" t="s">
        <v>6713</v>
      </c>
      <c r="B940" s="458" t="s">
        <v>31</v>
      </c>
      <c r="C940" s="399" t="s">
        <v>6295</v>
      </c>
      <c r="D940" s="399" t="s">
        <v>6296</v>
      </c>
      <c r="E940" s="399" t="s">
        <v>6297</v>
      </c>
      <c r="F940" s="399" t="s">
        <v>6298</v>
      </c>
      <c r="G940" s="399" t="s">
        <v>6299</v>
      </c>
      <c r="H940" s="399"/>
      <c r="I940" s="399"/>
      <c r="J940" s="399" t="s">
        <v>5301</v>
      </c>
      <c r="K940" s="399">
        <v>0</v>
      </c>
      <c r="L940" s="458">
        <v>710000000</v>
      </c>
      <c r="M940" s="458" t="s">
        <v>40</v>
      </c>
      <c r="N940" s="11" t="s">
        <v>5302</v>
      </c>
      <c r="O940" s="399" t="s">
        <v>91</v>
      </c>
      <c r="P940" s="399" t="s">
        <v>43</v>
      </c>
      <c r="Q940" s="399" t="s">
        <v>5755</v>
      </c>
      <c r="R940" s="399" t="s">
        <v>5756</v>
      </c>
      <c r="S940" s="399">
        <v>839</v>
      </c>
      <c r="T940" s="399" t="s">
        <v>6300</v>
      </c>
      <c r="U940" s="405">
        <v>1067</v>
      </c>
      <c r="V940" s="405">
        <v>23000</v>
      </c>
      <c r="W940" s="42">
        <f t="shared" si="37"/>
        <v>24541000</v>
      </c>
      <c r="X940" s="42">
        <v>27485920.000000004</v>
      </c>
      <c r="Y940" s="399"/>
      <c r="Z940" s="399">
        <v>2014</v>
      </c>
      <c r="AA940" s="11" t="s">
        <v>7408</v>
      </c>
    </row>
    <row r="941" spans="1:27" s="469" customFormat="1" ht="166.5" customHeight="1">
      <c r="A941" s="378" t="s">
        <v>6714</v>
      </c>
      <c r="B941" s="458" t="s">
        <v>31</v>
      </c>
      <c r="C941" s="399" t="s">
        <v>6295</v>
      </c>
      <c r="D941" s="399" t="s">
        <v>6296</v>
      </c>
      <c r="E941" s="399" t="s">
        <v>6297</v>
      </c>
      <c r="F941" s="399" t="s">
        <v>6298</v>
      </c>
      <c r="G941" s="399" t="s">
        <v>6299</v>
      </c>
      <c r="H941" s="399"/>
      <c r="I941" s="399"/>
      <c r="J941" s="399" t="s">
        <v>5301</v>
      </c>
      <c r="K941" s="399">
        <v>0</v>
      </c>
      <c r="L941" s="458">
        <v>710000000</v>
      </c>
      <c r="M941" s="458" t="s">
        <v>40</v>
      </c>
      <c r="N941" s="11" t="s">
        <v>5302</v>
      </c>
      <c r="O941" s="399" t="s">
        <v>210</v>
      </c>
      <c r="P941" s="399" t="s">
        <v>43</v>
      </c>
      <c r="Q941" s="399" t="s">
        <v>5755</v>
      </c>
      <c r="R941" s="399" t="s">
        <v>5756</v>
      </c>
      <c r="S941" s="399">
        <v>840</v>
      </c>
      <c r="T941" s="399" t="s">
        <v>6300</v>
      </c>
      <c r="U941" s="405">
        <v>596</v>
      </c>
      <c r="V941" s="405">
        <v>23000</v>
      </c>
      <c r="W941" s="42">
        <f t="shared" si="37"/>
        <v>13708000</v>
      </c>
      <c r="X941" s="42">
        <v>15352960.000000002</v>
      </c>
      <c r="Y941" s="399"/>
      <c r="Z941" s="399">
        <v>2014</v>
      </c>
      <c r="AA941" s="11" t="s">
        <v>7408</v>
      </c>
    </row>
    <row r="942" spans="1:27" s="469" customFormat="1" ht="166.5" customHeight="1">
      <c r="A942" s="378" t="s">
        <v>6715</v>
      </c>
      <c r="B942" s="458" t="s">
        <v>31</v>
      </c>
      <c r="C942" s="399" t="s">
        <v>6301</v>
      </c>
      <c r="D942" s="399" t="s">
        <v>6302</v>
      </c>
      <c r="E942" s="399" t="s">
        <v>6303</v>
      </c>
      <c r="F942" s="399" t="s">
        <v>6304</v>
      </c>
      <c r="G942" s="399" t="s">
        <v>6305</v>
      </c>
      <c r="H942" s="399"/>
      <c r="I942" s="399"/>
      <c r="J942" s="399" t="s">
        <v>5301</v>
      </c>
      <c r="K942" s="399">
        <v>0</v>
      </c>
      <c r="L942" s="458">
        <v>710000000</v>
      </c>
      <c r="M942" s="458" t="s">
        <v>40</v>
      </c>
      <c r="N942" s="11" t="s">
        <v>5302</v>
      </c>
      <c r="O942" s="399" t="s">
        <v>91</v>
      </c>
      <c r="P942" s="399" t="s">
        <v>43</v>
      </c>
      <c r="Q942" s="399" t="s">
        <v>5755</v>
      </c>
      <c r="R942" s="399" t="s">
        <v>5756</v>
      </c>
      <c r="S942" s="399">
        <v>778</v>
      </c>
      <c r="T942" s="399" t="s">
        <v>597</v>
      </c>
      <c r="U942" s="405">
        <v>119</v>
      </c>
      <c r="V942" s="405">
        <v>70000</v>
      </c>
      <c r="W942" s="42">
        <f t="shared" si="37"/>
        <v>8330000</v>
      </c>
      <c r="X942" s="42">
        <v>9329600</v>
      </c>
      <c r="Y942" s="399"/>
      <c r="Z942" s="399">
        <v>2014</v>
      </c>
      <c r="AA942" s="11" t="s">
        <v>7408</v>
      </c>
    </row>
    <row r="943" spans="1:27" s="469" customFormat="1" ht="166.5" customHeight="1">
      <c r="A943" s="378" t="s">
        <v>6716</v>
      </c>
      <c r="B943" s="458" t="s">
        <v>31</v>
      </c>
      <c r="C943" s="399" t="s">
        <v>6301</v>
      </c>
      <c r="D943" s="399" t="s">
        <v>6302</v>
      </c>
      <c r="E943" s="399" t="s">
        <v>6303</v>
      </c>
      <c r="F943" s="399" t="s">
        <v>6304</v>
      </c>
      <c r="G943" s="399" t="s">
        <v>6305</v>
      </c>
      <c r="H943" s="399"/>
      <c r="I943" s="399"/>
      <c r="J943" s="399" t="s">
        <v>5301</v>
      </c>
      <c r="K943" s="399">
        <v>0</v>
      </c>
      <c r="L943" s="458">
        <v>710000000</v>
      </c>
      <c r="M943" s="458" t="s">
        <v>40</v>
      </c>
      <c r="N943" s="11" t="s">
        <v>5302</v>
      </c>
      <c r="O943" s="399" t="s">
        <v>210</v>
      </c>
      <c r="P943" s="399" t="s">
        <v>43</v>
      </c>
      <c r="Q943" s="399" t="s">
        <v>5755</v>
      </c>
      <c r="R943" s="399" t="s">
        <v>5756</v>
      </c>
      <c r="S943" s="399">
        <v>778</v>
      </c>
      <c r="T943" s="399" t="s">
        <v>597</v>
      </c>
      <c r="U943" s="405">
        <v>4</v>
      </c>
      <c r="V943" s="405">
        <v>70000</v>
      </c>
      <c r="W943" s="42">
        <f t="shared" si="37"/>
        <v>280000</v>
      </c>
      <c r="X943" s="42">
        <v>313600.00000000006</v>
      </c>
      <c r="Y943" s="399"/>
      <c r="Z943" s="399">
        <v>2014</v>
      </c>
      <c r="AA943" s="11" t="s">
        <v>7408</v>
      </c>
    </row>
    <row r="944" spans="1:27" s="469" customFormat="1" ht="166.5" customHeight="1">
      <c r="A944" s="378" t="s">
        <v>6717</v>
      </c>
      <c r="B944" s="458" t="s">
        <v>31</v>
      </c>
      <c r="C944" s="399" t="s">
        <v>6306</v>
      </c>
      <c r="D944" s="399" t="s">
        <v>6307</v>
      </c>
      <c r="E944" s="399" t="s">
        <v>6303</v>
      </c>
      <c r="F944" s="399" t="s">
        <v>6308</v>
      </c>
      <c r="G944" s="399" t="s">
        <v>6309</v>
      </c>
      <c r="H944" s="399"/>
      <c r="I944" s="399"/>
      <c r="J944" s="399" t="s">
        <v>5301</v>
      </c>
      <c r="K944" s="399">
        <v>0</v>
      </c>
      <c r="L944" s="458">
        <v>710000000</v>
      </c>
      <c r="M944" s="458" t="s">
        <v>40</v>
      </c>
      <c r="N944" s="11" t="s">
        <v>5302</v>
      </c>
      <c r="O944" s="399" t="s">
        <v>91</v>
      </c>
      <c r="P944" s="399" t="s">
        <v>43</v>
      </c>
      <c r="Q944" s="399" t="s">
        <v>5755</v>
      </c>
      <c r="R944" s="399" t="s">
        <v>5756</v>
      </c>
      <c r="S944" s="399">
        <v>796</v>
      </c>
      <c r="T944" s="399" t="s">
        <v>1035</v>
      </c>
      <c r="U944" s="405">
        <v>2</v>
      </c>
      <c r="V944" s="405">
        <v>130000</v>
      </c>
      <c r="W944" s="42">
        <f t="shared" si="37"/>
        <v>260000</v>
      </c>
      <c r="X944" s="42">
        <v>291200</v>
      </c>
      <c r="Y944" s="399"/>
      <c r="Z944" s="399">
        <v>2014</v>
      </c>
      <c r="AA944" s="11" t="s">
        <v>7408</v>
      </c>
    </row>
    <row r="945" spans="1:27" s="469" customFormat="1" ht="166.5" customHeight="1">
      <c r="A945" s="378" t="s">
        <v>6718</v>
      </c>
      <c r="B945" s="458" t="s">
        <v>31</v>
      </c>
      <c r="C945" s="399" t="s">
        <v>6310</v>
      </c>
      <c r="D945" s="399" t="s">
        <v>6311</v>
      </c>
      <c r="E945" s="399" t="s">
        <v>6312</v>
      </c>
      <c r="F945" s="399" t="s">
        <v>6313</v>
      </c>
      <c r="G945" s="399" t="s">
        <v>6314</v>
      </c>
      <c r="H945" s="399"/>
      <c r="I945" s="399"/>
      <c r="J945" s="399" t="s">
        <v>5301</v>
      </c>
      <c r="K945" s="399">
        <v>0</v>
      </c>
      <c r="L945" s="458">
        <v>710000000</v>
      </c>
      <c r="M945" s="458" t="s">
        <v>40</v>
      </c>
      <c r="N945" s="11" t="s">
        <v>5302</v>
      </c>
      <c r="O945" s="399" t="s">
        <v>91</v>
      </c>
      <c r="P945" s="399" t="s">
        <v>43</v>
      </c>
      <c r="Q945" s="399" t="s">
        <v>5755</v>
      </c>
      <c r="R945" s="399" t="s">
        <v>5756</v>
      </c>
      <c r="S945" s="399">
        <v>166</v>
      </c>
      <c r="T945" s="399" t="s">
        <v>267</v>
      </c>
      <c r="U945" s="405">
        <v>428</v>
      </c>
      <c r="V945" s="405">
        <v>2500</v>
      </c>
      <c r="W945" s="42">
        <f t="shared" si="37"/>
        <v>1070000</v>
      </c>
      <c r="X945" s="42">
        <v>1198400</v>
      </c>
      <c r="Y945" s="399"/>
      <c r="Z945" s="399">
        <v>2014</v>
      </c>
      <c r="AA945" s="11" t="s">
        <v>7408</v>
      </c>
    </row>
    <row r="946" spans="1:27" s="469" customFormat="1" ht="166.5" customHeight="1">
      <c r="A946" s="378" t="s">
        <v>6719</v>
      </c>
      <c r="B946" s="458" t="s">
        <v>31</v>
      </c>
      <c r="C946" s="399" t="s">
        <v>6310</v>
      </c>
      <c r="D946" s="399" t="s">
        <v>6311</v>
      </c>
      <c r="E946" s="399" t="s">
        <v>6312</v>
      </c>
      <c r="F946" s="399" t="s">
        <v>6313</v>
      </c>
      <c r="G946" s="399" t="s">
        <v>6315</v>
      </c>
      <c r="H946" s="399"/>
      <c r="I946" s="399"/>
      <c r="J946" s="399" t="s">
        <v>5301</v>
      </c>
      <c r="K946" s="399">
        <v>0</v>
      </c>
      <c r="L946" s="458">
        <v>710000000</v>
      </c>
      <c r="M946" s="458" t="s">
        <v>40</v>
      </c>
      <c r="N946" s="11" t="s">
        <v>5302</v>
      </c>
      <c r="O946" s="399" t="s">
        <v>210</v>
      </c>
      <c r="P946" s="399" t="s">
        <v>43</v>
      </c>
      <c r="Q946" s="399" t="s">
        <v>5755</v>
      </c>
      <c r="R946" s="399" t="s">
        <v>5756</v>
      </c>
      <c r="S946" s="399">
        <v>166</v>
      </c>
      <c r="T946" s="399" t="s">
        <v>267</v>
      </c>
      <c r="U946" s="405">
        <v>572.5</v>
      </c>
      <c r="V946" s="405">
        <v>2500</v>
      </c>
      <c r="W946" s="42">
        <f t="shared" si="37"/>
        <v>1431250</v>
      </c>
      <c r="X946" s="42">
        <v>1603000.0000000002</v>
      </c>
      <c r="Y946" s="399"/>
      <c r="Z946" s="399">
        <v>2014</v>
      </c>
      <c r="AA946" s="11" t="s">
        <v>7408</v>
      </c>
    </row>
    <row r="947" spans="1:27" s="469" customFormat="1" ht="166.5" customHeight="1">
      <c r="A947" s="378" t="s">
        <v>6720</v>
      </c>
      <c r="B947" s="458" t="s">
        <v>31</v>
      </c>
      <c r="C947" s="399" t="s">
        <v>6316</v>
      </c>
      <c r="D947" s="399" t="s">
        <v>6317</v>
      </c>
      <c r="E947" s="399" t="s">
        <v>6318</v>
      </c>
      <c r="F947" s="399" t="s">
        <v>6319</v>
      </c>
      <c r="G947" s="399" t="s">
        <v>6320</v>
      </c>
      <c r="H947" s="399"/>
      <c r="I947" s="399"/>
      <c r="J947" s="399" t="s">
        <v>5301</v>
      </c>
      <c r="K947" s="399">
        <v>0</v>
      </c>
      <c r="L947" s="458">
        <v>710000000</v>
      </c>
      <c r="M947" s="458" t="s">
        <v>40</v>
      </c>
      <c r="N947" s="11" t="s">
        <v>5302</v>
      </c>
      <c r="O947" s="399" t="s">
        <v>91</v>
      </c>
      <c r="P947" s="399" t="s">
        <v>43</v>
      </c>
      <c r="Q947" s="399" t="s">
        <v>5755</v>
      </c>
      <c r="R947" s="399" t="s">
        <v>5756</v>
      </c>
      <c r="S947" s="399">
        <v>5108</v>
      </c>
      <c r="T947" s="399" t="s">
        <v>6321</v>
      </c>
      <c r="U947" s="405">
        <v>30</v>
      </c>
      <c r="V947" s="405">
        <v>164000</v>
      </c>
      <c r="W947" s="42">
        <f t="shared" si="37"/>
        <v>4920000</v>
      </c>
      <c r="X947" s="42">
        <v>5510400.0000000009</v>
      </c>
      <c r="Y947" s="399"/>
      <c r="Z947" s="399">
        <v>2014</v>
      </c>
      <c r="AA947" s="11" t="s">
        <v>7408</v>
      </c>
    </row>
    <row r="948" spans="1:27" s="469" customFormat="1" ht="166.5" customHeight="1">
      <c r="A948" s="378" t="s">
        <v>6721</v>
      </c>
      <c r="B948" s="458" t="s">
        <v>31</v>
      </c>
      <c r="C948" s="399" t="s">
        <v>6316</v>
      </c>
      <c r="D948" s="399" t="s">
        <v>6317</v>
      </c>
      <c r="E948" s="399" t="s">
        <v>6318</v>
      </c>
      <c r="F948" s="399" t="s">
        <v>6319</v>
      </c>
      <c r="G948" s="399" t="s">
        <v>6320</v>
      </c>
      <c r="H948" s="399"/>
      <c r="I948" s="399"/>
      <c r="J948" s="399" t="s">
        <v>5301</v>
      </c>
      <c r="K948" s="399">
        <v>0</v>
      </c>
      <c r="L948" s="458">
        <v>710000000</v>
      </c>
      <c r="M948" s="458" t="s">
        <v>40</v>
      </c>
      <c r="N948" s="11" t="s">
        <v>5302</v>
      </c>
      <c r="O948" s="399" t="s">
        <v>210</v>
      </c>
      <c r="P948" s="399" t="s">
        <v>43</v>
      </c>
      <c r="Q948" s="399" t="s">
        <v>5755</v>
      </c>
      <c r="R948" s="399" t="s">
        <v>5756</v>
      </c>
      <c r="S948" s="399">
        <v>5108</v>
      </c>
      <c r="T948" s="399" t="s">
        <v>6321</v>
      </c>
      <c r="U948" s="405">
        <v>3</v>
      </c>
      <c r="V948" s="405">
        <v>164000</v>
      </c>
      <c r="W948" s="42">
        <f t="shared" si="37"/>
        <v>492000</v>
      </c>
      <c r="X948" s="42">
        <v>551040</v>
      </c>
      <c r="Y948" s="399"/>
      <c r="Z948" s="399">
        <v>2014</v>
      </c>
      <c r="AA948" s="11" t="s">
        <v>7408</v>
      </c>
    </row>
    <row r="949" spans="1:27" s="469" customFormat="1" ht="166.5" customHeight="1">
      <c r="A949" s="378" t="s">
        <v>6722</v>
      </c>
      <c r="B949" s="458" t="s">
        <v>31</v>
      </c>
      <c r="C949" s="399" t="s">
        <v>6322</v>
      </c>
      <c r="D949" s="399" t="s">
        <v>6323</v>
      </c>
      <c r="E949" s="399" t="s">
        <v>6324</v>
      </c>
      <c r="F949" s="399" t="s">
        <v>6325</v>
      </c>
      <c r="G949" s="399" t="s">
        <v>6326</v>
      </c>
      <c r="H949" s="399"/>
      <c r="I949" s="399"/>
      <c r="J949" s="399" t="s">
        <v>5301</v>
      </c>
      <c r="K949" s="399">
        <v>0</v>
      </c>
      <c r="L949" s="458">
        <v>710000000</v>
      </c>
      <c r="M949" s="458" t="s">
        <v>40</v>
      </c>
      <c r="N949" s="11" t="s">
        <v>5302</v>
      </c>
      <c r="O949" s="399" t="s">
        <v>91</v>
      </c>
      <c r="P949" s="399" t="s">
        <v>43</v>
      </c>
      <c r="Q949" s="399" t="s">
        <v>5755</v>
      </c>
      <c r="R949" s="399" t="s">
        <v>5756</v>
      </c>
      <c r="S949" s="399">
        <v>704</v>
      </c>
      <c r="T949" s="486" t="s">
        <v>6327</v>
      </c>
      <c r="U949" s="405">
        <v>83</v>
      </c>
      <c r="V949" s="405">
        <v>17000</v>
      </c>
      <c r="W949" s="42">
        <f t="shared" si="37"/>
        <v>1411000</v>
      </c>
      <c r="X949" s="42">
        <v>1580320.0000000002</v>
      </c>
      <c r="Y949" s="399"/>
      <c r="Z949" s="399">
        <v>2014</v>
      </c>
      <c r="AA949" s="11" t="s">
        <v>7408</v>
      </c>
    </row>
    <row r="950" spans="1:27" s="469" customFormat="1" ht="166.5" customHeight="1">
      <c r="A950" s="378" t="s">
        <v>6723</v>
      </c>
      <c r="B950" s="458" t="s">
        <v>31</v>
      </c>
      <c r="C950" s="399" t="s">
        <v>6322</v>
      </c>
      <c r="D950" s="399" t="s">
        <v>6323</v>
      </c>
      <c r="E950" s="399" t="s">
        <v>6324</v>
      </c>
      <c r="F950" s="399" t="s">
        <v>6328</v>
      </c>
      <c r="G950" s="399" t="s">
        <v>6326</v>
      </c>
      <c r="H950" s="399"/>
      <c r="I950" s="399"/>
      <c r="J950" s="399" t="s">
        <v>5301</v>
      </c>
      <c r="K950" s="399">
        <v>0</v>
      </c>
      <c r="L950" s="458">
        <v>710000000</v>
      </c>
      <c r="M950" s="458" t="s">
        <v>40</v>
      </c>
      <c r="N950" s="11" t="s">
        <v>5302</v>
      </c>
      <c r="O950" s="399" t="s">
        <v>210</v>
      </c>
      <c r="P950" s="399" t="s">
        <v>43</v>
      </c>
      <c r="Q950" s="399" t="s">
        <v>5755</v>
      </c>
      <c r="R950" s="399" t="s">
        <v>5756</v>
      </c>
      <c r="S950" s="399">
        <v>704</v>
      </c>
      <c r="T950" s="399" t="s">
        <v>6327</v>
      </c>
      <c r="U950" s="405">
        <v>25</v>
      </c>
      <c r="V950" s="405">
        <v>17000</v>
      </c>
      <c r="W950" s="42">
        <f t="shared" si="37"/>
        <v>425000</v>
      </c>
      <c r="X950" s="42">
        <v>476000.00000000006</v>
      </c>
      <c r="Y950" s="399"/>
      <c r="Z950" s="399">
        <v>2014</v>
      </c>
      <c r="AA950" s="11" t="s">
        <v>7408</v>
      </c>
    </row>
    <row r="951" spans="1:27" s="469" customFormat="1" ht="166.5" customHeight="1">
      <c r="A951" s="378" t="s">
        <v>6724</v>
      </c>
      <c r="B951" s="458" t="s">
        <v>31</v>
      </c>
      <c r="C951" s="399" t="s">
        <v>6329</v>
      </c>
      <c r="D951" s="399" t="s">
        <v>6330</v>
      </c>
      <c r="E951" s="399" t="s">
        <v>6331</v>
      </c>
      <c r="F951" s="399" t="s">
        <v>6332</v>
      </c>
      <c r="G951" s="399" t="s">
        <v>6333</v>
      </c>
      <c r="H951" s="399"/>
      <c r="I951" s="399"/>
      <c r="J951" s="399" t="s">
        <v>39</v>
      </c>
      <c r="K951" s="399">
        <v>0</v>
      </c>
      <c r="L951" s="458">
        <v>710000000</v>
      </c>
      <c r="M951" s="458" t="s">
        <v>40</v>
      </c>
      <c r="N951" s="11" t="s">
        <v>5302</v>
      </c>
      <c r="O951" s="399" t="s">
        <v>91</v>
      </c>
      <c r="P951" s="399" t="s">
        <v>43</v>
      </c>
      <c r="Q951" s="399" t="s">
        <v>5755</v>
      </c>
      <c r="R951" s="399" t="s">
        <v>5756</v>
      </c>
      <c r="S951" s="399">
        <v>796</v>
      </c>
      <c r="T951" s="399" t="s">
        <v>1035</v>
      </c>
      <c r="U951" s="405">
        <v>6</v>
      </c>
      <c r="V951" s="405">
        <v>150000</v>
      </c>
      <c r="W951" s="42">
        <f t="shared" ref="W951:W1014" si="39">U951*V951</f>
        <v>900000</v>
      </c>
      <c r="X951" s="42">
        <v>1008000.0000000001</v>
      </c>
      <c r="Y951" s="399"/>
      <c r="Z951" s="399">
        <v>2014</v>
      </c>
      <c r="AA951" s="419" t="s">
        <v>7410</v>
      </c>
    </row>
    <row r="952" spans="1:27" s="469" customFormat="1" ht="166.5" customHeight="1">
      <c r="A952" s="378" t="s">
        <v>6725</v>
      </c>
      <c r="B952" s="458" t="s">
        <v>31</v>
      </c>
      <c r="C952" s="399" t="s">
        <v>6334</v>
      </c>
      <c r="D952" s="399" t="s">
        <v>6335</v>
      </c>
      <c r="E952" s="399" t="s">
        <v>6336</v>
      </c>
      <c r="F952" s="399" t="s">
        <v>6337</v>
      </c>
      <c r="G952" s="399" t="s">
        <v>6338</v>
      </c>
      <c r="H952" s="399" t="s">
        <v>6339</v>
      </c>
      <c r="I952" s="399" t="s">
        <v>6340</v>
      </c>
      <c r="J952" s="399" t="s">
        <v>302</v>
      </c>
      <c r="K952" s="399">
        <v>0</v>
      </c>
      <c r="L952" s="458">
        <v>710000000</v>
      </c>
      <c r="M952" s="458" t="s">
        <v>40</v>
      </c>
      <c r="N952" s="11" t="s">
        <v>5302</v>
      </c>
      <c r="O952" s="399" t="s">
        <v>91</v>
      </c>
      <c r="P952" s="399" t="s">
        <v>43</v>
      </c>
      <c r="Q952" s="399" t="s">
        <v>5755</v>
      </c>
      <c r="R952" s="399" t="s">
        <v>5756</v>
      </c>
      <c r="S952" s="399">
        <v>112</v>
      </c>
      <c r="T952" s="399" t="s">
        <v>6341</v>
      </c>
      <c r="U952" s="405">
        <v>1</v>
      </c>
      <c r="V952" s="405">
        <v>4000</v>
      </c>
      <c r="W952" s="42">
        <f t="shared" si="39"/>
        <v>4000</v>
      </c>
      <c r="X952" s="42">
        <v>4480</v>
      </c>
      <c r="Y952" s="399"/>
      <c r="Z952" s="399">
        <v>2014</v>
      </c>
      <c r="AA952" s="11" t="s">
        <v>7408</v>
      </c>
    </row>
    <row r="953" spans="1:27" s="469" customFormat="1" ht="166.5" customHeight="1">
      <c r="A953" s="378" t="s">
        <v>6726</v>
      </c>
      <c r="B953" s="458" t="s">
        <v>31</v>
      </c>
      <c r="C953" s="399" t="s">
        <v>6334</v>
      </c>
      <c r="D953" s="399" t="s">
        <v>6335</v>
      </c>
      <c r="E953" s="399" t="s">
        <v>6336</v>
      </c>
      <c r="F953" s="399" t="s">
        <v>6337</v>
      </c>
      <c r="G953" s="399" t="s">
        <v>6338</v>
      </c>
      <c r="H953" s="399" t="s">
        <v>6339</v>
      </c>
      <c r="I953" s="399" t="s">
        <v>6340</v>
      </c>
      <c r="J953" s="399" t="s">
        <v>302</v>
      </c>
      <c r="K953" s="399">
        <v>0</v>
      </c>
      <c r="L953" s="458">
        <v>710000000</v>
      </c>
      <c r="M953" s="458" t="s">
        <v>40</v>
      </c>
      <c r="N953" s="11" t="s">
        <v>5302</v>
      </c>
      <c r="O953" s="399" t="s">
        <v>210</v>
      </c>
      <c r="P953" s="399" t="s">
        <v>43</v>
      </c>
      <c r="Q953" s="399" t="s">
        <v>5755</v>
      </c>
      <c r="R953" s="399" t="s">
        <v>5756</v>
      </c>
      <c r="S953" s="399">
        <v>112</v>
      </c>
      <c r="T953" s="399" t="s">
        <v>6341</v>
      </c>
      <c r="U953" s="405">
        <v>4</v>
      </c>
      <c r="V953" s="405">
        <v>4000</v>
      </c>
      <c r="W953" s="42">
        <f t="shared" si="39"/>
        <v>16000</v>
      </c>
      <c r="X953" s="42">
        <v>17920</v>
      </c>
      <c r="Y953" s="399"/>
      <c r="Z953" s="399">
        <v>2014</v>
      </c>
      <c r="AA953" s="11" t="s">
        <v>7408</v>
      </c>
    </row>
    <row r="954" spans="1:27" s="469" customFormat="1" ht="166.5" customHeight="1">
      <c r="A954" s="378" t="s">
        <v>6727</v>
      </c>
      <c r="B954" s="458" t="s">
        <v>31</v>
      </c>
      <c r="C954" s="399" t="s">
        <v>6334</v>
      </c>
      <c r="D954" s="399" t="s">
        <v>6335</v>
      </c>
      <c r="E954" s="399" t="s">
        <v>6336</v>
      </c>
      <c r="F954" s="399" t="s">
        <v>6337</v>
      </c>
      <c r="G954" s="399" t="s">
        <v>6338</v>
      </c>
      <c r="H954" s="399" t="s">
        <v>6342</v>
      </c>
      <c r="I954" s="399" t="s">
        <v>6343</v>
      </c>
      <c r="J954" s="399" t="s">
        <v>302</v>
      </c>
      <c r="K954" s="399">
        <v>0</v>
      </c>
      <c r="L954" s="458">
        <v>710000000</v>
      </c>
      <c r="M954" s="458" t="s">
        <v>40</v>
      </c>
      <c r="N954" s="11" t="s">
        <v>5302</v>
      </c>
      <c r="O954" s="399" t="s">
        <v>91</v>
      </c>
      <c r="P954" s="399" t="s">
        <v>43</v>
      </c>
      <c r="Q954" s="399" t="s">
        <v>5755</v>
      </c>
      <c r="R954" s="399" t="s">
        <v>5756</v>
      </c>
      <c r="S954" s="399">
        <v>112</v>
      </c>
      <c r="T954" s="399" t="s">
        <v>6341</v>
      </c>
      <c r="U954" s="488">
        <v>425</v>
      </c>
      <c r="V954" s="405">
        <v>1700</v>
      </c>
      <c r="W954" s="42">
        <f t="shared" si="39"/>
        <v>722500</v>
      </c>
      <c r="X954" s="42">
        <v>809200.00000000012</v>
      </c>
      <c r="Y954" s="399"/>
      <c r="Z954" s="399">
        <v>2014</v>
      </c>
      <c r="AA954" s="11" t="s">
        <v>7408</v>
      </c>
    </row>
    <row r="955" spans="1:27" s="469" customFormat="1" ht="166.5" customHeight="1">
      <c r="A955" s="378" t="s">
        <v>6728</v>
      </c>
      <c r="B955" s="458" t="s">
        <v>31</v>
      </c>
      <c r="C955" s="399" t="s">
        <v>6344</v>
      </c>
      <c r="D955" s="399" t="s">
        <v>6345</v>
      </c>
      <c r="E955" s="399" t="s">
        <v>6345</v>
      </c>
      <c r="F955" s="399" t="s">
        <v>6346</v>
      </c>
      <c r="G955" s="399" t="s">
        <v>6347</v>
      </c>
      <c r="H955" s="399"/>
      <c r="I955" s="399"/>
      <c r="J955" s="399" t="s">
        <v>302</v>
      </c>
      <c r="K955" s="399">
        <v>0</v>
      </c>
      <c r="L955" s="458">
        <v>710000000</v>
      </c>
      <c r="M955" s="458" t="s">
        <v>40</v>
      </c>
      <c r="N955" s="11" t="s">
        <v>5302</v>
      </c>
      <c r="O955" s="399" t="s">
        <v>91</v>
      </c>
      <c r="P955" s="399" t="s">
        <v>43</v>
      </c>
      <c r="Q955" s="399" t="s">
        <v>5755</v>
      </c>
      <c r="R955" s="399" t="s">
        <v>5756</v>
      </c>
      <c r="S955" s="399">
        <v>166</v>
      </c>
      <c r="T955" s="399" t="s">
        <v>267</v>
      </c>
      <c r="U955" s="405">
        <v>1235</v>
      </c>
      <c r="V955" s="405">
        <v>1000</v>
      </c>
      <c r="W955" s="42">
        <f t="shared" si="39"/>
        <v>1235000</v>
      </c>
      <c r="X955" s="42">
        <v>1383200.0000000002</v>
      </c>
      <c r="Y955" s="399"/>
      <c r="Z955" s="399">
        <v>2014</v>
      </c>
      <c r="AA955" s="11" t="s">
        <v>7408</v>
      </c>
    </row>
    <row r="956" spans="1:27" s="469" customFormat="1" ht="166.5" customHeight="1">
      <c r="A956" s="378" t="s">
        <v>6729</v>
      </c>
      <c r="B956" s="458" t="s">
        <v>31</v>
      </c>
      <c r="C956" s="399" t="s">
        <v>6348</v>
      </c>
      <c r="D956" s="399" t="s">
        <v>6349</v>
      </c>
      <c r="E956" s="399" t="s">
        <v>6349</v>
      </c>
      <c r="F956" s="399" t="s">
        <v>6350</v>
      </c>
      <c r="G956" s="399" t="s">
        <v>6351</v>
      </c>
      <c r="H956" s="399"/>
      <c r="I956" s="399"/>
      <c r="J956" s="399" t="s">
        <v>302</v>
      </c>
      <c r="K956" s="399">
        <v>0</v>
      </c>
      <c r="L956" s="458">
        <v>710000000</v>
      </c>
      <c r="M956" s="458" t="s">
        <v>40</v>
      </c>
      <c r="N956" s="11" t="s">
        <v>5302</v>
      </c>
      <c r="O956" s="399" t="s">
        <v>210</v>
      </c>
      <c r="P956" s="399" t="s">
        <v>43</v>
      </c>
      <c r="Q956" s="399" t="s">
        <v>5755</v>
      </c>
      <c r="R956" s="399" t="s">
        <v>5756</v>
      </c>
      <c r="S956" s="399">
        <v>166</v>
      </c>
      <c r="T956" s="399" t="s">
        <v>267</v>
      </c>
      <c r="U956" s="405">
        <v>1280</v>
      </c>
      <c r="V956" s="405">
        <v>290</v>
      </c>
      <c r="W956" s="42">
        <f t="shared" si="39"/>
        <v>371200</v>
      </c>
      <c r="X956" s="42">
        <v>415744.00000000006</v>
      </c>
      <c r="Y956" s="399"/>
      <c r="Z956" s="399">
        <v>2014</v>
      </c>
      <c r="AA956" s="11" t="s">
        <v>7408</v>
      </c>
    </row>
    <row r="957" spans="1:27" s="469" customFormat="1" ht="166.5" customHeight="1">
      <c r="A957" s="378" t="s">
        <v>6730</v>
      </c>
      <c r="B957" s="458" t="s">
        <v>31</v>
      </c>
      <c r="C957" s="399" t="s">
        <v>6352</v>
      </c>
      <c r="D957" s="399" t="s">
        <v>6353</v>
      </c>
      <c r="E957" s="399" t="s">
        <v>6354</v>
      </c>
      <c r="F957" s="399" t="s">
        <v>6355</v>
      </c>
      <c r="G957" s="399" t="s">
        <v>6356</v>
      </c>
      <c r="H957" s="399"/>
      <c r="I957" s="399"/>
      <c r="J957" s="399" t="s">
        <v>302</v>
      </c>
      <c r="K957" s="399">
        <v>0</v>
      </c>
      <c r="L957" s="458">
        <v>710000000</v>
      </c>
      <c r="M957" s="458" t="s">
        <v>40</v>
      </c>
      <c r="N957" s="11" t="s">
        <v>5302</v>
      </c>
      <c r="O957" s="399" t="s">
        <v>91</v>
      </c>
      <c r="P957" s="399" t="s">
        <v>43</v>
      </c>
      <c r="Q957" s="399" t="s">
        <v>5755</v>
      </c>
      <c r="R957" s="399" t="s">
        <v>5756</v>
      </c>
      <c r="S957" s="399">
        <v>796</v>
      </c>
      <c r="T957" s="399" t="s">
        <v>1035</v>
      </c>
      <c r="U957" s="405">
        <v>62</v>
      </c>
      <c r="V957" s="405">
        <v>6500</v>
      </c>
      <c r="W957" s="42">
        <f t="shared" si="39"/>
        <v>403000</v>
      </c>
      <c r="X957" s="42">
        <v>451360.00000000006</v>
      </c>
      <c r="Y957" s="399"/>
      <c r="Z957" s="399">
        <v>2014</v>
      </c>
      <c r="AA957" s="11" t="s">
        <v>7408</v>
      </c>
    </row>
    <row r="958" spans="1:27" s="469" customFormat="1" ht="166.5" customHeight="1">
      <c r="A958" s="378" t="s">
        <v>6731</v>
      </c>
      <c r="B958" s="458" t="s">
        <v>31</v>
      </c>
      <c r="C958" s="399" t="s">
        <v>6352</v>
      </c>
      <c r="D958" s="399" t="s">
        <v>6353</v>
      </c>
      <c r="E958" s="399" t="s">
        <v>6354</v>
      </c>
      <c r="F958" s="399" t="s">
        <v>6357</v>
      </c>
      <c r="G958" s="399" t="s">
        <v>6356</v>
      </c>
      <c r="H958" s="399"/>
      <c r="I958" s="399"/>
      <c r="J958" s="399" t="s">
        <v>302</v>
      </c>
      <c r="K958" s="399">
        <v>0</v>
      </c>
      <c r="L958" s="458">
        <v>710000000</v>
      </c>
      <c r="M958" s="458" t="s">
        <v>40</v>
      </c>
      <c r="N958" s="11" t="s">
        <v>5302</v>
      </c>
      <c r="O958" s="399" t="s">
        <v>210</v>
      </c>
      <c r="P958" s="399" t="s">
        <v>43</v>
      </c>
      <c r="Q958" s="399" t="s">
        <v>5755</v>
      </c>
      <c r="R958" s="399" t="s">
        <v>5756</v>
      </c>
      <c r="S958" s="399">
        <v>796</v>
      </c>
      <c r="T958" s="399" t="s">
        <v>1035</v>
      </c>
      <c r="U958" s="405">
        <v>24</v>
      </c>
      <c r="V958" s="405">
        <v>6500</v>
      </c>
      <c r="W958" s="42">
        <f t="shared" si="39"/>
        <v>156000</v>
      </c>
      <c r="X958" s="42">
        <v>174720.00000000003</v>
      </c>
      <c r="Y958" s="399"/>
      <c r="Z958" s="399">
        <v>2014</v>
      </c>
      <c r="AA958" s="11" t="s">
        <v>7408</v>
      </c>
    </row>
    <row r="959" spans="1:27" s="469" customFormat="1" ht="166.5" customHeight="1">
      <c r="A959" s="378" t="s">
        <v>6732</v>
      </c>
      <c r="B959" s="458" t="s">
        <v>31</v>
      </c>
      <c r="C959" s="399" t="s">
        <v>6358</v>
      </c>
      <c r="D959" s="399" t="s">
        <v>6359</v>
      </c>
      <c r="E959" s="399" t="s">
        <v>6360</v>
      </c>
      <c r="F959" s="399" t="s">
        <v>6361</v>
      </c>
      <c r="G959" s="399" t="s">
        <v>6362</v>
      </c>
      <c r="H959" s="399"/>
      <c r="I959" s="399"/>
      <c r="J959" s="399" t="s">
        <v>302</v>
      </c>
      <c r="K959" s="399">
        <v>0</v>
      </c>
      <c r="L959" s="458">
        <v>710000000</v>
      </c>
      <c r="M959" s="458" t="s">
        <v>40</v>
      </c>
      <c r="N959" s="11" t="s">
        <v>5302</v>
      </c>
      <c r="O959" s="399" t="s">
        <v>91</v>
      </c>
      <c r="P959" s="399" t="s">
        <v>43</v>
      </c>
      <c r="Q959" s="399" t="s">
        <v>5755</v>
      </c>
      <c r="R959" s="399" t="s">
        <v>5756</v>
      </c>
      <c r="S959" s="399">
        <v>796</v>
      </c>
      <c r="T959" s="399" t="s">
        <v>1035</v>
      </c>
      <c r="U959" s="405">
        <v>16</v>
      </c>
      <c r="V959" s="405">
        <v>70000</v>
      </c>
      <c r="W959" s="42">
        <f t="shared" si="39"/>
        <v>1120000</v>
      </c>
      <c r="X959" s="42">
        <v>1254400.0000000002</v>
      </c>
      <c r="Y959" s="399"/>
      <c r="Z959" s="399">
        <v>2014</v>
      </c>
      <c r="AA959" s="11" t="s">
        <v>7408</v>
      </c>
    </row>
    <row r="960" spans="1:27" s="469" customFormat="1" ht="166.5" customHeight="1">
      <c r="A960" s="378" t="s">
        <v>6733</v>
      </c>
      <c r="B960" s="458" t="s">
        <v>31</v>
      </c>
      <c r="C960" s="399" t="s">
        <v>6358</v>
      </c>
      <c r="D960" s="399" t="s">
        <v>6359</v>
      </c>
      <c r="E960" s="399" t="s">
        <v>6360</v>
      </c>
      <c r="F960" s="399" t="s">
        <v>6361</v>
      </c>
      <c r="G960" s="399" t="s">
        <v>6362</v>
      </c>
      <c r="H960" s="399"/>
      <c r="I960" s="399"/>
      <c r="J960" s="399" t="s">
        <v>302</v>
      </c>
      <c r="K960" s="399">
        <v>0</v>
      </c>
      <c r="L960" s="458">
        <v>710000000</v>
      </c>
      <c r="M960" s="458" t="s">
        <v>40</v>
      </c>
      <c r="N960" s="11" t="s">
        <v>5302</v>
      </c>
      <c r="O960" s="399" t="s">
        <v>210</v>
      </c>
      <c r="P960" s="399" t="s">
        <v>43</v>
      </c>
      <c r="Q960" s="399" t="s">
        <v>5755</v>
      </c>
      <c r="R960" s="399" t="s">
        <v>5756</v>
      </c>
      <c r="S960" s="399">
        <v>796</v>
      </c>
      <c r="T960" s="399" t="s">
        <v>1035</v>
      </c>
      <c r="U960" s="405">
        <v>8</v>
      </c>
      <c r="V960" s="405">
        <v>70000</v>
      </c>
      <c r="W960" s="42">
        <f t="shared" si="39"/>
        <v>560000</v>
      </c>
      <c r="X960" s="42">
        <v>627200.00000000012</v>
      </c>
      <c r="Y960" s="399"/>
      <c r="Z960" s="399">
        <v>2014</v>
      </c>
      <c r="AA960" s="11" t="s">
        <v>7408</v>
      </c>
    </row>
    <row r="961" spans="1:27" s="469" customFormat="1" ht="166.5" customHeight="1">
      <c r="A961" s="378" t="s">
        <v>6734</v>
      </c>
      <c r="B961" s="458" t="s">
        <v>31</v>
      </c>
      <c r="C961" s="399" t="s">
        <v>6363</v>
      </c>
      <c r="D961" s="399" t="s">
        <v>6364</v>
      </c>
      <c r="E961" s="399" t="s">
        <v>6365</v>
      </c>
      <c r="F961" s="399" t="s">
        <v>6364</v>
      </c>
      <c r="G961" s="399" t="s">
        <v>6365</v>
      </c>
      <c r="H961" s="399"/>
      <c r="I961" s="399"/>
      <c r="J961" s="399" t="s">
        <v>39</v>
      </c>
      <c r="K961" s="399">
        <v>0</v>
      </c>
      <c r="L961" s="458">
        <v>710000000</v>
      </c>
      <c r="M961" s="458" t="s">
        <v>40</v>
      </c>
      <c r="N961" s="11" t="s">
        <v>5302</v>
      </c>
      <c r="O961" s="399" t="s">
        <v>91</v>
      </c>
      <c r="P961" s="399" t="s">
        <v>43</v>
      </c>
      <c r="Q961" s="399" t="s">
        <v>5755</v>
      </c>
      <c r="R961" s="399" t="s">
        <v>5756</v>
      </c>
      <c r="S961" s="399">
        <v>839</v>
      </c>
      <c r="T961" s="399" t="s">
        <v>1035</v>
      </c>
      <c r="U961" s="405">
        <v>2</v>
      </c>
      <c r="V961" s="405">
        <v>650000</v>
      </c>
      <c r="W961" s="42">
        <f t="shared" si="39"/>
        <v>1300000</v>
      </c>
      <c r="X961" s="42">
        <v>1456000.0000000002</v>
      </c>
      <c r="Y961" s="399"/>
      <c r="Z961" s="399">
        <v>2014</v>
      </c>
      <c r="AA961" s="419" t="s">
        <v>7410</v>
      </c>
    </row>
    <row r="962" spans="1:27" s="469" customFormat="1" ht="166.5" customHeight="1">
      <c r="A962" s="378" t="s">
        <v>6735</v>
      </c>
      <c r="B962" s="458" t="s">
        <v>31</v>
      </c>
      <c r="C962" s="399" t="s">
        <v>6366</v>
      </c>
      <c r="D962" s="399" t="s">
        <v>6367</v>
      </c>
      <c r="E962" s="399" t="s">
        <v>6367</v>
      </c>
      <c r="F962" s="399" t="s">
        <v>6368</v>
      </c>
      <c r="G962" s="399" t="s">
        <v>6369</v>
      </c>
      <c r="H962" s="399" t="s">
        <v>6370</v>
      </c>
      <c r="I962" s="399" t="s">
        <v>6371</v>
      </c>
      <c r="J962" s="399" t="s">
        <v>39</v>
      </c>
      <c r="K962" s="399">
        <v>0</v>
      </c>
      <c r="L962" s="458">
        <v>710000000</v>
      </c>
      <c r="M962" s="458" t="s">
        <v>40</v>
      </c>
      <c r="N962" s="11" t="s">
        <v>5302</v>
      </c>
      <c r="O962" s="399" t="s">
        <v>91</v>
      </c>
      <c r="P962" s="399" t="s">
        <v>43</v>
      </c>
      <c r="Q962" s="399" t="s">
        <v>5755</v>
      </c>
      <c r="R962" s="399" t="s">
        <v>5756</v>
      </c>
      <c r="S962" s="399">
        <v>796</v>
      </c>
      <c r="T962" s="399" t="s">
        <v>6289</v>
      </c>
      <c r="U962" s="405">
        <v>1</v>
      </c>
      <c r="V962" s="405">
        <v>190000</v>
      </c>
      <c r="W962" s="42">
        <f t="shared" si="39"/>
        <v>190000</v>
      </c>
      <c r="X962" s="42">
        <v>212800.00000000003</v>
      </c>
      <c r="Y962" s="399"/>
      <c r="Z962" s="399">
        <v>2014</v>
      </c>
      <c r="AA962" s="419" t="s">
        <v>7410</v>
      </c>
    </row>
    <row r="963" spans="1:27" s="469" customFormat="1" ht="166.5" customHeight="1">
      <c r="A963" s="378" t="s">
        <v>6736</v>
      </c>
      <c r="B963" s="458" t="s">
        <v>31</v>
      </c>
      <c r="C963" s="399" t="s">
        <v>6366</v>
      </c>
      <c r="D963" s="399" t="s">
        <v>6367</v>
      </c>
      <c r="E963" s="399" t="s">
        <v>6367</v>
      </c>
      <c r="F963" s="399" t="s">
        <v>6368</v>
      </c>
      <c r="G963" s="399" t="s">
        <v>6369</v>
      </c>
      <c r="H963" s="399" t="s">
        <v>6372</v>
      </c>
      <c r="I963" s="399" t="s">
        <v>6373</v>
      </c>
      <c r="J963" s="399" t="s">
        <v>39</v>
      </c>
      <c r="K963" s="399">
        <v>0</v>
      </c>
      <c r="L963" s="458">
        <v>710000000</v>
      </c>
      <c r="M963" s="458" t="s">
        <v>40</v>
      </c>
      <c r="N963" s="11" t="s">
        <v>5302</v>
      </c>
      <c r="O963" s="399" t="s">
        <v>91</v>
      </c>
      <c r="P963" s="399" t="s">
        <v>43</v>
      </c>
      <c r="Q963" s="399" t="s">
        <v>5755</v>
      </c>
      <c r="R963" s="399" t="s">
        <v>5756</v>
      </c>
      <c r="S963" s="399">
        <v>796</v>
      </c>
      <c r="T963" s="399" t="s">
        <v>6289</v>
      </c>
      <c r="U963" s="405">
        <v>1</v>
      </c>
      <c r="V963" s="405">
        <v>170000</v>
      </c>
      <c r="W963" s="42">
        <f t="shared" si="39"/>
        <v>170000</v>
      </c>
      <c r="X963" s="42">
        <v>190400.00000000003</v>
      </c>
      <c r="Y963" s="399"/>
      <c r="Z963" s="399">
        <v>2014</v>
      </c>
      <c r="AA963" s="419" t="s">
        <v>7410</v>
      </c>
    </row>
    <row r="964" spans="1:27" s="469" customFormat="1" ht="166.5" customHeight="1">
      <c r="A964" s="378" t="s">
        <v>6737</v>
      </c>
      <c r="B964" s="458" t="s">
        <v>31</v>
      </c>
      <c r="C964" s="399" t="s">
        <v>6366</v>
      </c>
      <c r="D964" s="399" t="s">
        <v>6367</v>
      </c>
      <c r="E964" s="399" t="s">
        <v>6367</v>
      </c>
      <c r="F964" s="399" t="s">
        <v>6368</v>
      </c>
      <c r="G964" s="399" t="s">
        <v>6369</v>
      </c>
      <c r="H964" s="399" t="s">
        <v>6374</v>
      </c>
      <c r="I964" s="399" t="s">
        <v>6375</v>
      </c>
      <c r="J964" s="399" t="s">
        <v>39</v>
      </c>
      <c r="K964" s="399">
        <v>0</v>
      </c>
      <c r="L964" s="458">
        <v>710000000</v>
      </c>
      <c r="M964" s="458" t="s">
        <v>40</v>
      </c>
      <c r="N964" s="11" t="s">
        <v>5302</v>
      </c>
      <c r="O964" s="399" t="s">
        <v>91</v>
      </c>
      <c r="P964" s="399" t="s">
        <v>43</v>
      </c>
      <c r="Q964" s="399" t="s">
        <v>5755</v>
      </c>
      <c r="R964" s="399" t="s">
        <v>5756</v>
      </c>
      <c r="S964" s="399">
        <v>796</v>
      </c>
      <c r="T964" s="399" t="s">
        <v>6289</v>
      </c>
      <c r="U964" s="405">
        <v>1</v>
      </c>
      <c r="V964" s="405">
        <v>150000</v>
      </c>
      <c r="W964" s="42">
        <f t="shared" si="39"/>
        <v>150000</v>
      </c>
      <c r="X964" s="42">
        <v>168000.00000000003</v>
      </c>
      <c r="Y964" s="399"/>
      <c r="Z964" s="399">
        <v>2014</v>
      </c>
      <c r="AA964" s="419" t="s">
        <v>7410</v>
      </c>
    </row>
    <row r="965" spans="1:27" s="469" customFormat="1" ht="166.5" customHeight="1">
      <c r="A965" s="378" t="s">
        <v>6738</v>
      </c>
      <c r="B965" s="458" t="s">
        <v>31</v>
      </c>
      <c r="C965" s="399" t="s">
        <v>6376</v>
      </c>
      <c r="D965" s="399" t="s">
        <v>6238</v>
      </c>
      <c r="E965" s="399" t="s">
        <v>6238</v>
      </c>
      <c r="F965" s="399" t="s">
        <v>6377</v>
      </c>
      <c r="G965" s="399" t="s">
        <v>6378</v>
      </c>
      <c r="H965" s="399"/>
      <c r="I965" s="399"/>
      <c r="J965" s="399" t="s">
        <v>302</v>
      </c>
      <c r="K965" s="399">
        <v>0</v>
      </c>
      <c r="L965" s="458">
        <v>710000000</v>
      </c>
      <c r="M965" s="458" t="s">
        <v>40</v>
      </c>
      <c r="N965" s="11" t="s">
        <v>5302</v>
      </c>
      <c r="O965" s="399" t="s">
        <v>91</v>
      </c>
      <c r="P965" s="399" t="s">
        <v>43</v>
      </c>
      <c r="Q965" s="399" t="s">
        <v>5755</v>
      </c>
      <c r="R965" s="399" t="s">
        <v>5756</v>
      </c>
      <c r="S965" s="399">
        <v>796</v>
      </c>
      <c r="T965" s="399" t="s">
        <v>1035</v>
      </c>
      <c r="U965" s="405">
        <v>2</v>
      </c>
      <c r="V965" s="405">
        <v>3500</v>
      </c>
      <c r="W965" s="42">
        <f t="shared" si="39"/>
        <v>7000</v>
      </c>
      <c r="X965" s="42">
        <v>7840.0000000000009</v>
      </c>
      <c r="Y965" s="399"/>
      <c r="Z965" s="399">
        <v>2014</v>
      </c>
      <c r="AA965" s="11" t="s">
        <v>7408</v>
      </c>
    </row>
    <row r="966" spans="1:27" s="469" customFormat="1" ht="166.5" customHeight="1">
      <c r="A966" s="378" t="s">
        <v>6739</v>
      </c>
      <c r="B966" s="458" t="s">
        <v>31</v>
      </c>
      <c r="C966" s="399" t="s">
        <v>6379</v>
      </c>
      <c r="D966" s="399" t="s">
        <v>6238</v>
      </c>
      <c r="E966" s="399" t="s">
        <v>6238</v>
      </c>
      <c r="F966" s="399" t="s">
        <v>6380</v>
      </c>
      <c r="G966" s="399" t="s">
        <v>6381</v>
      </c>
      <c r="H966" s="399"/>
      <c r="I966" s="399"/>
      <c r="J966" s="399" t="s">
        <v>302</v>
      </c>
      <c r="K966" s="399">
        <v>0</v>
      </c>
      <c r="L966" s="458">
        <v>710000000</v>
      </c>
      <c r="M966" s="458" t="s">
        <v>40</v>
      </c>
      <c r="N966" s="11" t="s">
        <v>5302</v>
      </c>
      <c r="O966" s="399" t="s">
        <v>91</v>
      </c>
      <c r="P966" s="399" t="s">
        <v>43</v>
      </c>
      <c r="Q966" s="399" t="s">
        <v>5755</v>
      </c>
      <c r="R966" s="399" t="s">
        <v>5756</v>
      </c>
      <c r="S966" s="399">
        <v>796</v>
      </c>
      <c r="T966" s="399" t="s">
        <v>1035</v>
      </c>
      <c r="U966" s="405">
        <v>2</v>
      </c>
      <c r="V966" s="405">
        <v>2500</v>
      </c>
      <c r="W966" s="42">
        <f t="shared" si="39"/>
        <v>5000</v>
      </c>
      <c r="X966" s="42">
        <v>5600.0000000000009</v>
      </c>
      <c r="Y966" s="399"/>
      <c r="Z966" s="399">
        <v>2014</v>
      </c>
      <c r="AA966" s="11" t="s">
        <v>7408</v>
      </c>
    </row>
    <row r="967" spans="1:27" s="469" customFormat="1" ht="166.5" customHeight="1">
      <c r="A967" s="378" t="s">
        <v>6740</v>
      </c>
      <c r="B967" s="458" t="s">
        <v>31</v>
      </c>
      <c r="C967" s="399" t="s">
        <v>6382</v>
      </c>
      <c r="D967" s="399" t="s">
        <v>6383</v>
      </c>
      <c r="E967" s="399" t="s">
        <v>6383</v>
      </c>
      <c r="F967" s="399" t="s">
        <v>6384</v>
      </c>
      <c r="G967" s="399" t="s">
        <v>6385</v>
      </c>
      <c r="H967" s="399"/>
      <c r="I967" s="399"/>
      <c r="J967" s="399" t="s">
        <v>302</v>
      </c>
      <c r="K967" s="399">
        <v>0</v>
      </c>
      <c r="L967" s="458">
        <v>710000000</v>
      </c>
      <c r="M967" s="458" t="s">
        <v>40</v>
      </c>
      <c r="N967" s="11" t="s">
        <v>5302</v>
      </c>
      <c r="O967" s="399" t="s">
        <v>91</v>
      </c>
      <c r="P967" s="399" t="s">
        <v>43</v>
      </c>
      <c r="Q967" s="399" t="s">
        <v>5755</v>
      </c>
      <c r="R967" s="399" t="s">
        <v>5756</v>
      </c>
      <c r="S967" s="399">
        <v>796</v>
      </c>
      <c r="T967" s="399" t="s">
        <v>1035</v>
      </c>
      <c r="U967" s="405">
        <v>1</v>
      </c>
      <c r="V967" s="405">
        <v>90000</v>
      </c>
      <c r="W967" s="42">
        <f t="shared" si="39"/>
        <v>90000</v>
      </c>
      <c r="X967" s="42">
        <v>100800.00000000001</v>
      </c>
      <c r="Y967" s="399"/>
      <c r="Z967" s="399">
        <v>2014</v>
      </c>
      <c r="AA967" s="11" t="s">
        <v>7408</v>
      </c>
    </row>
    <row r="968" spans="1:27" s="469" customFormat="1" ht="166.5" customHeight="1">
      <c r="A968" s="378" t="s">
        <v>6741</v>
      </c>
      <c r="B968" s="458" t="s">
        <v>31</v>
      </c>
      <c r="C968" s="399" t="s">
        <v>6382</v>
      </c>
      <c r="D968" s="399" t="s">
        <v>6383</v>
      </c>
      <c r="E968" s="399" t="s">
        <v>6383</v>
      </c>
      <c r="F968" s="399" t="s">
        <v>6384</v>
      </c>
      <c r="G968" s="399" t="s">
        <v>6385</v>
      </c>
      <c r="H968" s="399"/>
      <c r="I968" s="399"/>
      <c r="J968" s="399" t="s">
        <v>302</v>
      </c>
      <c r="K968" s="399">
        <v>0</v>
      </c>
      <c r="L968" s="458">
        <v>710000000</v>
      </c>
      <c r="M968" s="458" t="s">
        <v>40</v>
      </c>
      <c r="N968" s="11" t="s">
        <v>5302</v>
      </c>
      <c r="O968" s="399" t="s">
        <v>210</v>
      </c>
      <c r="P968" s="399" t="s">
        <v>43</v>
      </c>
      <c r="Q968" s="399" t="s">
        <v>5755</v>
      </c>
      <c r="R968" s="399" t="s">
        <v>5756</v>
      </c>
      <c r="S968" s="399">
        <v>796</v>
      </c>
      <c r="T968" s="399" t="s">
        <v>1035</v>
      </c>
      <c r="U968" s="405">
        <v>1</v>
      </c>
      <c r="V968" s="405">
        <v>90000</v>
      </c>
      <c r="W968" s="42">
        <f t="shared" si="39"/>
        <v>90000</v>
      </c>
      <c r="X968" s="42">
        <v>100800.00000000001</v>
      </c>
      <c r="Y968" s="399"/>
      <c r="Z968" s="399">
        <v>2014</v>
      </c>
      <c r="AA968" s="11" t="s">
        <v>7408</v>
      </c>
    </row>
    <row r="969" spans="1:27" s="469" customFormat="1" ht="166.5" customHeight="1">
      <c r="A969" s="378" t="s">
        <v>6742</v>
      </c>
      <c r="B969" s="458" t="s">
        <v>31</v>
      </c>
      <c r="C969" s="399" t="s">
        <v>6386</v>
      </c>
      <c r="D969" s="399" t="s">
        <v>6387</v>
      </c>
      <c r="E969" s="399" t="s">
        <v>6388</v>
      </c>
      <c r="F969" s="399" t="s">
        <v>6389</v>
      </c>
      <c r="G969" s="399" t="s">
        <v>6390</v>
      </c>
      <c r="H969" s="399"/>
      <c r="I969" s="399"/>
      <c r="J969" s="399" t="s">
        <v>39</v>
      </c>
      <c r="K969" s="399">
        <v>0</v>
      </c>
      <c r="L969" s="458">
        <v>710000000</v>
      </c>
      <c r="M969" s="458" t="s">
        <v>40</v>
      </c>
      <c r="N969" s="11" t="s">
        <v>5302</v>
      </c>
      <c r="O969" s="399" t="s">
        <v>91</v>
      </c>
      <c r="P969" s="399" t="s">
        <v>43</v>
      </c>
      <c r="Q969" s="399" t="s">
        <v>5755</v>
      </c>
      <c r="R969" s="399" t="s">
        <v>5756</v>
      </c>
      <c r="S969" s="399">
        <v>796</v>
      </c>
      <c r="T969" s="399" t="s">
        <v>1035</v>
      </c>
      <c r="U969" s="405">
        <v>1</v>
      </c>
      <c r="V969" s="405">
        <v>17000</v>
      </c>
      <c r="W969" s="42">
        <f t="shared" si="39"/>
        <v>17000</v>
      </c>
      <c r="X969" s="42">
        <v>19040</v>
      </c>
      <c r="Y969" s="399"/>
      <c r="Z969" s="399">
        <v>2014</v>
      </c>
      <c r="AA969" s="419" t="s">
        <v>7410</v>
      </c>
    </row>
    <row r="970" spans="1:27" s="469" customFormat="1" ht="166.5" customHeight="1">
      <c r="A970" s="378" t="s">
        <v>6743</v>
      </c>
      <c r="B970" s="458" t="s">
        <v>31</v>
      </c>
      <c r="C970" s="399" t="s">
        <v>6391</v>
      </c>
      <c r="D970" s="399" t="s">
        <v>6392</v>
      </c>
      <c r="E970" s="399" t="s">
        <v>6392</v>
      </c>
      <c r="F970" s="399" t="s">
        <v>6393</v>
      </c>
      <c r="G970" s="399" t="s">
        <v>6394</v>
      </c>
      <c r="H970" s="399"/>
      <c r="I970" s="399"/>
      <c r="J970" s="399" t="s">
        <v>39</v>
      </c>
      <c r="K970" s="399">
        <v>0</v>
      </c>
      <c r="L970" s="458">
        <v>710000000</v>
      </c>
      <c r="M970" s="458" t="s">
        <v>40</v>
      </c>
      <c r="N970" s="11" t="s">
        <v>5302</v>
      </c>
      <c r="O970" s="399" t="s">
        <v>91</v>
      </c>
      <c r="P970" s="399" t="s">
        <v>43</v>
      </c>
      <c r="Q970" s="399" t="s">
        <v>5755</v>
      </c>
      <c r="R970" s="399" t="s">
        <v>5756</v>
      </c>
      <c r="S970" s="399">
        <v>796</v>
      </c>
      <c r="T970" s="399" t="s">
        <v>1035</v>
      </c>
      <c r="U970" s="405">
        <v>4</v>
      </c>
      <c r="V970" s="405">
        <v>7000</v>
      </c>
      <c r="W970" s="42">
        <f t="shared" si="39"/>
        <v>28000</v>
      </c>
      <c r="X970" s="42">
        <v>31360.000000000004</v>
      </c>
      <c r="Y970" s="399"/>
      <c r="Z970" s="399">
        <v>2014</v>
      </c>
      <c r="AA970" s="419" t="s">
        <v>7410</v>
      </c>
    </row>
    <row r="971" spans="1:27" s="469" customFormat="1" ht="166.5" customHeight="1">
      <c r="A971" s="378" t="s">
        <v>6744</v>
      </c>
      <c r="B971" s="458" t="s">
        <v>31</v>
      </c>
      <c r="C971" s="399" t="s">
        <v>6395</v>
      </c>
      <c r="D971" s="399" t="s">
        <v>6392</v>
      </c>
      <c r="E971" s="399" t="s">
        <v>6392</v>
      </c>
      <c r="F971" s="399" t="s">
        <v>6396</v>
      </c>
      <c r="G971" s="399" t="s">
        <v>6397</v>
      </c>
      <c r="H971" s="399"/>
      <c r="I971" s="399"/>
      <c r="J971" s="399" t="s">
        <v>39</v>
      </c>
      <c r="K971" s="399">
        <v>0</v>
      </c>
      <c r="L971" s="458">
        <v>710000000</v>
      </c>
      <c r="M971" s="458" t="s">
        <v>40</v>
      </c>
      <c r="N971" s="11" t="s">
        <v>5302</v>
      </c>
      <c r="O971" s="399" t="s">
        <v>91</v>
      </c>
      <c r="P971" s="399" t="s">
        <v>43</v>
      </c>
      <c r="Q971" s="399" t="s">
        <v>5755</v>
      </c>
      <c r="R971" s="399" t="s">
        <v>5756</v>
      </c>
      <c r="S971" s="399">
        <v>796</v>
      </c>
      <c r="T971" s="399" t="s">
        <v>1035</v>
      </c>
      <c r="U971" s="405">
        <v>6</v>
      </c>
      <c r="V971" s="405">
        <v>4000</v>
      </c>
      <c r="W971" s="42">
        <f t="shared" si="39"/>
        <v>24000</v>
      </c>
      <c r="X971" s="42">
        <v>26880.000000000004</v>
      </c>
      <c r="Y971" s="399"/>
      <c r="Z971" s="399">
        <v>2014</v>
      </c>
      <c r="AA971" s="419" t="s">
        <v>7410</v>
      </c>
    </row>
    <row r="972" spans="1:27" s="469" customFormat="1" ht="166.5" customHeight="1">
      <c r="A972" s="378" t="s">
        <v>6745</v>
      </c>
      <c r="B972" s="458" t="s">
        <v>31</v>
      </c>
      <c r="C972" s="399" t="s">
        <v>6398</v>
      </c>
      <c r="D972" s="399" t="s">
        <v>6399</v>
      </c>
      <c r="E972" s="399" t="s">
        <v>6399</v>
      </c>
      <c r="F972" s="399" t="s">
        <v>6400</v>
      </c>
      <c r="G972" s="399" t="s">
        <v>6401</v>
      </c>
      <c r="H972" s="399"/>
      <c r="I972" s="399"/>
      <c r="J972" s="399" t="s">
        <v>302</v>
      </c>
      <c r="K972" s="399">
        <v>0</v>
      </c>
      <c r="L972" s="458">
        <v>710000000</v>
      </c>
      <c r="M972" s="458" t="s">
        <v>40</v>
      </c>
      <c r="N972" s="11" t="s">
        <v>5302</v>
      </c>
      <c r="O972" s="399" t="s">
        <v>91</v>
      </c>
      <c r="P972" s="399" t="s">
        <v>43</v>
      </c>
      <c r="Q972" s="399" t="s">
        <v>5755</v>
      </c>
      <c r="R972" s="399" t="s">
        <v>5756</v>
      </c>
      <c r="S972" s="399">
        <v>796</v>
      </c>
      <c r="T972" s="399" t="s">
        <v>1035</v>
      </c>
      <c r="U972" s="405">
        <v>6</v>
      </c>
      <c r="V972" s="405">
        <v>20000</v>
      </c>
      <c r="W972" s="42">
        <f t="shared" si="39"/>
        <v>120000</v>
      </c>
      <c r="X972" s="42">
        <v>134400</v>
      </c>
      <c r="Y972" s="399"/>
      <c r="Z972" s="399">
        <v>2014</v>
      </c>
      <c r="AA972" s="11" t="s">
        <v>7408</v>
      </c>
    </row>
    <row r="973" spans="1:27" s="469" customFormat="1" ht="166.5" customHeight="1">
      <c r="A973" s="378" t="s">
        <v>6746</v>
      </c>
      <c r="B973" s="458" t="s">
        <v>31</v>
      </c>
      <c r="C973" s="399" t="s">
        <v>6402</v>
      </c>
      <c r="D973" s="399" t="s">
        <v>6403</v>
      </c>
      <c r="E973" s="399" t="s">
        <v>6404</v>
      </c>
      <c r="F973" s="399" t="s">
        <v>6405</v>
      </c>
      <c r="G973" s="399" t="s">
        <v>6406</v>
      </c>
      <c r="H973" s="399"/>
      <c r="I973" s="399"/>
      <c r="J973" s="399" t="s">
        <v>302</v>
      </c>
      <c r="K973" s="399">
        <v>0</v>
      </c>
      <c r="L973" s="458">
        <v>710000000</v>
      </c>
      <c r="M973" s="458" t="s">
        <v>40</v>
      </c>
      <c r="N973" s="11" t="s">
        <v>5302</v>
      </c>
      <c r="O973" s="399" t="s">
        <v>91</v>
      </c>
      <c r="P973" s="399" t="s">
        <v>43</v>
      </c>
      <c r="Q973" s="399" t="s">
        <v>5755</v>
      </c>
      <c r="R973" s="399" t="s">
        <v>5756</v>
      </c>
      <c r="S973" s="399">
        <v>166</v>
      </c>
      <c r="T973" s="399" t="s">
        <v>267</v>
      </c>
      <c r="U973" s="405">
        <v>2.4</v>
      </c>
      <c r="V973" s="405">
        <v>800</v>
      </c>
      <c r="W973" s="42">
        <f t="shared" si="39"/>
        <v>1920</v>
      </c>
      <c r="X973" s="42">
        <v>2150.4</v>
      </c>
      <c r="Y973" s="399"/>
      <c r="Z973" s="399">
        <v>2014</v>
      </c>
      <c r="AA973" s="11" t="s">
        <v>7408</v>
      </c>
    </row>
    <row r="974" spans="1:27" s="469" customFormat="1" ht="166.5" customHeight="1">
      <c r="A974" s="378" t="s">
        <v>6747</v>
      </c>
      <c r="B974" s="458" t="s">
        <v>31</v>
      </c>
      <c r="C974" s="399" t="s">
        <v>6402</v>
      </c>
      <c r="D974" s="399" t="s">
        <v>6403</v>
      </c>
      <c r="E974" s="399" t="s">
        <v>6404</v>
      </c>
      <c r="F974" s="399" t="s">
        <v>6405</v>
      </c>
      <c r="G974" s="399" t="s">
        <v>6407</v>
      </c>
      <c r="H974" s="399"/>
      <c r="I974" s="399"/>
      <c r="J974" s="399" t="s">
        <v>302</v>
      </c>
      <c r="K974" s="399">
        <v>0</v>
      </c>
      <c r="L974" s="458">
        <v>710000000</v>
      </c>
      <c r="M974" s="458" t="s">
        <v>40</v>
      </c>
      <c r="N974" s="11" t="s">
        <v>5302</v>
      </c>
      <c r="O974" s="399" t="s">
        <v>210</v>
      </c>
      <c r="P974" s="399" t="s">
        <v>43</v>
      </c>
      <c r="Q974" s="399" t="s">
        <v>5755</v>
      </c>
      <c r="R974" s="399" t="s">
        <v>5756</v>
      </c>
      <c r="S974" s="399">
        <v>166</v>
      </c>
      <c r="T974" s="399" t="s">
        <v>267</v>
      </c>
      <c r="U974" s="405">
        <v>1.95</v>
      </c>
      <c r="V974" s="405">
        <v>800</v>
      </c>
      <c r="W974" s="42">
        <f t="shared" si="39"/>
        <v>1560</v>
      </c>
      <c r="X974" s="42">
        <v>1747.2000000000003</v>
      </c>
      <c r="Y974" s="399"/>
      <c r="Z974" s="399">
        <v>2014</v>
      </c>
      <c r="AA974" s="11" t="s">
        <v>7408</v>
      </c>
    </row>
    <row r="975" spans="1:27" s="469" customFormat="1" ht="166.5" customHeight="1">
      <c r="A975" s="378" t="s">
        <v>6748</v>
      </c>
      <c r="B975" s="458" t="s">
        <v>31</v>
      </c>
      <c r="C975" s="399" t="s">
        <v>6408</v>
      </c>
      <c r="D975" s="399" t="s">
        <v>6409</v>
      </c>
      <c r="E975" s="399" t="s">
        <v>6410</v>
      </c>
      <c r="F975" s="399" t="s">
        <v>6411</v>
      </c>
      <c r="G975" s="399" t="s">
        <v>6412</v>
      </c>
      <c r="H975" s="399"/>
      <c r="I975" s="399"/>
      <c r="J975" s="399" t="s">
        <v>39</v>
      </c>
      <c r="K975" s="399">
        <v>0</v>
      </c>
      <c r="L975" s="458">
        <v>710000000</v>
      </c>
      <c r="M975" s="458" t="s">
        <v>40</v>
      </c>
      <c r="N975" s="11" t="s">
        <v>5302</v>
      </c>
      <c r="O975" s="399" t="s">
        <v>91</v>
      </c>
      <c r="P975" s="399" t="s">
        <v>43</v>
      </c>
      <c r="Q975" s="399" t="s">
        <v>5755</v>
      </c>
      <c r="R975" s="399" t="s">
        <v>5756</v>
      </c>
      <c r="S975" s="399">
        <v>796</v>
      </c>
      <c r="T975" s="399" t="s">
        <v>1035</v>
      </c>
      <c r="U975" s="405">
        <v>4</v>
      </c>
      <c r="V975" s="405">
        <v>7000</v>
      </c>
      <c r="W975" s="42">
        <f t="shared" si="39"/>
        <v>28000</v>
      </c>
      <c r="X975" s="42">
        <v>31360.000000000004</v>
      </c>
      <c r="Y975" s="399"/>
      <c r="Z975" s="399">
        <v>2014</v>
      </c>
      <c r="AA975" s="419" t="s">
        <v>7410</v>
      </c>
    </row>
    <row r="976" spans="1:27" s="469" customFormat="1" ht="166.5" customHeight="1">
      <c r="A976" s="378" t="s">
        <v>6749</v>
      </c>
      <c r="B976" s="458" t="s">
        <v>31</v>
      </c>
      <c r="C976" s="399" t="s">
        <v>6413</v>
      </c>
      <c r="D976" s="399" t="s">
        <v>6414</v>
      </c>
      <c r="E976" s="399" t="s">
        <v>6414</v>
      </c>
      <c r="F976" s="399" t="s">
        <v>6415</v>
      </c>
      <c r="G976" s="399" t="s">
        <v>6416</v>
      </c>
      <c r="H976" s="399"/>
      <c r="I976" s="399"/>
      <c r="J976" s="399" t="s">
        <v>302</v>
      </c>
      <c r="K976" s="399">
        <v>0</v>
      </c>
      <c r="L976" s="458">
        <v>710000000</v>
      </c>
      <c r="M976" s="458" t="s">
        <v>40</v>
      </c>
      <c r="N976" s="11" t="s">
        <v>5302</v>
      </c>
      <c r="O976" s="399" t="s">
        <v>91</v>
      </c>
      <c r="P976" s="399" t="s">
        <v>43</v>
      </c>
      <c r="Q976" s="399" t="s">
        <v>5755</v>
      </c>
      <c r="R976" s="399" t="s">
        <v>5756</v>
      </c>
      <c r="S976" s="399">
        <v>796</v>
      </c>
      <c r="T976" s="399" t="s">
        <v>1035</v>
      </c>
      <c r="U976" s="405">
        <v>36</v>
      </c>
      <c r="V976" s="405">
        <v>5000</v>
      </c>
      <c r="W976" s="42">
        <f t="shared" si="39"/>
        <v>180000</v>
      </c>
      <c r="X976" s="42">
        <v>201600.00000000003</v>
      </c>
      <c r="Y976" s="399"/>
      <c r="Z976" s="399">
        <v>2014</v>
      </c>
      <c r="AA976" s="11" t="s">
        <v>7408</v>
      </c>
    </row>
    <row r="977" spans="1:27" s="469" customFormat="1" ht="166.5" customHeight="1">
      <c r="A977" s="378" t="s">
        <v>6750</v>
      </c>
      <c r="B977" s="458" t="s">
        <v>31</v>
      </c>
      <c r="C977" s="399" t="s">
        <v>6417</v>
      </c>
      <c r="D977" s="399" t="s">
        <v>6418</v>
      </c>
      <c r="E977" s="399" t="s">
        <v>6418</v>
      </c>
      <c r="F977" s="399" t="s">
        <v>6419</v>
      </c>
      <c r="G977" s="399" t="s">
        <v>6420</v>
      </c>
      <c r="H977" s="399"/>
      <c r="I977" s="399"/>
      <c r="J977" s="399" t="s">
        <v>302</v>
      </c>
      <c r="K977" s="399">
        <v>0</v>
      </c>
      <c r="L977" s="458">
        <v>710000000</v>
      </c>
      <c r="M977" s="458" t="s">
        <v>40</v>
      </c>
      <c r="N977" s="11" t="s">
        <v>5302</v>
      </c>
      <c r="O977" s="399" t="s">
        <v>91</v>
      </c>
      <c r="P977" s="399" t="s">
        <v>43</v>
      </c>
      <c r="Q977" s="399" t="s">
        <v>5755</v>
      </c>
      <c r="R977" s="399" t="s">
        <v>5756</v>
      </c>
      <c r="S977" s="399">
        <v>796</v>
      </c>
      <c r="T977" s="399" t="s">
        <v>1035</v>
      </c>
      <c r="U977" s="405">
        <v>2</v>
      </c>
      <c r="V977" s="405">
        <v>7500</v>
      </c>
      <c r="W977" s="42">
        <f t="shared" si="39"/>
        <v>15000</v>
      </c>
      <c r="X977" s="42">
        <v>16800</v>
      </c>
      <c r="Y977" s="399"/>
      <c r="Z977" s="399">
        <v>2014</v>
      </c>
      <c r="AA977" s="11" t="s">
        <v>7408</v>
      </c>
    </row>
    <row r="978" spans="1:27" s="469" customFormat="1" ht="166.5" customHeight="1">
      <c r="A978" s="378" t="s">
        <v>6751</v>
      </c>
      <c r="B978" s="458" t="s">
        <v>31</v>
      </c>
      <c r="C978" s="399" t="s">
        <v>6421</v>
      </c>
      <c r="D978" s="399" t="s">
        <v>6418</v>
      </c>
      <c r="E978" s="399" t="s">
        <v>6418</v>
      </c>
      <c r="F978" s="399" t="s">
        <v>6422</v>
      </c>
      <c r="G978" s="399" t="s">
        <v>6423</v>
      </c>
      <c r="H978" s="399"/>
      <c r="I978" s="399"/>
      <c r="J978" s="399" t="s">
        <v>302</v>
      </c>
      <c r="K978" s="399">
        <v>0</v>
      </c>
      <c r="L978" s="458">
        <v>710000000</v>
      </c>
      <c r="M978" s="458" t="s">
        <v>40</v>
      </c>
      <c r="N978" s="11" t="s">
        <v>5302</v>
      </c>
      <c r="O978" s="399" t="s">
        <v>91</v>
      </c>
      <c r="P978" s="399" t="s">
        <v>43</v>
      </c>
      <c r="Q978" s="399" t="s">
        <v>5755</v>
      </c>
      <c r="R978" s="399" t="s">
        <v>5756</v>
      </c>
      <c r="S978" s="399">
        <v>796</v>
      </c>
      <c r="T978" s="399" t="s">
        <v>1035</v>
      </c>
      <c r="U978" s="405">
        <v>1</v>
      </c>
      <c r="V978" s="405">
        <v>10000</v>
      </c>
      <c r="W978" s="42">
        <f t="shared" si="39"/>
        <v>10000</v>
      </c>
      <c r="X978" s="42">
        <v>11200.000000000002</v>
      </c>
      <c r="Y978" s="399"/>
      <c r="Z978" s="399">
        <v>2014</v>
      </c>
      <c r="AA978" s="11" t="s">
        <v>7408</v>
      </c>
    </row>
    <row r="979" spans="1:27" s="469" customFormat="1" ht="166.5" customHeight="1">
      <c r="A979" s="378" t="s">
        <v>6752</v>
      </c>
      <c r="B979" s="458" t="s">
        <v>31</v>
      </c>
      <c r="C979" s="399" t="s">
        <v>6424</v>
      </c>
      <c r="D979" s="399" t="s">
        <v>6425</v>
      </c>
      <c r="E979" s="399" t="s">
        <v>6425</v>
      </c>
      <c r="F979" s="399" t="s">
        <v>6426</v>
      </c>
      <c r="G979" s="399" t="s">
        <v>6427</v>
      </c>
      <c r="H979" s="399"/>
      <c r="I979" s="399"/>
      <c r="J979" s="399" t="s">
        <v>302</v>
      </c>
      <c r="K979" s="399">
        <v>0</v>
      </c>
      <c r="L979" s="458">
        <v>710000000</v>
      </c>
      <c r="M979" s="458" t="s">
        <v>40</v>
      </c>
      <c r="N979" s="11" t="s">
        <v>5302</v>
      </c>
      <c r="O979" s="399" t="s">
        <v>91</v>
      </c>
      <c r="P979" s="399" t="s">
        <v>43</v>
      </c>
      <c r="Q979" s="399" t="s">
        <v>5755</v>
      </c>
      <c r="R979" s="399" t="s">
        <v>5756</v>
      </c>
      <c r="S979" s="399">
        <v>796</v>
      </c>
      <c r="T979" s="399" t="s">
        <v>6289</v>
      </c>
      <c r="U979" s="405">
        <v>2</v>
      </c>
      <c r="V979" s="405">
        <v>3500</v>
      </c>
      <c r="W979" s="42">
        <f t="shared" si="39"/>
        <v>7000</v>
      </c>
      <c r="X979" s="42">
        <v>7840.0000000000009</v>
      </c>
      <c r="Y979" s="399"/>
      <c r="Z979" s="399">
        <v>2014</v>
      </c>
      <c r="AA979" s="11" t="s">
        <v>7408</v>
      </c>
    </row>
    <row r="980" spans="1:27" s="469" customFormat="1" ht="166.5" customHeight="1">
      <c r="A980" s="378" t="s">
        <v>6753</v>
      </c>
      <c r="B980" s="458" t="s">
        <v>31</v>
      </c>
      <c r="C980" s="399" t="s">
        <v>6428</v>
      </c>
      <c r="D980" s="399" t="s">
        <v>6429</v>
      </c>
      <c r="E980" s="399" t="s">
        <v>6429</v>
      </c>
      <c r="F980" s="399" t="s">
        <v>6430</v>
      </c>
      <c r="G980" s="399" t="s">
        <v>6431</v>
      </c>
      <c r="H980" s="399"/>
      <c r="I980" s="399"/>
      <c r="J980" s="399" t="s">
        <v>302</v>
      </c>
      <c r="K980" s="399">
        <v>0</v>
      </c>
      <c r="L980" s="458">
        <v>710000000</v>
      </c>
      <c r="M980" s="458" t="s">
        <v>40</v>
      </c>
      <c r="N980" s="11" t="s">
        <v>5302</v>
      </c>
      <c r="O980" s="399" t="s">
        <v>91</v>
      </c>
      <c r="P980" s="399" t="s">
        <v>43</v>
      </c>
      <c r="Q980" s="399" t="s">
        <v>5755</v>
      </c>
      <c r="R980" s="399" t="s">
        <v>5756</v>
      </c>
      <c r="S980" s="399">
        <v>166</v>
      </c>
      <c r="T980" s="399" t="s">
        <v>267</v>
      </c>
      <c r="U980" s="405">
        <v>10.16</v>
      </c>
      <c r="V980" s="405">
        <v>2500</v>
      </c>
      <c r="W980" s="42">
        <f t="shared" si="39"/>
        <v>25400</v>
      </c>
      <c r="X980" s="42">
        <v>28448.000000000004</v>
      </c>
      <c r="Y980" s="399"/>
      <c r="Z980" s="399">
        <v>2014</v>
      </c>
      <c r="AA980" s="11" t="s">
        <v>7408</v>
      </c>
    </row>
    <row r="981" spans="1:27" s="469" customFormat="1" ht="166.5" customHeight="1">
      <c r="A981" s="378" t="s">
        <v>6754</v>
      </c>
      <c r="B981" s="458" t="s">
        <v>31</v>
      </c>
      <c r="C981" s="399" t="s">
        <v>6432</v>
      </c>
      <c r="D981" s="399" t="s">
        <v>6433</v>
      </c>
      <c r="E981" s="399" t="s">
        <v>6434</v>
      </c>
      <c r="F981" s="399" t="s">
        <v>6435</v>
      </c>
      <c r="G981" s="399" t="s">
        <v>6436</v>
      </c>
      <c r="H981" s="399"/>
      <c r="I981" s="399"/>
      <c r="J981" s="399" t="s">
        <v>302</v>
      </c>
      <c r="K981" s="399">
        <v>0</v>
      </c>
      <c r="L981" s="458">
        <v>710000000</v>
      </c>
      <c r="M981" s="458" t="s">
        <v>40</v>
      </c>
      <c r="N981" s="11" t="s">
        <v>5302</v>
      </c>
      <c r="O981" s="399" t="s">
        <v>91</v>
      </c>
      <c r="P981" s="399" t="s">
        <v>43</v>
      </c>
      <c r="Q981" s="399" t="s">
        <v>5755</v>
      </c>
      <c r="R981" s="399" t="s">
        <v>5756</v>
      </c>
      <c r="S981" s="399">
        <v>112</v>
      </c>
      <c r="T981" s="399" t="s">
        <v>6341</v>
      </c>
      <c r="U981" s="405">
        <v>290</v>
      </c>
      <c r="V981" s="405">
        <v>1700</v>
      </c>
      <c r="W981" s="42">
        <f t="shared" si="39"/>
        <v>493000</v>
      </c>
      <c r="X981" s="42">
        <v>552160</v>
      </c>
      <c r="Y981" s="399"/>
      <c r="Z981" s="399">
        <v>2014</v>
      </c>
      <c r="AA981" s="11" t="s">
        <v>7408</v>
      </c>
    </row>
    <row r="982" spans="1:27" s="469" customFormat="1" ht="166.5" customHeight="1">
      <c r="A982" s="378" t="s">
        <v>6755</v>
      </c>
      <c r="B982" s="458" t="s">
        <v>31</v>
      </c>
      <c r="C982" s="399" t="s">
        <v>6437</v>
      </c>
      <c r="D982" s="399" t="s">
        <v>6438</v>
      </c>
      <c r="E982" s="399" t="s">
        <v>6439</v>
      </c>
      <c r="F982" s="399" t="s">
        <v>6440</v>
      </c>
      <c r="G982" s="399" t="s">
        <v>6441</v>
      </c>
      <c r="H982" s="399"/>
      <c r="I982" s="399"/>
      <c r="J982" s="399" t="s">
        <v>302</v>
      </c>
      <c r="K982" s="399">
        <v>0</v>
      </c>
      <c r="L982" s="458">
        <v>710000000</v>
      </c>
      <c r="M982" s="458" t="s">
        <v>40</v>
      </c>
      <c r="N982" s="11" t="s">
        <v>5302</v>
      </c>
      <c r="O982" s="399" t="s">
        <v>91</v>
      </c>
      <c r="P982" s="399" t="s">
        <v>43</v>
      </c>
      <c r="Q982" s="399" t="s">
        <v>5755</v>
      </c>
      <c r="R982" s="399" t="s">
        <v>5756</v>
      </c>
      <c r="S982" s="399">
        <v>166</v>
      </c>
      <c r="T982" s="399" t="s">
        <v>267</v>
      </c>
      <c r="U982" s="405">
        <v>2.44</v>
      </c>
      <c r="V982" s="405">
        <v>1500</v>
      </c>
      <c r="W982" s="42">
        <f t="shared" si="39"/>
        <v>3660</v>
      </c>
      <c r="X982" s="42">
        <v>4099.2</v>
      </c>
      <c r="Y982" s="399"/>
      <c r="Z982" s="399">
        <v>2014</v>
      </c>
      <c r="AA982" s="11" t="s">
        <v>7408</v>
      </c>
    </row>
    <row r="983" spans="1:27" s="469" customFormat="1" ht="166.5" customHeight="1">
      <c r="A983" s="378" t="s">
        <v>6756</v>
      </c>
      <c r="B983" s="458" t="s">
        <v>31</v>
      </c>
      <c r="C983" s="399" t="s">
        <v>6437</v>
      </c>
      <c r="D983" s="399" t="s">
        <v>6438</v>
      </c>
      <c r="E983" s="399" t="s">
        <v>6439</v>
      </c>
      <c r="F983" s="399" t="s">
        <v>6440</v>
      </c>
      <c r="G983" s="399" t="s">
        <v>6441</v>
      </c>
      <c r="H983" s="399"/>
      <c r="I983" s="399"/>
      <c r="J983" s="399" t="s">
        <v>302</v>
      </c>
      <c r="K983" s="399">
        <v>0</v>
      </c>
      <c r="L983" s="458">
        <v>710000000</v>
      </c>
      <c r="M983" s="458" t="s">
        <v>40</v>
      </c>
      <c r="N983" s="11" t="s">
        <v>5302</v>
      </c>
      <c r="O983" s="399" t="s">
        <v>210</v>
      </c>
      <c r="P983" s="399" t="s">
        <v>43</v>
      </c>
      <c r="Q983" s="399" t="s">
        <v>5755</v>
      </c>
      <c r="R983" s="399" t="s">
        <v>5756</v>
      </c>
      <c r="S983" s="399">
        <v>166</v>
      </c>
      <c r="T983" s="399" t="s">
        <v>267</v>
      </c>
      <c r="U983" s="405">
        <v>0.1</v>
      </c>
      <c r="V983" s="405">
        <v>1500</v>
      </c>
      <c r="W983" s="42">
        <f t="shared" si="39"/>
        <v>150</v>
      </c>
      <c r="X983" s="42">
        <v>168.00000000000003</v>
      </c>
      <c r="Y983" s="399"/>
      <c r="Z983" s="399">
        <v>2014</v>
      </c>
      <c r="AA983" s="11" t="s">
        <v>7408</v>
      </c>
    </row>
    <row r="984" spans="1:27" s="469" customFormat="1" ht="166.5" customHeight="1">
      <c r="A984" s="378" t="s">
        <v>6757</v>
      </c>
      <c r="B984" s="458" t="s">
        <v>31</v>
      </c>
      <c r="C984" s="399" t="s">
        <v>6442</v>
      </c>
      <c r="D984" s="399" t="s">
        <v>6443</v>
      </c>
      <c r="E984" s="399" t="s">
        <v>6444</v>
      </c>
      <c r="F984" s="399" t="s">
        <v>6445</v>
      </c>
      <c r="G984" s="399" t="s">
        <v>6446</v>
      </c>
      <c r="H984" s="399"/>
      <c r="I984" s="399"/>
      <c r="J984" s="399" t="s">
        <v>39</v>
      </c>
      <c r="K984" s="399">
        <v>0</v>
      </c>
      <c r="L984" s="458">
        <v>710000000</v>
      </c>
      <c r="M984" s="458" t="s">
        <v>40</v>
      </c>
      <c r="N984" s="11" t="s">
        <v>5302</v>
      </c>
      <c r="O984" s="399" t="s">
        <v>91</v>
      </c>
      <c r="P984" s="399" t="s">
        <v>43</v>
      </c>
      <c r="Q984" s="399" t="s">
        <v>5755</v>
      </c>
      <c r="R984" s="399" t="s">
        <v>5756</v>
      </c>
      <c r="S984" s="399">
        <v>796</v>
      </c>
      <c r="T984" s="399" t="s">
        <v>6289</v>
      </c>
      <c r="U984" s="405">
        <v>6</v>
      </c>
      <c r="V984" s="405">
        <v>6500</v>
      </c>
      <c r="W984" s="42">
        <f t="shared" si="39"/>
        <v>39000</v>
      </c>
      <c r="X984" s="42">
        <v>43680.000000000007</v>
      </c>
      <c r="Y984" s="399"/>
      <c r="Z984" s="399">
        <v>2014</v>
      </c>
      <c r="AA984" s="419" t="s">
        <v>7410</v>
      </c>
    </row>
    <row r="985" spans="1:27" s="469" customFormat="1" ht="166.5" customHeight="1">
      <c r="A985" s="378" t="s">
        <v>6758</v>
      </c>
      <c r="B985" s="458" t="s">
        <v>31</v>
      </c>
      <c r="C985" s="399" t="s">
        <v>6447</v>
      </c>
      <c r="D985" s="399" t="s">
        <v>6448</v>
      </c>
      <c r="E985" s="399" t="s">
        <v>6449</v>
      </c>
      <c r="F985" s="399" t="s">
        <v>6450</v>
      </c>
      <c r="G985" s="399" t="s">
        <v>6451</v>
      </c>
      <c r="H985" s="399"/>
      <c r="I985" s="399"/>
      <c r="J985" s="399" t="s">
        <v>302</v>
      </c>
      <c r="K985" s="399">
        <v>0</v>
      </c>
      <c r="L985" s="458">
        <v>710000000</v>
      </c>
      <c r="M985" s="458" t="s">
        <v>40</v>
      </c>
      <c r="N985" s="11" t="s">
        <v>5302</v>
      </c>
      <c r="O985" s="399" t="s">
        <v>91</v>
      </c>
      <c r="P985" s="399" t="s">
        <v>43</v>
      </c>
      <c r="Q985" s="399" t="s">
        <v>5755</v>
      </c>
      <c r="R985" s="399" t="s">
        <v>5756</v>
      </c>
      <c r="S985" s="399">
        <v>166</v>
      </c>
      <c r="T985" s="399" t="s">
        <v>267</v>
      </c>
      <c r="U985" s="405">
        <v>60</v>
      </c>
      <c r="V985" s="405">
        <v>120</v>
      </c>
      <c r="W985" s="42">
        <f t="shared" si="39"/>
        <v>7200</v>
      </c>
      <c r="X985" s="42">
        <v>8064.0000000000009</v>
      </c>
      <c r="Y985" s="399"/>
      <c r="Z985" s="399">
        <v>2014</v>
      </c>
      <c r="AA985" s="11" t="s">
        <v>7408</v>
      </c>
    </row>
    <row r="986" spans="1:27" s="469" customFormat="1" ht="166.5" customHeight="1">
      <c r="A986" s="378" t="s">
        <v>6759</v>
      </c>
      <c r="B986" s="458" t="s">
        <v>31</v>
      </c>
      <c r="C986" s="399" t="s">
        <v>6452</v>
      </c>
      <c r="D986" s="399" t="s">
        <v>6453</v>
      </c>
      <c r="E986" s="399" t="s">
        <v>6454</v>
      </c>
      <c r="F986" s="399" t="s">
        <v>6455</v>
      </c>
      <c r="G986" s="399" t="s">
        <v>6456</v>
      </c>
      <c r="H986" s="399"/>
      <c r="I986" s="399"/>
      <c r="J986" s="399" t="s">
        <v>302</v>
      </c>
      <c r="K986" s="399">
        <v>0</v>
      </c>
      <c r="L986" s="458">
        <v>710000000</v>
      </c>
      <c r="M986" s="458" t="s">
        <v>40</v>
      </c>
      <c r="N986" s="11" t="s">
        <v>5302</v>
      </c>
      <c r="O986" s="399" t="s">
        <v>91</v>
      </c>
      <c r="P986" s="399" t="s">
        <v>43</v>
      </c>
      <c r="Q986" s="399" t="s">
        <v>5755</v>
      </c>
      <c r="R986" s="399" t="s">
        <v>5756</v>
      </c>
      <c r="S986" s="399">
        <v>166</v>
      </c>
      <c r="T986" s="399" t="s">
        <v>267</v>
      </c>
      <c r="U986" s="405">
        <v>1421.5</v>
      </c>
      <c r="V986" s="405">
        <v>160</v>
      </c>
      <c r="W986" s="42">
        <f t="shared" si="39"/>
        <v>227440</v>
      </c>
      <c r="X986" s="42">
        <v>254732.80000000002</v>
      </c>
      <c r="Y986" s="399"/>
      <c r="Z986" s="399">
        <v>2014</v>
      </c>
      <c r="AA986" s="11" t="s">
        <v>7408</v>
      </c>
    </row>
    <row r="987" spans="1:27" s="469" customFormat="1" ht="166.5" customHeight="1">
      <c r="A987" s="378" t="s">
        <v>6760</v>
      </c>
      <c r="B987" s="458" t="s">
        <v>31</v>
      </c>
      <c r="C987" s="399" t="s">
        <v>6457</v>
      </c>
      <c r="D987" s="399" t="s">
        <v>6458</v>
      </c>
      <c r="E987" s="399" t="s">
        <v>6459</v>
      </c>
      <c r="F987" s="399" t="s">
        <v>6460</v>
      </c>
      <c r="G987" s="399" t="s">
        <v>6461</v>
      </c>
      <c r="H987" s="399"/>
      <c r="I987" s="399"/>
      <c r="J987" s="399" t="s">
        <v>302</v>
      </c>
      <c r="K987" s="399">
        <v>0</v>
      </c>
      <c r="L987" s="458">
        <v>710000000</v>
      </c>
      <c r="M987" s="458" t="s">
        <v>40</v>
      </c>
      <c r="N987" s="11" t="s">
        <v>5302</v>
      </c>
      <c r="O987" s="399" t="s">
        <v>91</v>
      </c>
      <c r="P987" s="399" t="s">
        <v>43</v>
      </c>
      <c r="Q987" s="399" t="s">
        <v>5755</v>
      </c>
      <c r="R987" s="399" t="s">
        <v>5756</v>
      </c>
      <c r="S987" s="399">
        <v>166</v>
      </c>
      <c r="T987" s="399" t="s">
        <v>267</v>
      </c>
      <c r="U987" s="405">
        <v>1</v>
      </c>
      <c r="V987" s="405">
        <v>800</v>
      </c>
      <c r="W987" s="42">
        <f t="shared" si="39"/>
        <v>800</v>
      </c>
      <c r="X987" s="42">
        <v>896.00000000000011</v>
      </c>
      <c r="Y987" s="399"/>
      <c r="Z987" s="399">
        <v>2014</v>
      </c>
      <c r="AA987" s="11" t="s">
        <v>7408</v>
      </c>
    </row>
    <row r="988" spans="1:27" s="469" customFormat="1" ht="166.5" customHeight="1">
      <c r="A988" s="378" t="s">
        <v>6761</v>
      </c>
      <c r="B988" s="458" t="s">
        <v>31</v>
      </c>
      <c r="C988" s="399" t="s">
        <v>6462</v>
      </c>
      <c r="D988" s="399" t="s">
        <v>6463</v>
      </c>
      <c r="E988" s="399" t="s">
        <v>6463</v>
      </c>
      <c r="F988" s="399" t="s">
        <v>6464</v>
      </c>
      <c r="G988" s="399" t="s">
        <v>6465</v>
      </c>
      <c r="H988" s="399"/>
      <c r="I988" s="399"/>
      <c r="J988" s="399" t="s">
        <v>39</v>
      </c>
      <c r="K988" s="399">
        <v>0</v>
      </c>
      <c r="L988" s="458">
        <v>710000000</v>
      </c>
      <c r="M988" s="458" t="s">
        <v>40</v>
      </c>
      <c r="N988" s="11" t="s">
        <v>5302</v>
      </c>
      <c r="O988" s="399" t="s">
        <v>91</v>
      </c>
      <c r="P988" s="399" t="s">
        <v>43</v>
      </c>
      <c r="Q988" s="399" t="s">
        <v>5755</v>
      </c>
      <c r="R988" s="399" t="s">
        <v>5756</v>
      </c>
      <c r="S988" s="399">
        <v>796</v>
      </c>
      <c r="T988" s="399" t="s">
        <v>6289</v>
      </c>
      <c r="U988" s="405">
        <v>6</v>
      </c>
      <c r="V988" s="405">
        <v>3500</v>
      </c>
      <c r="W988" s="42">
        <f t="shared" si="39"/>
        <v>21000</v>
      </c>
      <c r="X988" s="42">
        <v>23520.000000000004</v>
      </c>
      <c r="Y988" s="399"/>
      <c r="Z988" s="399">
        <v>2014</v>
      </c>
      <c r="AA988" s="419" t="s">
        <v>7410</v>
      </c>
    </row>
    <row r="989" spans="1:27" s="469" customFormat="1" ht="166.5" customHeight="1">
      <c r="A989" s="378" t="s">
        <v>6762</v>
      </c>
      <c r="B989" s="458" t="s">
        <v>31</v>
      </c>
      <c r="C989" s="399" t="s">
        <v>6466</v>
      </c>
      <c r="D989" s="399" t="s">
        <v>6463</v>
      </c>
      <c r="E989" s="399" t="s">
        <v>6463</v>
      </c>
      <c r="F989" s="399" t="s">
        <v>6467</v>
      </c>
      <c r="G989" s="399" t="s">
        <v>6468</v>
      </c>
      <c r="H989" s="399"/>
      <c r="I989" s="399"/>
      <c r="J989" s="399" t="s">
        <v>39</v>
      </c>
      <c r="K989" s="399">
        <v>0</v>
      </c>
      <c r="L989" s="458">
        <v>710000000</v>
      </c>
      <c r="M989" s="458" t="s">
        <v>40</v>
      </c>
      <c r="N989" s="11" t="s">
        <v>5302</v>
      </c>
      <c r="O989" s="399" t="s">
        <v>91</v>
      </c>
      <c r="P989" s="399" t="s">
        <v>43</v>
      </c>
      <c r="Q989" s="399" t="s">
        <v>5755</v>
      </c>
      <c r="R989" s="399" t="s">
        <v>5756</v>
      </c>
      <c r="S989" s="399">
        <v>796</v>
      </c>
      <c r="T989" s="399" t="s">
        <v>6289</v>
      </c>
      <c r="U989" s="405">
        <v>5</v>
      </c>
      <c r="V989" s="405">
        <v>1100</v>
      </c>
      <c r="W989" s="42">
        <f t="shared" si="39"/>
        <v>5500</v>
      </c>
      <c r="X989" s="42">
        <v>6160.0000000000009</v>
      </c>
      <c r="Y989" s="399"/>
      <c r="Z989" s="399">
        <v>2014</v>
      </c>
      <c r="AA989" s="419" t="s">
        <v>7410</v>
      </c>
    </row>
    <row r="990" spans="1:27" s="469" customFormat="1" ht="166.5" customHeight="1">
      <c r="A990" s="378" t="s">
        <v>6763</v>
      </c>
      <c r="B990" s="458" t="s">
        <v>31</v>
      </c>
      <c r="C990" s="399" t="s">
        <v>6469</v>
      </c>
      <c r="D990" s="399" t="s">
        <v>6463</v>
      </c>
      <c r="E990" s="399" t="s">
        <v>6463</v>
      </c>
      <c r="F990" s="399" t="s">
        <v>6470</v>
      </c>
      <c r="G990" s="399" t="s">
        <v>6471</v>
      </c>
      <c r="H990" s="399"/>
      <c r="I990" s="399"/>
      <c r="J990" s="399" t="s">
        <v>39</v>
      </c>
      <c r="K990" s="399">
        <v>0</v>
      </c>
      <c r="L990" s="458">
        <v>710000000</v>
      </c>
      <c r="M990" s="458" t="s">
        <v>40</v>
      </c>
      <c r="N990" s="11" t="s">
        <v>5302</v>
      </c>
      <c r="O990" s="399" t="s">
        <v>210</v>
      </c>
      <c r="P990" s="399" t="s">
        <v>43</v>
      </c>
      <c r="Q990" s="399" t="s">
        <v>5755</v>
      </c>
      <c r="R990" s="399" t="s">
        <v>5756</v>
      </c>
      <c r="S990" s="399">
        <v>796</v>
      </c>
      <c r="T990" s="399" t="s">
        <v>6289</v>
      </c>
      <c r="U990" s="405">
        <v>2</v>
      </c>
      <c r="V990" s="405">
        <v>1800</v>
      </c>
      <c r="W990" s="42">
        <f t="shared" si="39"/>
        <v>3600</v>
      </c>
      <c r="X990" s="42">
        <v>4032.0000000000005</v>
      </c>
      <c r="Y990" s="399"/>
      <c r="Z990" s="399">
        <v>2014</v>
      </c>
      <c r="AA990" s="419" t="s">
        <v>7410</v>
      </c>
    </row>
    <row r="991" spans="1:27" s="469" customFormat="1" ht="166.5" customHeight="1">
      <c r="A991" s="378" t="s">
        <v>6764</v>
      </c>
      <c r="B991" s="458" t="s">
        <v>31</v>
      </c>
      <c r="C991" s="399" t="s">
        <v>6472</v>
      </c>
      <c r="D991" s="399" t="s">
        <v>6473</v>
      </c>
      <c r="E991" s="399" t="s">
        <v>6474</v>
      </c>
      <c r="F991" s="399" t="s">
        <v>6475</v>
      </c>
      <c r="G991" s="399" t="s">
        <v>6476</v>
      </c>
      <c r="H991" s="399"/>
      <c r="I991" s="399"/>
      <c r="J991" s="399" t="s">
        <v>302</v>
      </c>
      <c r="K991" s="399">
        <v>0</v>
      </c>
      <c r="L991" s="458">
        <v>710000000</v>
      </c>
      <c r="M991" s="458" t="s">
        <v>40</v>
      </c>
      <c r="N991" s="11" t="s">
        <v>5302</v>
      </c>
      <c r="O991" s="399" t="s">
        <v>91</v>
      </c>
      <c r="P991" s="399" t="s">
        <v>43</v>
      </c>
      <c r="Q991" s="399" t="s">
        <v>5755</v>
      </c>
      <c r="R991" s="399" t="s">
        <v>5756</v>
      </c>
      <c r="S991" s="399">
        <v>796</v>
      </c>
      <c r="T991" s="399" t="s">
        <v>6289</v>
      </c>
      <c r="U991" s="405">
        <v>66</v>
      </c>
      <c r="V991" s="405">
        <v>6500</v>
      </c>
      <c r="W991" s="42">
        <f t="shared" si="39"/>
        <v>429000</v>
      </c>
      <c r="X991" s="42">
        <v>480480.00000000006</v>
      </c>
      <c r="Y991" s="399"/>
      <c r="Z991" s="399">
        <v>2014</v>
      </c>
      <c r="AA991" s="11" t="s">
        <v>7408</v>
      </c>
    </row>
    <row r="992" spans="1:27" s="469" customFormat="1" ht="166.5" customHeight="1">
      <c r="A992" s="378" t="s">
        <v>6765</v>
      </c>
      <c r="B992" s="458" t="s">
        <v>31</v>
      </c>
      <c r="C992" s="399" t="s">
        <v>6472</v>
      </c>
      <c r="D992" s="399" t="s">
        <v>6473</v>
      </c>
      <c r="E992" s="399" t="s">
        <v>6474</v>
      </c>
      <c r="F992" s="399" t="s">
        <v>6475</v>
      </c>
      <c r="G992" s="399" t="s">
        <v>6476</v>
      </c>
      <c r="H992" s="399"/>
      <c r="I992" s="399"/>
      <c r="J992" s="399" t="s">
        <v>302</v>
      </c>
      <c r="K992" s="399">
        <v>0</v>
      </c>
      <c r="L992" s="458">
        <v>710000000</v>
      </c>
      <c r="M992" s="458" t="s">
        <v>40</v>
      </c>
      <c r="N992" s="11" t="s">
        <v>5302</v>
      </c>
      <c r="O992" s="399" t="s">
        <v>210</v>
      </c>
      <c r="P992" s="399" t="s">
        <v>43</v>
      </c>
      <c r="Q992" s="399" t="s">
        <v>5755</v>
      </c>
      <c r="R992" s="399" t="s">
        <v>5756</v>
      </c>
      <c r="S992" s="399">
        <v>796</v>
      </c>
      <c r="T992" s="399" t="s">
        <v>6289</v>
      </c>
      <c r="U992" s="405">
        <v>16</v>
      </c>
      <c r="V992" s="405">
        <v>6500</v>
      </c>
      <c r="W992" s="42">
        <f t="shared" si="39"/>
        <v>104000</v>
      </c>
      <c r="X992" s="42">
        <v>116480.00000000001</v>
      </c>
      <c r="Y992" s="399"/>
      <c r="Z992" s="399">
        <v>2014</v>
      </c>
      <c r="AA992" s="11" t="s">
        <v>7408</v>
      </c>
    </row>
    <row r="993" spans="1:27" s="469" customFormat="1" ht="166.5" customHeight="1">
      <c r="A993" s="378" t="s">
        <v>6766</v>
      </c>
      <c r="B993" s="458" t="s">
        <v>31</v>
      </c>
      <c r="C993" s="399" t="s">
        <v>6477</v>
      </c>
      <c r="D993" s="399" t="s">
        <v>6478</v>
      </c>
      <c r="E993" s="399" t="s">
        <v>6479</v>
      </c>
      <c r="F993" s="399" t="s">
        <v>6480</v>
      </c>
      <c r="G993" s="399" t="s">
        <v>6481</v>
      </c>
      <c r="H993" s="399"/>
      <c r="I993" s="399"/>
      <c r="J993" s="399" t="s">
        <v>39</v>
      </c>
      <c r="K993" s="399">
        <v>0</v>
      </c>
      <c r="L993" s="458">
        <v>710000000</v>
      </c>
      <c r="M993" s="458" t="s">
        <v>40</v>
      </c>
      <c r="N993" s="11" t="s">
        <v>5302</v>
      </c>
      <c r="O993" s="399" t="s">
        <v>91</v>
      </c>
      <c r="P993" s="399" t="s">
        <v>43</v>
      </c>
      <c r="Q993" s="399" t="s">
        <v>5755</v>
      </c>
      <c r="R993" s="399" t="s">
        <v>5756</v>
      </c>
      <c r="S993" s="399">
        <v>796</v>
      </c>
      <c r="T993" s="399" t="s">
        <v>6289</v>
      </c>
      <c r="U993" s="405">
        <v>4</v>
      </c>
      <c r="V993" s="405">
        <v>3000</v>
      </c>
      <c r="W993" s="42">
        <f t="shared" si="39"/>
        <v>12000</v>
      </c>
      <c r="X993" s="42">
        <v>13440.000000000002</v>
      </c>
      <c r="Y993" s="399"/>
      <c r="Z993" s="399">
        <v>2014</v>
      </c>
      <c r="AA993" s="419" t="s">
        <v>7410</v>
      </c>
    </row>
    <row r="994" spans="1:27" s="469" customFormat="1" ht="166.5" customHeight="1">
      <c r="A994" s="378" t="s">
        <v>6767</v>
      </c>
      <c r="B994" s="458" t="s">
        <v>31</v>
      </c>
      <c r="C994" s="399" t="s">
        <v>6482</v>
      </c>
      <c r="D994" s="399" t="s">
        <v>6483</v>
      </c>
      <c r="E994" s="399" t="s">
        <v>6483</v>
      </c>
      <c r="F994" s="399" t="s">
        <v>6484</v>
      </c>
      <c r="G994" s="399" t="s">
        <v>6485</v>
      </c>
      <c r="H994" s="399"/>
      <c r="I994" s="399"/>
      <c r="J994" s="399" t="s">
        <v>39</v>
      </c>
      <c r="K994" s="399">
        <v>0</v>
      </c>
      <c r="L994" s="458">
        <v>710000000</v>
      </c>
      <c r="M994" s="458" t="s">
        <v>40</v>
      </c>
      <c r="N994" s="11" t="s">
        <v>5302</v>
      </c>
      <c r="O994" s="399" t="s">
        <v>91</v>
      </c>
      <c r="P994" s="399" t="s">
        <v>43</v>
      </c>
      <c r="Q994" s="399" t="s">
        <v>5755</v>
      </c>
      <c r="R994" s="399" t="s">
        <v>5756</v>
      </c>
      <c r="S994" s="399">
        <v>796</v>
      </c>
      <c r="T994" s="399" t="s">
        <v>6289</v>
      </c>
      <c r="U994" s="405">
        <v>6</v>
      </c>
      <c r="V994" s="405">
        <v>3500</v>
      </c>
      <c r="W994" s="42">
        <f t="shared" si="39"/>
        <v>21000</v>
      </c>
      <c r="X994" s="42">
        <v>23520.000000000004</v>
      </c>
      <c r="Y994" s="399"/>
      <c r="Z994" s="399">
        <v>2014</v>
      </c>
      <c r="AA994" s="419" t="s">
        <v>7410</v>
      </c>
    </row>
    <row r="995" spans="1:27" s="469" customFormat="1" ht="166.5" customHeight="1">
      <c r="A995" s="378" t="s">
        <v>6768</v>
      </c>
      <c r="B995" s="458" t="s">
        <v>31</v>
      </c>
      <c r="C995" s="399" t="s">
        <v>6486</v>
      </c>
      <c r="D995" s="399" t="s">
        <v>6487</v>
      </c>
      <c r="E995" s="399" t="s">
        <v>6487</v>
      </c>
      <c r="F995" s="399" t="s">
        <v>6488</v>
      </c>
      <c r="G995" s="399" t="s">
        <v>6489</v>
      </c>
      <c r="H995" s="399"/>
      <c r="I995" s="399"/>
      <c r="J995" s="399" t="s">
        <v>39</v>
      </c>
      <c r="K995" s="399">
        <v>0</v>
      </c>
      <c r="L995" s="458">
        <v>710000000</v>
      </c>
      <c r="M995" s="458" t="s">
        <v>40</v>
      </c>
      <c r="N995" s="11" t="s">
        <v>5302</v>
      </c>
      <c r="O995" s="399" t="s">
        <v>91</v>
      </c>
      <c r="P995" s="399" t="s">
        <v>43</v>
      </c>
      <c r="Q995" s="399" t="s">
        <v>5755</v>
      </c>
      <c r="R995" s="399" t="s">
        <v>5756</v>
      </c>
      <c r="S995" s="399">
        <v>796</v>
      </c>
      <c r="T995" s="399" t="s">
        <v>6289</v>
      </c>
      <c r="U995" s="405">
        <v>4</v>
      </c>
      <c r="V995" s="405">
        <v>8000</v>
      </c>
      <c r="W995" s="42">
        <f t="shared" si="39"/>
        <v>32000</v>
      </c>
      <c r="X995" s="42">
        <v>35840</v>
      </c>
      <c r="Y995" s="399"/>
      <c r="Z995" s="399">
        <v>2014</v>
      </c>
      <c r="AA995" s="419" t="s">
        <v>7410</v>
      </c>
    </row>
    <row r="996" spans="1:27" s="469" customFormat="1" ht="166.5" customHeight="1">
      <c r="A996" s="378" t="s">
        <v>6769</v>
      </c>
      <c r="B996" s="458" t="s">
        <v>31</v>
      </c>
      <c r="C996" s="399" t="s">
        <v>6490</v>
      </c>
      <c r="D996" s="399" t="s">
        <v>6491</v>
      </c>
      <c r="E996" s="399" t="s">
        <v>6492</v>
      </c>
      <c r="F996" s="399" t="s">
        <v>6493</v>
      </c>
      <c r="G996" s="399" t="s">
        <v>6494</v>
      </c>
      <c r="H996" s="399"/>
      <c r="I996" s="399"/>
      <c r="J996" s="399" t="s">
        <v>302</v>
      </c>
      <c r="K996" s="399">
        <v>0</v>
      </c>
      <c r="L996" s="458">
        <v>710000000</v>
      </c>
      <c r="M996" s="458" t="s">
        <v>40</v>
      </c>
      <c r="N996" s="11" t="s">
        <v>5302</v>
      </c>
      <c r="O996" s="399" t="s">
        <v>91</v>
      </c>
      <c r="P996" s="399" t="s">
        <v>43</v>
      </c>
      <c r="Q996" s="399" t="s">
        <v>5755</v>
      </c>
      <c r="R996" s="399" t="s">
        <v>5756</v>
      </c>
      <c r="S996" s="399">
        <v>796</v>
      </c>
      <c r="T996" s="399" t="s">
        <v>1035</v>
      </c>
      <c r="U996" s="405">
        <v>4</v>
      </c>
      <c r="V996" s="405">
        <v>35000</v>
      </c>
      <c r="W996" s="42">
        <f t="shared" si="39"/>
        <v>140000</v>
      </c>
      <c r="X996" s="42">
        <v>156800.00000000003</v>
      </c>
      <c r="Y996" s="399"/>
      <c r="Z996" s="399">
        <v>2014</v>
      </c>
      <c r="AA996" s="11" t="s">
        <v>7408</v>
      </c>
    </row>
    <row r="997" spans="1:27" s="469" customFormat="1" ht="166.5" customHeight="1">
      <c r="A997" s="378" t="s">
        <v>6770</v>
      </c>
      <c r="B997" s="458" t="s">
        <v>31</v>
      </c>
      <c r="C997" s="399" t="s">
        <v>6495</v>
      </c>
      <c r="D997" s="399" t="s">
        <v>6491</v>
      </c>
      <c r="E997" s="399" t="s">
        <v>6492</v>
      </c>
      <c r="F997" s="399" t="s">
        <v>6496</v>
      </c>
      <c r="G997" s="399" t="s">
        <v>6497</v>
      </c>
      <c r="H997" s="399"/>
      <c r="I997" s="399"/>
      <c r="J997" s="399" t="s">
        <v>302</v>
      </c>
      <c r="K997" s="399">
        <v>0</v>
      </c>
      <c r="L997" s="458">
        <v>710000000</v>
      </c>
      <c r="M997" s="458" t="s">
        <v>40</v>
      </c>
      <c r="N997" s="11" t="s">
        <v>5302</v>
      </c>
      <c r="O997" s="399" t="s">
        <v>210</v>
      </c>
      <c r="P997" s="399" t="s">
        <v>43</v>
      </c>
      <c r="Q997" s="399" t="s">
        <v>5755</v>
      </c>
      <c r="R997" s="399" t="s">
        <v>5756</v>
      </c>
      <c r="S997" s="399">
        <v>796</v>
      </c>
      <c r="T997" s="399" t="s">
        <v>1035</v>
      </c>
      <c r="U997" s="405">
        <v>4</v>
      </c>
      <c r="V997" s="405">
        <v>35000</v>
      </c>
      <c r="W997" s="42">
        <f t="shared" si="39"/>
        <v>140000</v>
      </c>
      <c r="X997" s="42">
        <v>156800.00000000003</v>
      </c>
      <c r="Y997" s="399"/>
      <c r="Z997" s="399">
        <v>2014</v>
      </c>
      <c r="AA997" s="11" t="s">
        <v>7408</v>
      </c>
    </row>
    <row r="998" spans="1:27" s="469" customFormat="1" ht="166.5" customHeight="1">
      <c r="A998" s="378" t="s">
        <v>6771</v>
      </c>
      <c r="B998" s="458" t="s">
        <v>31</v>
      </c>
      <c r="C998" s="399" t="s">
        <v>6498</v>
      </c>
      <c r="D998" s="399" t="s">
        <v>6499</v>
      </c>
      <c r="E998" s="399" t="s">
        <v>6500</v>
      </c>
      <c r="F998" s="399" t="s">
        <v>6501</v>
      </c>
      <c r="G998" s="399" t="s">
        <v>6502</v>
      </c>
      <c r="H998" s="399"/>
      <c r="I998" s="399"/>
      <c r="J998" s="399" t="s">
        <v>302</v>
      </c>
      <c r="K998" s="399">
        <v>0</v>
      </c>
      <c r="L998" s="458">
        <v>710000000</v>
      </c>
      <c r="M998" s="458" t="s">
        <v>40</v>
      </c>
      <c r="N998" s="11" t="s">
        <v>5302</v>
      </c>
      <c r="O998" s="399" t="s">
        <v>91</v>
      </c>
      <c r="P998" s="399" t="s">
        <v>43</v>
      </c>
      <c r="Q998" s="399" t="s">
        <v>5755</v>
      </c>
      <c r="R998" s="399" t="s">
        <v>5756</v>
      </c>
      <c r="S998" s="399">
        <v>166</v>
      </c>
      <c r="T998" s="399" t="s">
        <v>267</v>
      </c>
      <c r="U998" s="405">
        <v>0.71</v>
      </c>
      <c r="V998" s="405">
        <v>140000</v>
      </c>
      <c r="W998" s="42">
        <f t="shared" si="39"/>
        <v>99400</v>
      </c>
      <c r="X998" s="42">
        <v>111328.00000000001</v>
      </c>
      <c r="Y998" s="399"/>
      <c r="Z998" s="399">
        <v>2014</v>
      </c>
      <c r="AA998" s="11" t="s">
        <v>7408</v>
      </c>
    </row>
    <row r="999" spans="1:27" s="469" customFormat="1" ht="166.5" customHeight="1">
      <c r="A999" s="378" t="s">
        <v>6772</v>
      </c>
      <c r="B999" s="458" t="s">
        <v>31</v>
      </c>
      <c r="C999" s="399" t="s">
        <v>6503</v>
      </c>
      <c r="D999" s="399" t="s">
        <v>6504</v>
      </c>
      <c r="E999" s="399" t="s">
        <v>6505</v>
      </c>
      <c r="F999" s="399" t="s">
        <v>6506</v>
      </c>
      <c r="G999" s="399" t="s">
        <v>6507</v>
      </c>
      <c r="H999" s="399"/>
      <c r="I999" s="399"/>
      <c r="J999" s="399" t="s">
        <v>302</v>
      </c>
      <c r="K999" s="399">
        <v>0</v>
      </c>
      <c r="L999" s="458">
        <v>710000000</v>
      </c>
      <c r="M999" s="458" t="s">
        <v>40</v>
      </c>
      <c r="N999" s="11" t="s">
        <v>5302</v>
      </c>
      <c r="O999" s="399" t="s">
        <v>91</v>
      </c>
      <c r="P999" s="399" t="s">
        <v>43</v>
      </c>
      <c r="Q999" s="399" t="s">
        <v>5755</v>
      </c>
      <c r="R999" s="399" t="s">
        <v>5756</v>
      </c>
      <c r="S999" s="399">
        <v>112</v>
      </c>
      <c r="T999" s="399" t="s">
        <v>81</v>
      </c>
      <c r="U999" s="405">
        <v>12</v>
      </c>
      <c r="V999" s="405">
        <v>700</v>
      </c>
      <c r="W999" s="42">
        <f t="shared" si="39"/>
        <v>8400</v>
      </c>
      <c r="X999" s="42">
        <v>9408</v>
      </c>
      <c r="Y999" s="399"/>
      <c r="Z999" s="399">
        <v>2014</v>
      </c>
      <c r="AA999" s="11" t="s">
        <v>7408</v>
      </c>
    </row>
    <row r="1000" spans="1:27" s="469" customFormat="1" ht="166.5" customHeight="1">
      <c r="A1000" s="378" t="s">
        <v>6773</v>
      </c>
      <c r="B1000" s="458" t="s">
        <v>31</v>
      </c>
      <c r="C1000" s="399" t="s">
        <v>6508</v>
      </c>
      <c r="D1000" s="399" t="s">
        <v>6509</v>
      </c>
      <c r="E1000" s="399" t="s">
        <v>6509</v>
      </c>
      <c r="F1000" s="399" t="s">
        <v>6510</v>
      </c>
      <c r="G1000" s="399" t="s">
        <v>6511</v>
      </c>
      <c r="H1000" s="399"/>
      <c r="I1000" s="399"/>
      <c r="J1000" s="399" t="s">
        <v>302</v>
      </c>
      <c r="K1000" s="399">
        <v>0</v>
      </c>
      <c r="L1000" s="458">
        <v>710000000</v>
      </c>
      <c r="M1000" s="458" t="s">
        <v>40</v>
      </c>
      <c r="N1000" s="11" t="s">
        <v>5302</v>
      </c>
      <c r="O1000" s="399" t="s">
        <v>91</v>
      </c>
      <c r="P1000" s="399" t="s">
        <v>43</v>
      </c>
      <c r="Q1000" s="399" t="s">
        <v>5755</v>
      </c>
      <c r="R1000" s="399" t="s">
        <v>5756</v>
      </c>
      <c r="S1000" s="399">
        <v>796</v>
      </c>
      <c r="T1000" s="399" t="s">
        <v>1035</v>
      </c>
      <c r="U1000" s="405">
        <v>28</v>
      </c>
      <c r="V1000" s="405">
        <v>15000</v>
      </c>
      <c r="W1000" s="42">
        <f t="shared" si="39"/>
        <v>420000</v>
      </c>
      <c r="X1000" s="42">
        <v>470400.00000000006</v>
      </c>
      <c r="Y1000" s="399"/>
      <c r="Z1000" s="399">
        <v>2014</v>
      </c>
      <c r="AA1000" s="11" t="s">
        <v>7408</v>
      </c>
    </row>
    <row r="1001" spans="1:27" s="469" customFormat="1" ht="166.5" customHeight="1">
      <c r="A1001" s="378" t="s">
        <v>6774</v>
      </c>
      <c r="B1001" s="458" t="s">
        <v>31</v>
      </c>
      <c r="C1001" s="399" t="s">
        <v>6512</v>
      </c>
      <c r="D1001" s="399" t="s">
        <v>6513</v>
      </c>
      <c r="E1001" s="399" t="s">
        <v>6514</v>
      </c>
      <c r="F1001" s="399" t="s">
        <v>6515</v>
      </c>
      <c r="G1001" s="399" t="s">
        <v>6516</v>
      </c>
      <c r="H1001" s="399"/>
      <c r="I1001" s="399"/>
      <c r="J1001" s="399" t="s">
        <v>39</v>
      </c>
      <c r="K1001" s="399">
        <v>0</v>
      </c>
      <c r="L1001" s="458">
        <v>710000000</v>
      </c>
      <c r="M1001" s="458" t="s">
        <v>40</v>
      </c>
      <c r="N1001" s="11" t="s">
        <v>5302</v>
      </c>
      <c r="O1001" s="399" t="s">
        <v>91</v>
      </c>
      <c r="P1001" s="399" t="s">
        <v>43</v>
      </c>
      <c r="Q1001" s="399" t="s">
        <v>5755</v>
      </c>
      <c r="R1001" s="399" t="s">
        <v>5756</v>
      </c>
      <c r="S1001" s="399">
        <v>796</v>
      </c>
      <c r="T1001" s="399" t="s">
        <v>6289</v>
      </c>
      <c r="U1001" s="405">
        <v>5</v>
      </c>
      <c r="V1001" s="405">
        <v>600</v>
      </c>
      <c r="W1001" s="42">
        <f t="shared" si="39"/>
        <v>3000</v>
      </c>
      <c r="X1001" s="42">
        <v>3360.0000000000005</v>
      </c>
      <c r="Y1001" s="399"/>
      <c r="Z1001" s="399">
        <v>2014</v>
      </c>
      <c r="AA1001" s="419" t="s">
        <v>7410</v>
      </c>
    </row>
    <row r="1002" spans="1:27" s="469" customFormat="1" ht="166.5" customHeight="1">
      <c r="A1002" s="378" t="s">
        <v>6775</v>
      </c>
      <c r="B1002" s="458" t="s">
        <v>31</v>
      </c>
      <c r="C1002" s="399" t="s">
        <v>6517</v>
      </c>
      <c r="D1002" s="399" t="s">
        <v>6513</v>
      </c>
      <c r="E1002" s="399" t="s">
        <v>6514</v>
      </c>
      <c r="F1002" s="399" t="s">
        <v>6518</v>
      </c>
      <c r="G1002" s="399" t="s">
        <v>6519</v>
      </c>
      <c r="H1002" s="399"/>
      <c r="I1002" s="399"/>
      <c r="J1002" s="399" t="s">
        <v>39</v>
      </c>
      <c r="K1002" s="399">
        <v>0</v>
      </c>
      <c r="L1002" s="458">
        <v>710000000</v>
      </c>
      <c r="M1002" s="458" t="s">
        <v>40</v>
      </c>
      <c r="N1002" s="11" t="s">
        <v>5302</v>
      </c>
      <c r="O1002" s="399" t="s">
        <v>91</v>
      </c>
      <c r="P1002" s="399" t="s">
        <v>43</v>
      </c>
      <c r="Q1002" s="399" t="s">
        <v>5755</v>
      </c>
      <c r="R1002" s="399" t="s">
        <v>5756</v>
      </c>
      <c r="S1002" s="399">
        <v>796</v>
      </c>
      <c r="T1002" s="399" t="s">
        <v>6289</v>
      </c>
      <c r="U1002" s="405">
        <v>1</v>
      </c>
      <c r="V1002" s="405">
        <v>700</v>
      </c>
      <c r="W1002" s="42">
        <f t="shared" si="39"/>
        <v>700</v>
      </c>
      <c r="X1002" s="42">
        <v>784.00000000000011</v>
      </c>
      <c r="Y1002" s="399"/>
      <c r="Z1002" s="399">
        <v>2014</v>
      </c>
      <c r="AA1002" s="419" t="s">
        <v>7410</v>
      </c>
    </row>
    <row r="1003" spans="1:27" s="469" customFormat="1" ht="166.5" customHeight="1">
      <c r="A1003" s="378" t="s">
        <v>6776</v>
      </c>
      <c r="B1003" s="458" t="s">
        <v>31</v>
      </c>
      <c r="C1003" s="399" t="s">
        <v>6520</v>
      </c>
      <c r="D1003" s="399" t="s">
        <v>6513</v>
      </c>
      <c r="E1003" s="399" t="s">
        <v>6514</v>
      </c>
      <c r="F1003" s="399" t="s">
        <v>6521</v>
      </c>
      <c r="G1003" s="399" t="s">
        <v>6522</v>
      </c>
      <c r="H1003" s="399"/>
      <c r="I1003" s="399"/>
      <c r="J1003" s="399" t="s">
        <v>39</v>
      </c>
      <c r="K1003" s="399">
        <v>0</v>
      </c>
      <c r="L1003" s="458">
        <v>710000000</v>
      </c>
      <c r="M1003" s="458" t="s">
        <v>40</v>
      </c>
      <c r="N1003" s="11" t="s">
        <v>5302</v>
      </c>
      <c r="O1003" s="399" t="s">
        <v>91</v>
      </c>
      <c r="P1003" s="399" t="s">
        <v>43</v>
      </c>
      <c r="Q1003" s="399" t="s">
        <v>5755</v>
      </c>
      <c r="R1003" s="399" t="s">
        <v>5756</v>
      </c>
      <c r="S1003" s="399">
        <v>796</v>
      </c>
      <c r="T1003" s="399" t="s">
        <v>6289</v>
      </c>
      <c r="U1003" s="405">
        <v>1</v>
      </c>
      <c r="V1003" s="405">
        <v>700</v>
      </c>
      <c r="W1003" s="42">
        <f t="shared" si="39"/>
        <v>700</v>
      </c>
      <c r="X1003" s="42">
        <v>784.00000000000011</v>
      </c>
      <c r="Y1003" s="399"/>
      <c r="Z1003" s="399">
        <v>2014</v>
      </c>
      <c r="AA1003" s="419" t="s">
        <v>7410</v>
      </c>
    </row>
    <row r="1004" spans="1:27" s="469" customFormat="1" ht="166.5" customHeight="1">
      <c r="A1004" s="378" t="s">
        <v>6777</v>
      </c>
      <c r="B1004" s="458" t="s">
        <v>31</v>
      </c>
      <c r="C1004" s="399" t="s">
        <v>6523</v>
      </c>
      <c r="D1004" s="399" t="s">
        <v>6524</v>
      </c>
      <c r="E1004" s="399" t="s">
        <v>6525</v>
      </c>
      <c r="F1004" s="399" t="s">
        <v>6526</v>
      </c>
      <c r="G1004" s="399" t="s">
        <v>6527</v>
      </c>
      <c r="H1004" s="399"/>
      <c r="I1004" s="399"/>
      <c r="J1004" s="399" t="s">
        <v>302</v>
      </c>
      <c r="K1004" s="399">
        <v>0</v>
      </c>
      <c r="L1004" s="458">
        <v>710000000</v>
      </c>
      <c r="M1004" s="458" t="s">
        <v>40</v>
      </c>
      <c r="N1004" s="11" t="s">
        <v>5302</v>
      </c>
      <c r="O1004" s="399" t="s">
        <v>91</v>
      </c>
      <c r="P1004" s="399" t="s">
        <v>43</v>
      </c>
      <c r="Q1004" s="399" t="s">
        <v>5755</v>
      </c>
      <c r="R1004" s="399" t="s">
        <v>5756</v>
      </c>
      <c r="S1004" s="399">
        <v>796</v>
      </c>
      <c r="T1004" s="399" t="s">
        <v>6289</v>
      </c>
      <c r="U1004" s="405">
        <v>2</v>
      </c>
      <c r="V1004" s="405">
        <v>15000</v>
      </c>
      <c r="W1004" s="42">
        <f t="shared" si="39"/>
        <v>30000</v>
      </c>
      <c r="X1004" s="42">
        <v>33600</v>
      </c>
      <c r="Y1004" s="399"/>
      <c r="Z1004" s="399">
        <v>2014</v>
      </c>
      <c r="AA1004" s="11" t="s">
        <v>7408</v>
      </c>
    </row>
    <row r="1005" spans="1:27" s="469" customFormat="1" ht="166.5" customHeight="1">
      <c r="A1005" s="378" t="s">
        <v>6778</v>
      </c>
      <c r="B1005" s="458" t="s">
        <v>31</v>
      </c>
      <c r="C1005" s="399" t="s">
        <v>6528</v>
      </c>
      <c r="D1005" s="399" t="s">
        <v>6529</v>
      </c>
      <c r="E1005" s="399" t="s">
        <v>6530</v>
      </c>
      <c r="F1005" s="399" t="s">
        <v>6531</v>
      </c>
      <c r="G1005" s="399" t="s">
        <v>6532</v>
      </c>
      <c r="H1005" s="399"/>
      <c r="I1005" s="399"/>
      <c r="J1005" s="399" t="s">
        <v>39</v>
      </c>
      <c r="K1005" s="399">
        <v>0</v>
      </c>
      <c r="L1005" s="458">
        <v>710000000</v>
      </c>
      <c r="M1005" s="458" t="s">
        <v>40</v>
      </c>
      <c r="N1005" s="11" t="s">
        <v>5302</v>
      </c>
      <c r="O1005" s="399" t="s">
        <v>91</v>
      </c>
      <c r="P1005" s="399" t="s">
        <v>43</v>
      </c>
      <c r="Q1005" s="399" t="s">
        <v>5755</v>
      </c>
      <c r="R1005" s="399" t="s">
        <v>5756</v>
      </c>
      <c r="S1005" s="399">
        <v>796</v>
      </c>
      <c r="T1005" s="399" t="s">
        <v>6289</v>
      </c>
      <c r="U1005" s="405">
        <v>5</v>
      </c>
      <c r="V1005" s="405">
        <v>50</v>
      </c>
      <c r="W1005" s="42">
        <f t="shared" si="39"/>
        <v>250</v>
      </c>
      <c r="X1005" s="42">
        <v>280</v>
      </c>
      <c r="Y1005" s="399"/>
      <c r="Z1005" s="399">
        <v>2014</v>
      </c>
      <c r="AA1005" s="419" t="s">
        <v>7410</v>
      </c>
    </row>
    <row r="1006" spans="1:27" s="469" customFormat="1" ht="166.5" customHeight="1">
      <c r="A1006" s="378" t="s">
        <v>6779</v>
      </c>
      <c r="B1006" s="458" t="s">
        <v>31</v>
      </c>
      <c r="C1006" s="399" t="s">
        <v>6533</v>
      </c>
      <c r="D1006" s="399" t="s">
        <v>6529</v>
      </c>
      <c r="E1006" s="399" t="s">
        <v>6530</v>
      </c>
      <c r="F1006" s="399" t="s">
        <v>6534</v>
      </c>
      <c r="G1006" s="399" t="s">
        <v>6535</v>
      </c>
      <c r="H1006" s="399"/>
      <c r="I1006" s="399"/>
      <c r="J1006" s="399" t="s">
        <v>39</v>
      </c>
      <c r="K1006" s="399">
        <v>0</v>
      </c>
      <c r="L1006" s="458">
        <v>710000000</v>
      </c>
      <c r="M1006" s="458" t="s">
        <v>40</v>
      </c>
      <c r="N1006" s="11" t="s">
        <v>5302</v>
      </c>
      <c r="O1006" s="399" t="s">
        <v>91</v>
      </c>
      <c r="P1006" s="399" t="s">
        <v>43</v>
      </c>
      <c r="Q1006" s="399" t="s">
        <v>5755</v>
      </c>
      <c r="R1006" s="399" t="s">
        <v>5756</v>
      </c>
      <c r="S1006" s="399">
        <v>796</v>
      </c>
      <c r="T1006" s="399" t="s">
        <v>6289</v>
      </c>
      <c r="U1006" s="405">
        <v>5</v>
      </c>
      <c r="V1006" s="405">
        <v>50</v>
      </c>
      <c r="W1006" s="42">
        <f t="shared" si="39"/>
        <v>250</v>
      </c>
      <c r="X1006" s="42">
        <v>280</v>
      </c>
      <c r="Y1006" s="399"/>
      <c r="Z1006" s="399">
        <v>2014</v>
      </c>
      <c r="AA1006" s="419" t="s">
        <v>7410</v>
      </c>
    </row>
    <row r="1007" spans="1:27" s="469" customFormat="1" ht="166.5" customHeight="1">
      <c r="A1007" s="378" t="s">
        <v>6780</v>
      </c>
      <c r="B1007" s="458" t="s">
        <v>31</v>
      </c>
      <c r="C1007" s="399" t="s">
        <v>6536</v>
      </c>
      <c r="D1007" s="399" t="s">
        <v>6537</v>
      </c>
      <c r="E1007" s="399" t="s">
        <v>6538</v>
      </c>
      <c r="F1007" s="399" t="s">
        <v>6539</v>
      </c>
      <c r="G1007" s="399" t="s">
        <v>6540</v>
      </c>
      <c r="H1007" s="399"/>
      <c r="I1007" s="399"/>
      <c r="J1007" s="399" t="s">
        <v>39</v>
      </c>
      <c r="K1007" s="399">
        <v>0</v>
      </c>
      <c r="L1007" s="458">
        <v>710000000</v>
      </c>
      <c r="M1007" s="458" t="s">
        <v>40</v>
      </c>
      <c r="N1007" s="11" t="s">
        <v>5302</v>
      </c>
      <c r="O1007" s="399" t="s">
        <v>91</v>
      </c>
      <c r="P1007" s="399" t="s">
        <v>43</v>
      </c>
      <c r="Q1007" s="399" t="s">
        <v>5755</v>
      </c>
      <c r="R1007" s="399" t="s">
        <v>5756</v>
      </c>
      <c r="S1007" s="399">
        <v>796</v>
      </c>
      <c r="T1007" s="399" t="s">
        <v>1035</v>
      </c>
      <c r="U1007" s="405">
        <v>2</v>
      </c>
      <c r="V1007" s="405">
        <v>2000</v>
      </c>
      <c r="W1007" s="42">
        <f t="shared" si="39"/>
        <v>4000</v>
      </c>
      <c r="X1007" s="42">
        <v>4480</v>
      </c>
      <c r="Y1007" s="399"/>
      <c r="Z1007" s="399">
        <v>2014</v>
      </c>
      <c r="AA1007" s="419" t="s">
        <v>7410</v>
      </c>
    </row>
    <row r="1008" spans="1:27" s="469" customFormat="1" ht="166.5" customHeight="1">
      <c r="A1008" s="378" t="s">
        <v>6781</v>
      </c>
      <c r="B1008" s="458" t="s">
        <v>31</v>
      </c>
      <c r="C1008" s="399" t="s">
        <v>6541</v>
      </c>
      <c r="D1008" s="399" t="s">
        <v>6542</v>
      </c>
      <c r="E1008" s="399" t="s">
        <v>6543</v>
      </c>
      <c r="F1008" s="399" t="s">
        <v>6544</v>
      </c>
      <c r="G1008" s="399" t="s">
        <v>6545</v>
      </c>
      <c r="H1008" s="399" t="s">
        <v>6546</v>
      </c>
      <c r="I1008" s="399" t="s">
        <v>6547</v>
      </c>
      <c r="J1008" s="399" t="s">
        <v>39</v>
      </c>
      <c r="K1008" s="399">
        <v>0</v>
      </c>
      <c r="L1008" s="458">
        <v>710000000</v>
      </c>
      <c r="M1008" s="458" t="s">
        <v>40</v>
      </c>
      <c r="N1008" s="11" t="s">
        <v>5302</v>
      </c>
      <c r="O1008" s="399" t="s">
        <v>91</v>
      </c>
      <c r="P1008" s="399" t="s">
        <v>43</v>
      </c>
      <c r="Q1008" s="399" t="s">
        <v>5755</v>
      </c>
      <c r="R1008" s="399" t="s">
        <v>5756</v>
      </c>
      <c r="S1008" s="399">
        <v>796</v>
      </c>
      <c r="T1008" s="399" t="s">
        <v>1035</v>
      </c>
      <c r="U1008" s="405">
        <v>129</v>
      </c>
      <c r="V1008" s="405">
        <v>2000</v>
      </c>
      <c r="W1008" s="42">
        <f t="shared" si="39"/>
        <v>258000</v>
      </c>
      <c r="X1008" s="42">
        <v>288960</v>
      </c>
      <c r="Y1008" s="399"/>
      <c r="Z1008" s="399">
        <v>2014</v>
      </c>
      <c r="AA1008" s="419" t="s">
        <v>7410</v>
      </c>
    </row>
    <row r="1009" spans="1:27" s="469" customFormat="1" ht="166.5" customHeight="1">
      <c r="A1009" s="378" t="s">
        <v>6782</v>
      </c>
      <c r="B1009" s="458" t="s">
        <v>31</v>
      </c>
      <c r="C1009" s="399" t="s">
        <v>6541</v>
      </c>
      <c r="D1009" s="399" t="s">
        <v>6548</v>
      </c>
      <c r="E1009" s="399" t="s">
        <v>6543</v>
      </c>
      <c r="F1009" s="399" t="s">
        <v>6544</v>
      </c>
      <c r="G1009" s="399" t="s">
        <v>6545</v>
      </c>
      <c r="H1009" s="399" t="s">
        <v>6549</v>
      </c>
      <c r="I1009" s="399" t="s">
        <v>6550</v>
      </c>
      <c r="J1009" s="399" t="s">
        <v>39</v>
      </c>
      <c r="K1009" s="399">
        <v>0</v>
      </c>
      <c r="L1009" s="458">
        <v>710000000</v>
      </c>
      <c r="M1009" s="458" t="s">
        <v>40</v>
      </c>
      <c r="N1009" s="11" t="s">
        <v>5302</v>
      </c>
      <c r="O1009" s="399" t="s">
        <v>91</v>
      </c>
      <c r="P1009" s="399" t="s">
        <v>43</v>
      </c>
      <c r="Q1009" s="399" t="s">
        <v>5755</v>
      </c>
      <c r="R1009" s="399" t="s">
        <v>5756</v>
      </c>
      <c r="S1009" s="399">
        <v>796</v>
      </c>
      <c r="T1009" s="399" t="s">
        <v>1035</v>
      </c>
      <c r="U1009" s="405">
        <v>33</v>
      </c>
      <c r="V1009" s="405">
        <v>2000</v>
      </c>
      <c r="W1009" s="42">
        <f t="shared" si="39"/>
        <v>66000</v>
      </c>
      <c r="X1009" s="42">
        <v>73920</v>
      </c>
      <c r="Y1009" s="399"/>
      <c r="Z1009" s="399">
        <v>2014</v>
      </c>
      <c r="AA1009" s="419" t="s">
        <v>7410</v>
      </c>
    </row>
    <row r="1010" spans="1:27" s="469" customFormat="1" ht="166.5" customHeight="1">
      <c r="A1010" s="378" t="s">
        <v>6783</v>
      </c>
      <c r="B1010" s="458" t="s">
        <v>31</v>
      </c>
      <c r="C1010" s="399" t="s">
        <v>6551</v>
      </c>
      <c r="D1010" s="399" t="s">
        <v>6552</v>
      </c>
      <c r="E1010" s="399" t="s">
        <v>6553</v>
      </c>
      <c r="F1010" s="399" t="s">
        <v>6554</v>
      </c>
      <c r="G1010" s="399" t="s">
        <v>6555</v>
      </c>
      <c r="H1010" s="399"/>
      <c r="I1010" s="399"/>
      <c r="J1010" s="399" t="s">
        <v>302</v>
      </c>
      <c r="K1010" s="399">
        <v>0</v>
      </c>
      <c r="L1010" s="458">
        <v>710000000</v>
      </c>
      <c r="M1010" s="458" t="s">
        <v>40</v>
      </c>
      <c r="N1010" s="11" t="s">
        <v>5302</v>
      </c>
      <c r="O1010" s="399" t="s">
        <v>210</v>
      </c>
      <c r="P1010" s="399" t="s">
        <v>43</v>
      </c>
      <c r="Q1010" s="399" t="s">
        <v>5755</v>
      </c>
      <c r="R1010" s="399" t="s">
        <v>5756</v>
      </c>
      <c r="S1010" s="399">
        <v>796</v>
      </c>
      <c r="T1010" s="399" t="s">
        <v>6289</v>
      </c>
      <c r="U1010" s="405">
        <v>1</v>
      </c>
      <c r="V1010" s="405">
        <v>9000</v>
      </c>
      <c r="W1010" s="42">
        <f t="shared" si="39"/>
        <v>9000</v>
      </c>
      <c r="X1010" s="42">
        <v>10080.000000000002</v>
      </c>
      <c r="Y1010" s="399"/>
      <c r="Z1010" s="399">
        <v>2014</v>
      </c>
      <c r="AA1010" s="11" t="s">
        <v>7408</v>
      </c>
    </row>
    <row r="1011" spans="1:27" s="469" customFormat="1" ht="166.5" customHeight="1">
      <c r="A1011" s="378" t="s">
        <v>6784</v>
      </c>
      <c r="B1011" s="458" t="s">
        <v>31</v>
      </c>
      <c r="C1011" s="399" t="s">
        <v>6551</v>
      </c>
      <c r="D1011" s="399" t="s">
        <v>6552</v>
      </c>
      <c r="E1011" s="399" t="s">
        <v>6553</v>
      </c>
      <c r="F1011" s="399" t="s">
        <v>6554</v>
      </c>
      <c r="G1011" s="399" t="s">
        <v>6556</v>
      </c>
      <c r="H1011" s="399"/>
      <c r="I1011" s="399"/>
      <c r="J1011" s="399" t="s">
        <v>302</v>
      </c>
      <c r="K1011" s="399">
        <v>0</v>
      </c>
      <c r="L1011" s="458">
        <v>710000000</v>
      </c>
      <c r="M1011" s="458" t="s">
        <v>40</v>
      </c>
      <c r="N1011" s="11" t="s">
        <v>5302</v>
      </c>
      <c r="O1011" s="399" t="s">
        <v>91</v>
      </c>
      <c r="P1011" s="399" t="s">
        <v>43</v>
      </c>
      <c r="Q1011" s="399" t="s">
        <v>5755</v>
      </c>
      <c r="R1011" s="399" t="s">
        <v>5756</v>
      </c>
      <c r="S1011" s="399">
        <v>796</v>
      </c>
      <c r="T1011" s="399" t="s">
        <v>6289</v>
      </c>
      <c r="U1011" s="405">
        <v>3</v>
      </c>
      <c r="V1011" s="405">
        <v>5000</v>
      </c>
      <c r="W1011" s="42">
        <f t="shared" si="39"/>
        <v>15000</v>
      </c>
      <c r="X1011" s="42">
        <v>16800</v>
      </c>
      <c r="Y1011" s="399"/>
      <c r="Z1011" s="399">
        <v>2014</v>
      </c>
      <c r="AA1011" s="11" t="s">
        <v>7408</v>
      </c>
    </row>
    <row r="1012" spans="1:27" s="469" customFormat="1" ht="166.5" customHeight="1">
      <c r="A1012" s="378" t="s">
        <v>6785</v>
      </c>
      <c r="B1012" s="458" t="s">
        <v>31</v>
      </c>
      <c r="C1012" s="399" t="s">
        <v>6557</v>
      </c>
      <c r="D1012" s="399" t="s">
        <v>6558</v>
      </c>
      <c r="E1012" s="399" t="s">
        <v>6559</v>
      </c>
      <c r="F1012" s="399" t="s">
        <v>6560</v>
      </c>
      <c r="G1012" s="399" t="s">
        <v>6561</v>
      </c>
      <c r="H1012" s="399"/>
      <c r="I1012" s="399"/>
      <c r="J1012" s="399" t="s">
        <v>302</v>
      </c>
      <c r="K1012" s="399">
        <v>0</v>
      </c>
      <c r="L1012" s="458">
        <v>710000000</v>
      </c>
      <c r="M1012" s="458" t="s">
        <v>40</v>
      </c>
      <c r="N1012" s="11" t="s">
        <v>5302</v>
      </c>
      <c r="O1012" s="399" t="s">
        <v>91</v>
      </c>
      <c r="P1012" s="399" t="s">
        <v>43</v>
      </c>
      <c r="Q1012" s="399" t="s">
        <v>5755</v>
      </c>
      <c r="R1012" s="399" t="s">
        <v>5756</v>
      </c>
      <c r="S1012" s="399">
        <v>166</v>
      </c>
      <c r="T1012" s="399" t="s">
        <v>267</v>
      </c>
      <c r="U1012" s="405">
        <v>3320.55</v>
      </c>
      <c r="V1012" s="405">
        <v>300</v>
      </c>
      <c r="W1012" s="42">
        <f t="shared" si="39"/>
        <v>996165</v>
      </c>
      <c r="X1012" s="42">
        <v>1115704.8</v>
      </c>
      <c r="Y1012" s="399"/>
      <c r="Z1012" s="399">
        <v>2014</v>
      </c>
      <c r="AA1012" s="11" t="s">
        <v>7408</v>
      </c>
    </row>
    <row r="1013" spans="1:27" s="469" customFormat="1" ht="166.5" customHeight="1">
      <c r="A1013" s="378" t="s">
        <v>6786</v>
      </c>
      <c r="B1013" s="458" t="s">
        <v>31</v>
      </c>
      <c r="C1013" s="399" t="s">
        <v>6557</v>
      </c>
      <c r="D1013" s="399" t="s">
        <v>6558</v>
      </c>
      <c r="E1013" s="399" t="s">
        <v>6559</v>
      </c>
      <c r="F1013" s="399" t="s">
        <v>6560</v>
      </c>
      <c r="G1013" s="399" t="s">
        <v>6561</v>
      </c>
      <c r="H1013" s="399"/>
      <c r="I1013" s="399"/>
      <c r="J1013" s="399" t="s">
        <v>302</v>
      </c>
      <c r="K1013" s="399">
        <v>0</v>
      </c>
      <c r="L1013" s="458">
        <v>710000000</v>
      </c>
      <c r="M1013" s="458" t="s">
        <v>40</v>
      </c>
      <c r="N1013" s="11" t="s">
        <v>5302</v>
      </c>
      <c r="O1013" s="399" t="s">
        <v>210</v>
      </c>
      <c r="P1013" s="399" t="s">
        <v>43</v>
      </c>
      <c r="Q1013" s="399" t="s">
        <v>5755</v>
      </c>
      <c r="R1013" s="399" t="s">
        <v>5756</v>
      </c>
      <c r="S1013" s="399">
        <v>166</v>
      </c>
      <c r="T1013" s="399" t="s">
        <v>267</v>
      </c>
      <c r="U1013" s="405">
        <v>6</v>
      </c>
      <c r="V1013" s="405">
        <v>300</v>
      </c>
      <c r="W1013" s="42">
        <f t="shared" si="39"/>
        <v>1800</v>
      </c>
      <c r="X1013" s="42">
        <v>2016.0000000000002</v>
      </c>
      <c r="Y1013" s="399"/>
      <c r="Z1013" s="399">
        <v>2014</v>
      </c>
      <c r="AA1013" s="11" t="s">
        <v>7408</v>
      </c>
    </row>
    <row r="1014" spans="1:27" s="469" customFormat="1" ht="166.5" customHeight="1">
      <c r="A1014" s="378" t="s">
        <v>6787</v>
      </c>
      <c r="B1014" s="458" t="s">
        <v>31</v>
      </c>
      <c r="C1014" s="399" t="s">
        <v>6562</v>
      </c>
      <c r="D1014" s="399" t="s">
        <v>6563</v>
      </c>
      <c r="E1014" s="399" t="s">
        <v>6564</v>
      </c>
      <c r="F1014" s="399" t="s">
        <v>6565</v>
      </c>
      <c r="G1014" s="399" t="s">
        <v>6566</v>
      </c>
      <c r="H1014" s="399"/>
      <c r="I1014" s="399"/>
      <c r="J1014" s="399" t="s">
        <v>39</v>
      </c>
      <c r="K1014" s="399">
        <v>0</v>
      </c>
      <c r="L1014" s="458">
        <v>710000000</v>
      </c>
      <c r="M1014" s="458" t="s">
        <v>40</v>
      </c>
      <c r="N1014" s="11" t="s">
        <v>5302</v>
      </c>
      <c r="O1014" s="399" t="s">
        <v>91</v>
      </c>
      <c r="P1014" s="399" t="s">
        <v>43</v>
      </c>
      <c r="Q1014" s="399" t="s">
        <v>5755</v>
      </c>
      <c r="R1014" s="399" t="s">
        <v>5756</v>
      </c>
      <c r="S1014" s="399">
        <v>796</v>
      </c>
      <c r="T1014" s="399" t="s">
        <v>1035</v>
      </c>
      <c r="U1014" s="405">
        <v>4</v>
      </c>
      <c r="V1014" s="405">
        <v>3000</v>
      </c>
      <c r="W1014" s="42">
        <f t="shared" si="39"/>
        <v>12000</v>
      </c>
      <c r="X1014" s="42">
        <v>13440.000000000002</v>
      </c>
      <c r="Y1014" s="399"/>
      <c r="Z1014" s="399">
        <v>2014</v>
      </c>
      <c r="AA1014" s="419" t="s">
        <v>7410</v>
      </c>
    </row>
    <row r="1015" spans="1:27" s="469" customFormat="1" ht="166.5" customHeight="1">
      <c r="A1015" s="378" t="s">
        <v>6788</v>
      </c>
      <c r="B1015" s="458" t="s">
        <v>31</v>
      </c>
      <c r="C1015" s="399" t="s">
        <v>6567</v>
      </c>
      <c r="D1015" s="399" t="s">
        <v>6568</v>
      </c>
      <c r="E1015" s="399" t="s">
        <v>6569</v>
      </c>
      <c r="F1015" s="399" t="s">
        <v>6570</v>
      </c>
      <c r="G1015" s="399" t="s">
        <v>6571</v>
      </c>
      <c r="H1015" s="399"/>
      <c r="I1015" s="399"/>
      <c r="J1015" s="399" t="s">
        <v>302</v>
      </c>
      <c r="K1015" s="399">
        <v>0</v>
      </c>
      <c r="L1015" s="458">
        <v>710000000</v>
      </c>
      <c r="M1015" s="458" t="s">
        <v>40</v>
      </c>
      <c r="N1015" s="11" t="s">
        <v>5302</v>
      </c>
      <c r="O1015" s="399" t="s">
        <v>91</v>
      </c>
      <c r="P1015" s="399" t="s">
        <v>43</v>
      </c>
      <c r="Q1015" s="399" t="s">
        <v>5755</v>
      </c>
      <c r="R1015" s="399" t="s">
        <v>5756</v>
      </c>
      <c r="S1015" s="399">
        <v>166</v>
      </c>
      <c r="T1015" s="399" t="s">
        <v>267</v>
      </c>
      <c r="U1015" s="405">
        <v>160</v>
      </c>
      <c r="V1015" s="405">
        <v>200</v>
      </c>
      <c r="W1015" s="42">
        <f t="shared" ref="W1015:W1078" si="40">U1015*V1015</f>
        <v>32000</v>
      </c>
      <c r="X1015" s="42">
        <v>35840</v>
      </c>
      <c r="Y1015" s="399"/>
      <c r="Z1015" s="399">
        <v>2014</v>
      </c>
      <c r="AA1015" s="11" t="s">
        <v>7408</v>
      </c>
    </row>
    <row r="1016" spans="1:27" s="469" customFormat="1" ht="166.5" customHeight="1">
      <c r="A1016" s="378" t="s">
        <v>6789</v>
      </c>
      <c r="B1016" s="458" t="s">
        <v>31</v>
      </c>
      <c r="C1016" s="399" t="s">
        <v>6572</v>
      </c>
      <c r="D1016" s="399" t="s">
        <v>6573</v>
      </c>
      <c r="E1016" s="399" t="s">
        <v>6574</v>
      </c>
      <c r="F1016" s="399" t="s">
        <v>6255</v>
      </c>
      <c r="G1016" s="399" t="s">
        <v>6575</v>
      </c>
      <c r="H1016" s="399"/>
      <c r="I1016" s="399"/>
      <c r="J1016" s="399" t="s">
        <v>302</v>
      </c>
      <c r="K1016" s="399">
        <v>0</v>
      </c>
      <c r="L1016" s="458">
        <v>710000000</v>
      </c>
      <c r="M1016" s="458" t="s">
        <v>40</v>
      </c>
      <c r="N1016" s="11" t="s">
        <v>5302</v>
      </c>
      <c r="O1016" s="399" t="s">
        <v>91</v>
      </c>
      <c r="P1016" s="399" t="s">
        <v>43</v>
      </c>
      <c r="Q1016" s="399" t="s">
        <v>5755</v>
      </c>
      <c r="R1016" s="399" t="s">
        <v>5756</v>
      </c>
      <c r="S1016" s="399">
        <v>778</v>
      </c>
      <c r="T1016" s="399" t="s">
        <v>597</v>
      </c>
      <c r="U1016" s="405">
        <v>1</v>
      </c>
      <c r="V1016" s="405">
        <v>2500</v>
      </c>
      <c r="W1016" s="42">
        <f t="shared" si="40"/>
        <v>2500</v>
      </c>
      <c r="X1016" s="42">
        <v>2800.0000000000005</v>
      </c>
      <c r="Y1016" s="399"/>
      <c r="Z1016" s="399">
        <v>2014</v>
      </c>
      <c r="AA1016" s="11" t="s">
        <v>7408</v>
      </c>
    </row>
    <row r="1017" spans="1:27" s="469" customFormat="1" ht="166.5" customHeight="1">
      <c r="A1017" s="378" t="s">
        <v>6790</v>
      </c>
      <c r="B1017" s="458" t="s">
        <v>31</v>
      </c>
      <c r="C1017" s="399" t="s">
        <v>6576</v>
      </c>
      <c r="D1017" s="399" t="s">
        <v>6577</v>
      </c>
      <c r="E1017" s="399" t="s">
        <v>6578</v>
      </c>
      <c r="F1017" s="399" t="s">
        <v>6579</v>
      </c>
      <c r="G1017" s="399" t="s">
        <v>6580</v>
      </c>
      <c r="H1017" s="399"/>
      <c r="I1017" s="399"/>
      <c r="J1017" s="399" t="s">
        <v>302</v>
      </c>
      <c r="K1017" s="399">
        <v>0</v>
      </c>
      <c r="L1017" s="458">
        <v>710000000</v>
      </c>
      <c r="M1017" s="458" t="s">
        <v>40</v>
      </c>
      <c r="N1017" s="11" t="s">
        <v>5302</v>
      </c>
      <c r="O1017" s="399" t="s">
        <v>91</v>
      </c>
      <c r="P1017" s="399" t="s">
        <v>43</v>
      </c>
      <c r="Q1017" s="399" t="s">
        <v>5755</v>
      </c>
      <c r="R1017" s="399" t="s">
        <v>5756</v>
      </c>
      <c r="S1017" s="399">
        <v>112</v>
      </c>
      <c r="T1017" s="399" t="s">
        <v>6341</v>
      </c>
      <c r="U1017" s="405">
        <v>9</v>
      </c>
      <c r="V1017" s="405">
        <v>3500</v>
      </c>
      <c r="W1017" s="42">
        <f t="shared" si="40"/>
        <v>31500</v>
      </c>
      <c r="X1017" s="42">
        <v>35280</v>
      </c>
      <c r="Y1017" s="399"/>
      <c r="Z1017" s="399">
        <v>2014</v>
      </c>
      <c r="AA1017" s="11" t="s">
        <v>7408</v>
      </c>
    </row>
    <row r="1018" spans="1:27" s="469" customFormat="1" ht="166.5" customHeight="1">
      <c r="A1018" s="378" t="s">
        <v>6791</v>
      </c>
      <c r="B1018" s="458" t="s">
        <v>31</v>
      </c>
      <c r="C1018" s="399" t="s">
        <v>6581</v>
      </c>
      <c r="D1018" s="399" t="s">
        <v>6582</v>
      </c>
      <c r="E1018" s="399" t="s">
        <v>6583</v>
      </c>
      <c r="F1018" s="399" t="s">
        <v>6584</v>
      </c>
      <c r="G1018" s="399" t="s">
        <v>6585</v>
      </c>
      <c r="H1018" s="399"/>
      <c r="I1018" s="399"/>
      <c r="J1018" s="399" t="s">
        <v>39</v>
      </c>
      <c r="K1018" s="399">
        <v>0</v>
      </c>
      <c r="L1018" s="458">
        <v>710000000</v>
      </c>
      <c r="M1018" s="458" t="s">
        <v>40</v>
      </c>
      <c r="N1018" s="11" t="s">
        <v>5302</v>
      </c>
      <c r="O1018" s="399" t="s">
        <v>91</v>
      </c>
      <c r="P1018" s="399" t="s">
        <v>43</v>
      </c>
      <c r="Q1018" s="399" t="s">
        <v>5755</v>
      </c>
      <c r="R1018" s="399" t="s">
        <v>5756</v>
      </c>
      <c r="S1018" s="399">
        <v>796</v>
      </c>
      <c r="T1018" s="399" t="s">
        <v>1035</v>
      </c>
      <c r="U1018" s="405">
        <v>7</v>
      </c>
      <c r="V1018" s="405">
        <v>350</v>
      </c>
      <c r="W1018" s="42">
        <f t="shared" si="40"/>
        <v>2450</v>
      </c>
      <c r="X1018" s="42">
        <v>2744.0000000000005</v>
      </c>
      <c r="Y1018" s="399"/>
      <c r="Z1018" s="399">
        <v>2014</v>
      </c>
      <c r="AA1018" s="419" t="s">
        <v>7410</v>
      </c>
    </row>
    <row r="1019" spans="1:27" s="469" customFormat="1" ht="166.5" customHeight="1">
      <c r="A1019" s="378" t="s">
        <v>6792</v>
      </c>
      <c r="B1019" s="458" t="s">
        <v>31</v>
      </c>
      <c r="C1019" s="399" t="s">
        <v>6586</v>
      </c>
      <c r="D1019" s="399" t="s">
        <v>6582</v>
      </c>
      <c r="E1019" s="399" t="s">
        <v>6583</v>
      </c>
      <c r="F1019" s="399" t="s">
        <v>6587</v>
      </c>
      <c r="G1019" s="399" t="s">
        <v>6588</v>
      </c>
      <c r="H1019" s="399"/>
      <c r="I1019" s="399"/>
      <c r="J1019" s="399" t="s">
        <v>39</v>
      </c>
      <c r="K1019" s="399">
        <v>0</v>
      </c>
      <c r="L1019" s="458">
        <v>710000000</v>
      </c>
      <c r="M1019" s="458" t="s">
        <v>40</v>
      </c>
      <c r="N1019" s="11" t="s">
        <v>5302</v>
      </c>
      <c r="O1019" s="399" t="s">
        <v>91</v>
      </c>
      <c r="P1019" s="399" t="s">
        <v>43</v>
      </c>
      <c r="Q1019" s="399" t="s">
        <v>5755</v>
      </c>
      <c r="R1019" s="399" t="s">
        <v>5756</v>
      </c>
      <c r="S1019" s="399">
        <v>796</v>
      </c>
      <c r="T1019" s="399" t="s">
        <v>1035</v>
      </c>
      <c r="U1019" s="405">
        <v>7</v>
      </c>
      <c r="V1019" s="405">
        <v>350</v>
      </c>
      <c r="W1019" s="42">
        <f t="shared" si="40"/>
        <v>2450</v>
      </c>
      <c r="X1019" s="42">
        <v>2744.0000000000005</v>
      </c>
      <c r="Y1019" s="399"/>
      <c r="Z1019" s="399">
        <v>2014</v>
      </c>
      <c r="AA1019" s="419" t="s">
        <v>7410</v>
      </c>
    </row>
    <row r="1020" spans="1:27" s="469" customFormat="1" ht="166.5" customHeight="1">
      <c r="A1020" s="378" t="s">
        <v>6793</v>
      </c>
      <c r="B1020" s="458" t="s">
        <v>31</v>
      </c>
      <c r="C1020" s="399" t="s">
        <v>6589</v>
      </c>
      <c r="D1020" s="399" t="s">
        <v>6590</v>
      </c>
      <c r="E1020" s="399" t="s">
        <v>6591</v>
      </c>
      <c r="F1020" s="399" t="s">
        <v>6592</v>
      </c>
      <c r="G1020" s="399" t="s">
        <v>6593</v>
      </c>
      <c r="H1020" s="399"/>
      <c r="I1020" s="399"/>
      <c r="J1020" s="399" t="s">
        <v>302</v>
      </c>
      <c r="K1020" s="399">
        <v>0</v>
      </c>
      <c r="L1020" s="458">
        <v>710000000</v>
      </c>
      <c r="M1020" s="458" t="s">
        <v>40</v>
      </c>
      <c r="N1020" s="11" t="s">
        <v>5302</v>
      </c>
      <c r="O1020" s="399" t="s">
        <v>91</v>
      </c>
      <c r="P1020" s="399" t="s">
        <v>43</v>
      </c>
      <c r="Q1020" s="399" t="s">
        <v>5755</v>
      </c>
      <c r="R1020" s="399" t="s">
        <v>5756</v>
      </c>
      <c r="S1020" s="399">
        <v>166</v>
      </c>
      <c r="T1020" s="399" t="s">
        <v>267</v>
      </c>
      <c r="U1020" s="405">
        <v>26.5</v>
      </c>
      <c r="V1020" s="405">
        <v>1000</v>
      </c>
      <c r="W1020" s="42">
        <f t="shared" si="40"/>
        <v>26500</v>
      </c>
      <c r="X1020" s="42">
        <v>29680.000000000004</v>
      </c>
      <c r="Y1020" s="399"/>
      <c r="Z1020" s="399">
        <v>2014</v>
      </c>
      <c r="AA1020" s="11" t="s">
        <v>7408</v>
      </c>
    </row>
    <row r="1021" spans="1:27" s="469" customFormat="1" ht="166.5" customHeight="1">
      <c r="A1021" s="378" t="s">
        <v>6794</v>
      </c>
      <c r="B1021" s="458" t="s">
        <v>31</v>
      </c>
      <c r="C1021" s="399" t="s">
        <v>6589</v>
      </c>
      <c r="D1021" s="399" t="s">
        <v>6590</v>
      </c>
      <c r="E1021" s="399" t="s">
        <v>6591</v>
      </c>
      <c r="F1021" s="399" t="s">
        <v>6592</v>
      </c>
      <c r="G1021" s="399" t="s">
        <v>6593</v>
      </c>
      <c r="H1021" s="399"/>
      <c r="I1021" s="399"/>
      <c r="J1021" s="399" t="s">
        <v>302</v>
      </c>
      <c r="K1021" s="399">
        <v>0</v>
      </c>
      <c r="L1021" s="458">
        <v>710000000</v>
      </c>
      <c r="M1021" s="458" t="s">
        <v>40</v>
      </c>
      <c r="N1021" s="11" t="s">
        <v>5302</v>
      </c>
      <c r="O1021" s="399" t="s">
        <v>210</v>
      </c>
      <c r="P1021" s="399" t="s">
        <v>43</v>
      </c>
      <c r="Q1021" s="399" t="s">
        <v>5755</v>
      </c>
      <c r="R1021" s="399" t="s">
        <v>5756</v>
      </c>
      <c r="S1021" s="399">
        <v>166</v>
      </c>
      <c r="T1021" s="399" t="s">
        <v>267</v>
      </c>
      <c r="U1021" s="405">
        <v>14.01</v>
      </c>
      <c r="V1021" s="405">
        <v>1000</v>
      </c>
      <c r="W1021" s="42">
        <f t="shared" si="40"/>
        <v>14010</v>
      </c>
      <c r="X1021" s="42">
        <v>15691.2</v>
      </c>
      <c r="Y1021" s="399"/>
      <c r="Z1021" s="399">
        <v>2014</v>
      </c>
      <c r="AA1021" s="11" t="s">
        <v>7408</v>
      </c>
    </row>
    <row r="1022" spans="1:27" s="469" customFormat="1" ht="166.5" customHeight="1">
      <c r="A1022" s="378" t="s">
        <v>6795</v>
      </c>
      <c r="B1022" s="458" t="s">
        <v>31</v>
      </c>
      <c r="C1022" s="399" t="s">
        <v>6594</v>
      </c>
      <c r="D1022" s="399" t="s">
        <v>6595</v>
      </c>
      <c r="E1022" s="399" t="s">
        <v>6595</v>
      </c>
      <c r="F1022" s="399" t="s">
        <v>6596</v>
      </c>
      <c r="G1022" s="399" t="s">
        <v>6596</v>
      </c>
      <c r="H1022" s="399"/>
      <c r="I1022" s="399"/>
      <c r="J1022" s="399" t="s">
        <v>302</v>
      </c>
      <c r="K1022" s="399">
        <v>0</v>
      </c>
      <c r="L1022" s="458">
        <v>710000000</v>
      </c>
      <c r="M1022" s="458" t="s">
        <v>40</v>
      </c>
      <c r="N1022" s="11" t="s">
        <v>5302</v>
      </c>
      <c r="O1022" s="399" t="s">
        <v>91</v>
      </c>
      <c r="P1022" s="399" t="s">
        <v>43</v>
      </c>
      <c r="Q1022" s="399" t="s">
        <v>5755</v>
      </c>
      <c r="R1022" s="399" t="s">
        <v>5756</v>
      </c>
      <c r="S1022" s="399">
        <v>796</v>
      </c>
      <c r="T1022" s="399" t="s">
        <v>1035</v>
      </c>
      <c r="U1022" s="405">
        <v>2</v>
      </c>
      <c r="V1022" s="405">
        <v>45000</v>
      </c>
      <c r="W1022" s="42">
        <f t="shared" si="40"/>
        <v>90000</v>
      </c>
      <c r="X1022" s="42">
        <v>100800.00000000001</v>
      </c>
      <c r="Y1022" s="399"/>
      <c r="Z1022" s="399">
        <v>2014</v>
      </c>
      <c r="AA1022" s="11" t="s">
        <v>7408</v>
      </c>
    </row>
    <row r="1023" spans="1:27" s="469" customFormat="1" ht="166.5" customHeight="1">
      <c r="A1023" s="378" t="s">
        <v>6796</v>
      </c>
      <c r="B1023" s="458" t="s">
        <v>31</v>
      </c>
      <c r="C1023" s="399" t="s">
        <v>6597</v>
      </c>
      <c r="D1023" s="399" t="s">
        <v>6595</v>
      </c>
      <c r="E1023" s="399" t="s">
        <v>6595</v>
      </c>
      <c r="F1023" s="399" t="s">
        <v>6598</v>
      </c>
      <c r="G1023" s="399" t="s">
        <v>6599</v>
      </c>
      <c r="H1023" s="399"/>
      <c r="I1023" s="399"/>
      <c r="J1023" s="399" t="s">
        <v>302</v>
      </c>
      <c r="K1023" s="399">
        <v>0</v>
      </c>
      <c r="L1023" s="458">
        <v>710000000</v>
      </c>
      <c r="M1023" s="458" t="s">
        <v>40</v>
      </c>
      <c r="N1023" s="11" t="s">
        <v>5302</v>
      </c>
      <c r="O1023" s="399" t="s">
        <v>91</v>
      </c>
      <c r="P1023" s="399" t="s">
        <v>43</v>
      </c>
      <c r="Q1023" s="399" t="s">
        <v>5755</v>
      </c>
      <c r="R1023" s="399" t="s">
        <v>5756</v>
      </c>
      <c r="S1023" s="399">
        <v>796</v>
      </c>
      <c r="T1023" s="399" t="s">
        <v>1035</v>
      </c>
      <c r="U1023" s="405">
        <v>4</v>
      </c>
      <c r="V1023" s="405">
        <v>10000</v>
      </c>
      <c r="W1023" s="42">
        <f t="shared" si="40"/>
        <v>40000</v>
      </c>
      <c r="X1023" s="42">
        <v>44800.000000000007</v>
      </c>
      <c r="Y1023" s="399"/>
      <c r="Z1023" s="399">
        <v>2014</v>
      </c>
      <c r="AA1023" s="11" t="s">
        <v>7408</v>
      </c>
    </row>
    <row r="1024" spans="1:27" s="469" customFormat="1" ht="166.5" customHeight="1">
      <c r="A1024" s="378" t="s">
        <v>6797</v>
      </c>
      <c r="B1024" s="458" t="s">
        <v>31</v>
      </c>
      <c r="C1024" s="399" t="s">
        <v>6600</v>
      </c>
      <c r="D1024" s="399" t="s">
        <v>6595</v>
      </c>
      <c r="E1024" s="399" t="s">
        <v>6595</v>
      </c>
      <c r="F1024" s="399" t="s">
        <v>6601</v>
      </c>
      <c r="G1024" s="399" t="s">
        <v>6602</v>
      </c>
      <c r="H1024" s="399"/>
      <c r="I1024" s="399"/>
      <c r="J1024" s="399" t="s">
        <v>302</v>
      </c>
      <c r="K1024" s="399">
        <v>0</v>
      </c>
      <c r="L1024" s="458">
        <v>710000000</v>
      </c>
      <c r="M1024" s="458" t="s">
        <v>40</v>
      </c>
      <c r="N1024" s="11" t="s">
        <v>5302</v>
      </c>
      <c r="O1024" s="399" t="s">
        <v>91</v>
      </c>
      <c r="P1024" s="399" t="s">
        <v>43</v>
      </c>
      <c r="Q1024" s="399" t="s">
        <v>5755</v>
      </c>
      <c r="R1024" s="399" t="s">
        <v>5756</v>
      </c>
      <c r="S1024" s="399">
        <v>796</v>
      </c>
      <c r="T1024" s="399" t="s">
        <v>1035</v>
      </c>
      <c r="U1024" s="405">
        <v>111</v>
      </c>
      <c r="V1024" s="405">
        <v>5000</v>
      </c>
      <c r="W1024" s="42">
        <f t="shared" si="40"/>
        <v>555000</v>
      </c>
      <c r="X1024" s="42">
        <v>621600.00000000012</v>
      </c>
      <c r="Y1024" s="399"/>
      <c r="Z1024" s="399">
        <v>2014</v>
      </c>
      <c r="AA1024" s="11" t="s">
        <v>7408</v>
      </c>
    </row>
    <row r="1025" spans="1:27" s="469" customFormat="1" ht="166.5" customHeight="1">
      <c r="A1025" s="378" t="s">
        <v>6798</v>
      </c>
      <c r="B1025" s="458" t="s">
        <v>31</v>
      </c>
      <c r="C1025" s="399" t="s">
        <v>6603</v>
      </c>
      <c r="D1025" s="399" t="s">
        <v>6595</v>
      </c>
      <c r="E1025" s="399" t="s">
        <v>6595</v>
      </c>
      <c r="F1025" s="399" t="s">
        <v>6604</v>
      </c>
      <c r="G1025" s="399" t="s">
        <v>6605</v>
      </c>
      <c r="H1025" s="399"/>
      <c r="I1025" s="399"/>
      <c r="J1025" s="399" t="s">
        <v>302</v>
      </c>
      <c r="K1025" s="399">
        <v>0</v>
      </c>
      <c r="L1025" s="458">
        <v>710000000</v>
      </c>
      <c r="M1025" s="458" t="s">
        <v>40</v>
      </c>
      <c r="N1025" s="11" t="s">
        <v>5302</v>
      </c>
      <c r="O1025" s="399" t="s">
        <v>91</v>
      </c>
      <c r="P1025" s="399" t="s">
        <v>43</v>
      </c>
      <c r="Q1025" s="399" t="s">
        <v>5755</v>
      </c>
      <c r="R1025" s="399" t="s">
        <v>5756</v>
      </c>
      <c r="S1025" s="399">
        <v>796</v>
      </c>
      <c r="T1025" s="399" t="s">
        <v>1035</v>
      </c>
      <c r="U1025" s="405">
        <v>1</v>
      </c>
      <c r="V1025" s="405">
        <v>19071.02</v>
      </c>
      <c r="W1025" s="42">
        <f t="shared" si="40"/>
        <v>19071.02</v>
      </c>
      <c r="X1025" s="42">
        <v>21359.542400000002</v>
      </c>
      <c r="Y1025" s="399"/>
      <c r="Z1025" s="399">
        <v>2014</v>
      </c>
      <c r="AA1025" s="11" t="s">
        <v>7408</v>
      </c>
    </row>
    <row r="1026" spans="1:27" s="469" customFormat="1" ht="166.5" customHeight="1">
      <c r="A1026" s="378" t="s">
        <v>6799</v>
      </c>
      <c r="B1026" s="458" t="s">
        <v>31</v>
      </c>
      <c r="C1026" s="399" t="s">
        <v>6606</v>
      </c>
      <c r="D1026" s="399" t="s">
        <v>6595</v>
      </c>
      <c r="E1026" s="399" t="s">
        <v>6595</v>
      </c>
      <c r="F1026" s="399" t="s">
        <v>6607</v>
      </c>
      <c r="G1026" s="399" t="s">
        <v>6608</v>
      </c>
      <c r="H1026" s="399"/>
      <c r="I1026" s="399"/>
      <c r="J1026" s="399" t="s">
        <v>302</v>
      </c>
      <c r="K1026" s="399">
        <v>0</v>
      </c>
      <c r="L1026" s="458">
        <v>710000000</v>
      </c>
      <c r="M1026" s="458" t="s">
        <v>40</v>
      </c>
      <c r="N1026" s="11" t="s">
        <v>5302</v>
      </c>
      <c r="O1026" s="399" t="s">
        <v>210</v>
      </c>
      <c r="P1026" s="399" t="s">
        <v>43</v>
      </c>
      <c r="Q1026" s="399" t="s">
        <v>5755</v>
      </c>
      <c r="R1026" s="399" t="s">
        <v>5756</v>
      </c>
      <c r="S1026" s="399">
        <v>796</v>
      </c>
      <c r="T1026" s="399" t="s">
        <v>1035</v>
      </c>
      <c r="U1026" s="405">
        <v>6</v>
      </c>
      <c r="V1026" s="405">
        <v>15000</v>
      </c>
      <c r="W1026" s="42">
        <f t="shared" si="40"/>
        <v>90000</v>
      </c>
      <c r="X1026" s="42">
        <v>100800.00000000001</v>
      </c>
      <c r="Y1026" s="399"/>
      <c r="Z1026" s="399">
        <v>2014</v>
      </c>
      <c r="AA1026" s="11" t="s">
        <v>7408</v>
      </c>
    </row>
    <row r="1027" spans="1:27" s="469" customFormat="1" ht="166.5" customHeight="1">
      <c r="A1027" s="378" t="s">
        <v>6800</v>
      </c>
      <c r="B1027" s="458" t="s">
        <v>31</v>
      </c>
      <c r="C1027" s="399" t="s">
        <v>6609</v>
      </c>
      <c r="D1027" s="399" t="s">
        <v>6595</v>
      </c>
      <c r="E1027" s="399" t="s">
        <v>6595</v>
      </c>
      <c r="F1027" s="399" t="s">
        <v>6610</v>
      </c>
      <c r="G1027" s="399" t="s">
        <v>6611</v>
      </c>
      <c r="H1027" s="399"/>
      <c r="I1027" s="399"/>
      <c r="J1027" s="399" t="s">
        <v>302</v>
      </c>
      <c r="K1027" s="399">
        <v>0</v>
      </c>
      <c r="L1027" s="458">
        <v>710000000</v>
      </c>
      <c r="M1027" s="458" t="s">
        <v>40</v>
      </c>
      <c r="N1027" s="11" t="s">
        <v>5302</v>
      </c>
      <c r="O1027" s="399" t="s">
        <v>210</v>
      </c>
      <c r="P1027" s="399" t="s">
        <v>43</v>
      </c>
      <c r="Q1027" s="399" t="s">
        <v>5755</v>
      </c>
      <c r="R1027" s="399" t="s">
        <v>5756</v>
      </c>
      <c r="S1027" s="399">
        <v>796</v>
      </c>
      <c r="T1027" s="399" t="s">
        <v>1035</v>
      </c>
      <c r="U1027" s="405">
        <v>1</v>
      </c>
      <c r="V1027" s="405">
        <v>18000</v>
      </c>
      <c r="W1027" s="42">
        <f t="shared" si="40"/>
        <v>18000</v>
      </c>
      <c r="X1027" s="42">
        <v>20160.000000000004</v>
      </c>
      <c r="Y1027" s="399"/>
      <c r="Z1027" s="399">
        <v>2014</v>
      </c>
      <c r="AA1027" s="11" t="s">
        <v>7408</v>
      </c>
    </row>
    <row r="1028" spans="1:27" s="469" customFormat="1" ht="166.5" customHeight="1">
      <c r="A1028" s="378" t="s">
        <v>6801</v>
      </c>
      <c r="B1028" s="458" t="s">
        <v>31</v>
      </c>
      <c r="C1028" s="399" t="s">
        <v>6612</v>
      </c>
      <c r="D1028" s="399" t="s">
        <v>6595</v>
      </c>
      <c r="E1028" s="399" t="s">
        <v>6595</v>
      </c>
      <c r="F1028" s="399" t="s">
        <v>6613</v>
      </c>
      <c r="G1028" s="399" t="s">
        <v>6614</v>
      </c>
      <c r="H1028" s="399"/>
      <c r="I1028" s="399"/>
      <c r="J1028" s="399" t="s">
        <v>302</v>
      </c>
      <c r="K1028" s="399">
        <v>0</v>
      </c>
      <c r="L1028" s="458">
        <v>710000000</v>
      </c>
      <c r="M1028" s="458" t="s">
        <v>40</v>
      </c>
      <c r="N1028" s="11" t="s">
        <v>5302</v>
      </c>
      <c r="O1028" s="399" t="s">
        <v>210</v>
      </c>
      <c r="P1028" s="399" t="s">
        <v>43</v>
      </c>
      <c r="Q1028" s="399" t="s">
        <v>5755</v>
      </c>
      <c r="R1028" s="399" t="s">
        <v>5756</v>
      </c>
      <c r="S1028" s="399">
        <v>796</v>
      </c>
      <c r="T1028" s="399" t="s">
        <v>1035</v>
      </c>
      <c r="U1028" s="405">
        <v>10</v>
      </c>
      <c r="V1028" s="405">
        <v>23000</v>
      </c>
      <c r="W1028" s="42">
        <f t="shared" si="40"/>
        <v>230000</v>
      </c>
      <c r="X1028" s="42">
        <v>257600.00000000003</v>
      </c>
      <c r="Y1028" s="399"/>
      <c r="Z1028" s="399">
        <v>2014</v>
      </c>
      <c r="AA1028" s="11" t="s">
        <v>7408</v>
      </c>
    </row>
    <row r="1029" spans="1:27" s="469" customFormat="1" ht="166.5" customHeight="1">
      <c r="A1029" s="378" t="s">
        <v>6802</v>
      </c>
      <c r="B1029" s="458" t="s">
        <v>31</v>
      </c>
      <c r="C1029" s="399" t="s">
        <v>6615</v>
      </c>
      <c r="D1029" s="399" t="s">
        <v>6616</v>
      </c>
      <c r="E1029" s="399" t="s">
        <v>6616</v>
      </c>
      <c r="F1029" s="399" t="s">
        <v>6617</v>
      </c>
      <c r="G1029" s="399" t="s">
        <v>6618</v>
      </c>
      <c r="H1029" s="399"/>
      <c r="I1029" s="399"/>
      <c r="J1029" s="399" t="s">
        <v>39</v>
      </c>
      <c r="K1029" s="399">
        <v>0</v>
      </c>
      <c r="L1029" s="458">
        <v>710000000</v>
      </c>
      <c r="M1029" s="458" t="s">
        <v>40</v>
      </c>
      <c r="N1029" s="11" t="s">
        <v>5302</v>
      </c>
      <c r="O1029" s="399" t="s">
        <v>91</v>
      </c>
      <c r="P1029" s="399" t="s">
        <v>43</v>
      </c>
      <c r="Q1029" s="399" t="s">
        <v>5755</v>
      </c>
      <c r="R1029" s="399" t="s">
        <v>5756</v>
      </c>
      <c r="S1029" s="399">
        <v>796</v>
      </c>
      <c r="T1029" s="399" t="s">
        <v>1035</v>
      </c>
      <c r="U1029" s="405">
        <v>3</v>
      </c>
      <c r="V1029" s="405">
        <v>250</v>
      </c>
      <c r="W1029" s="42">
        <f t="shared" si="40"/>
        <v>750</v>
      </c>
      <c r="X1029" s="42">
        <v>840.00000000000011</v>
      </c>
      <c r="Y1029" s="399"/>
      <c r="Z1029" s="399">
        <v>2014</v>
      </c>
      <c r="AA1029" s="419" t="s">
        <v>7410</v>
      </c>
    </row>
    <row r="1030" spans="1:27" s="469" customFormat="1" ht="166.5" customHeight="1">
      <c r="A1030" s="378" t="s">
        <v>6803</v>
      </c>
      <c r="B1030" s="458" t="s">
        <v>31</v>
      </c>
      <c r="C1030" s="399" t="s">
        <v>6619</v>
      </c>
      <c r="D1030" s="399" t="s">
        <v>6620</v>
      </c>
      <c r="E1030" s="399" t="s">
        <v>6621</v>
      </c>
      <c r="F1030" s="399" t="s">
        <v>6622</v>
      </c>
      <c r="G1030" s="399" t="s">
        <v>6623</v>
      </c>
      <c r="H1030" s="399"/>
      <c r="I1030" s="399"/>
      <c r="J1030" s="399" t="s">
        <v>302</v>
      </c>
      <c r="K1030" s="399">
        <v>0</v>
      </c>
      <c r="L1030" s="458">
        <v>710000000</v>
      </c>
      <c r="M1030" s="458" t="s">
        <v>40</v>
      </c>
      <c r="N1030" s="11" t="s">
        <v>5302</v>
      </c>
      <c r="O1030" s="399" t="s">
        <v>91</v>
      </c>
      <c r="P1030" s="399" t="s">
        <v>43</v>
      </c>
      <c r="Q1030" s="399" t="s">
        <v>5755</v>
      </c>
      <c r="R1030" s="399" t="s">
        <v>5756</v>
      </c>
      <c r="S1030" s="399">
        <v>166</v>
      </c>
      <c r="T1030" s="399" t="s">
        <v>6624</v>
      </c>
      <c r="U1030" s="405">
        <v>2</v>
      </c>
      <c r="V1030" s="405">
        <v>8000</v>
      </c>
      <c r="W1030" s="42">
        <f t="shared" si="40"/>
        <v>16000</v>
      </c>
      <c r="X1030" s="42">
        <v>17920</v>
      </c>
      <c r="Y1030" s="399"/>
      <c r="Z1030" s="399">
        <v>2014</v>
      </c>
      <c r="AA1030" s="11" t="s">
        <v>7408</v>
      </c>
    </row>
    <row r="1031" spans="1:27" s="469" customFormat="1" ht="166.5" customHeight="1">
      <c r="A1031" s="378" t="s">
        <v>6804</v>
      </c>
      <c r="B1031" s="458" t="s">
        <v>31</v>
      </c>
      <c r="C1031" s="399" t="s">
        <v>6625</v>
      </c>
      <c r="D1031" s="399" t="s">
        <v>6626</v>
      </c>
      <c r="E1031" s="399" t="s">
        <v>6388</v>
      </c>
      <c r="F1031" s="399" t="s">
        <v>6627</v>
      </c>
      <c r="G1031" s="399" t="s">
        <v>6628</v>
      </c>
      <c r="H1031" s="399" t="s">
        <v>6629</v>
      </c>
      <c r="I1031" s="399" t="s">
        <v>6630</v>
      </c>
      <c r="J1031" s="399" t="s">
        <v>39</v>
      </c>
      <c r="K1031" s="399">
        <v>0</v>
      </c>
      <c r="L1031" s="458">
        <v>710000000</v>
      </c>
      <c r="M1031" s="458" t="s">
        <v>40</v>
      </c>
      <c r="N1031" s="11" t="s">
        <v>5302</v>
      </c>
      <c r="O1031" s="399" t="s">
        <v>91</v>
      </c>
      <c r="P1031" s="399" t="s">
        <v>43</v>
      </c>
      <c r="Q1031" s="399" t="s">
        <v>5755</v>
      </c>
      <c r="R1031" s="399" t="s">
        <v>5756</v>
      </c>
      <c r="S1031" s="399">
        <v>796</v>
      </c>
      <c r="T1031" s="399" t="s">
        <v>1035</v>
      </c>
      <c r="U1031" s="405">
        <v>5</v>
      </c>
      <c r="V1031" s="405">
        <v>3000</v>
      </c>
      <c r="W1031" s="42">
        <f t="shared" si="40"/>
        <v>15000</v>
      </c>
      <c r="X1031" s="42">
        <v>16800</v>
      </c>
      <c r="Y1031" s="399"/>
      <c r="Z1031" s="399">
        <v>2014</v>
      </c>
      <c r="AA1031" s="419" t="s">
        <v>7410</v>
      </c>
    </row>
    <row r="1032" spans="1:27" s="469" customFormat="1" ht="166.5" customHeight="1">
      <c r="A1032" s="378" t="s">
        <v>6805</v>
      </c>
      <c r="B1032" s="458" t="s">
        <v>31</v>
      </c>
      <c r="C1032" s="399" t="s">
        <v>6625</v>
      </c>
      <c r="D1032" s="399" t="s">
        <v>6626</v>
      </c>
      <c r="E1032" s="399" t="s">
        <v>6388</v>
      </c>
      <c r="F1032" s="399" t="s">
        <v>6627</v>
      </c>
      <c r="G1032" s="399" t="s">
        <v>6628</v>
      </c>
      <c r="H1032" s="399" t="s">
        <v>6631</v>
      </c>
      <c r="I1032" s="399" t="s">
        <v>6632</v>
      </c>
      <c r="J1032" s="399" t="s">
        <v>39</v>
      </c>
      <c r="K1032" s="399">
        <v>0</v>
      </c>
      <c r="L1032" s="458">
        <v>710000000</v>
      </c>
      <c r="M1032" s="458" t="s">
        <v>40</v>
      </c>
      <c r="N1032" s="11" t="s">
        <v>5302</v>
      </c>
      <c r="O1032" s="399" t="s">
        <v>91</v>
      </c>
      <c r="P1032" s="399" t="s">
        <v>43</v>
      </c>
      <c r="Q1032" s="399" t="s">
        <v>5755</v>
      </c>
      <c r="R1032" s="399" t="s">
        <v>5756</v>
      </c>
      <c r="S1032" s="399">
        <v>796</v>
      </c>
      <c r="T1032" s="399" t="s">
        <v>1035</v>
      </c>
      <c r="U1032" s="405">
        <v>64</v>
      </c>
      <c r="V1032" s="405">
        <v>2000</v>
      </c>
      <c r="W1032" s="42">
        <f t="shared" si="40"/>
        <v>128000</v>
      </c>
      <c r="X1032" s="42">
        <v>143360</v>
      </c>
      <c r="Y1032" s="399"/>
      <c r="Z1032" s="399">
        <v>2014</v>
      </c>
      <c r="AA1032" s="419" t="s">
        <v>7410</v>
      </c>
    </row>
    <row r="1033" spans="1:27" s="469" customFormat="1" ht="166.5" customHeight="1">
      <c r="A1033" s="378" t="s">
        <v>6806</v>
      </c>
      <c r="B1033" s="458" t="s">
        <v>31</v>
      </c>
      <c r="C1033" s="399" t="s">
        <v>6633</v>
      </c>
      <c r="D1033" s="399" t="s">
        <v>6634</v>
      </c>
      <c r="E1033" s="399" t="s">
        <v>6635</v>
      </c>
      <c r="F1033" s="399" t="s">
        <v>6636</v>
      </c>
      <c r="G1033" s="399" t="s">
        <v>6637</v>
      </c>
      <c r="H1033" s="399"/>
      <c r="I1033" s="399"/>
      <c r="J1033" s="399" t="s">
        <v>39</v>
      </c>
      <c r="K1033" s="399">
        <v>0</v>
      </c>
      <c r="L1033" s="458">
        <v>710000000</v>
      </c>
      <c r="M1033" s="458" t="s">
        <v>40</v>
      </c>
      <c r="N1033" s="11" t="s">
        <v>5302</v>
      </c>
      <c r="O1033" s="399" t="s">
        <v>91</v>
      </c>
      <c r="P1033" s="399" t="s">
        <v>43</v>
      </c>
      <c r="Q1033" s="399" t="s">
        <v>5755</v>
      </c>
      <c r="R1033" s="399" t="s">
        <v>5756</v>
      </c>
      <c r="S1033" s="399">
        <v>796</v>
      </c>
      <c r="T1033" s="399" t="s">
        <v>1035</v>
      </c>
      <c r="U1033" s="405">
        <v>9</v>
      </c>
      <c r="V1033" s="405">
        <v>2500</v>
      </c>
      <c r="W1033" s="42">
        <f t="shared" si="40"/>
        <v>22500</v>
      </c>
      <c r="X1033" s="42">
        <v>25200.000000000004</v>
      </c>
      <c r="Y1033" s="399"/>
      <c r="Z1033" s="399">
        <v>2014</v>
      </c>
      <c r="AA1033" s="419" t="s">
        <v>7410</v>
      </c>
    </row>
    <row r="1034" spans="1:27" s="469" customFormat="1" ht="166.5" customHeight="1">
      <c r="A1034" s="378" t="s">
        <v>6807</v>
      </c>
      <c r="B1034" s="458" t="s">
        <v>31</v>
      </c>
      <c r="C1034" s="399" t="s">
        <v>6638</v>
      </c>
      <c r="D1034" s="399" t="s">
        <v>6634</v>
      </c>
      <c r="E1034" s="399" t="s">
        <v>6635</v>
      </c>
      <c r="F1034" s="399" t="s">
        <v>6639</v>
      </c>
      <c r="G1034" s="399" t="s">
        <v>6640</v>
      </c>
      <c r="H1034" s="399"/>
      <c r="I1034" s="399"/>
      <c r="J1034" s="399" t="s">
        <v>39</v>
      </c>
      <c r="K1034" s="399">
        <v>0</v>
      </c>
      <c r="L1034" s="458">
        <v>710000000</v>
      </c>
      <c r="M1034" s="458" t="s">
        <v>40</v>
      </c>
      <c r="N1034" s="11" t="s">
        <v>5302</v>
      </c>
      <c r="O1034" s="399" t="s">
        <v>91</v>
      </c>
      <c r="P1034" s="399" t="s">
        <v>43</v>
      </c>
      <c r="Q1034" s="399" t="s">
        <v>5755</v>
      </c>
      <c r="R1034" s="399" t="s">
        <v>5756</v>
      </c>
      <c r="S1034" s="399">
        <v>796</v>
      </c>
      <c r="T1034" s="399" t="s">
        <v>1035</v>
      </c>
      <c r="U1034" s="405">
        <v>9</v>
      </c>
      <c r="V1034" s="405">
        <v>400</v>
      </c>
      <c r="W1034" s="42">
        <f t="shared" si="40"/>
        <v>3600</v>
      </c>
      <c r="X1034" s="42">
        <v>4032.0000000000005</v>
      </c>
      <c r="Y1034" s="399"/>
      <c r="Z1034" s="399">
        <v>2014</v>
      </c>
      <c r="AA1034" s="419" t="s">
        <v>7410</v>
      </c>
    </row>
    <row r="1035" spans="1:27" s="469" customFormat="1" ht="166.5" customHeight="1">
      <c r="A1035" s="378" t="s">
        <v>6808</v>
      </c>
      <c r="B1035" s="458" t="s">
        <v>31</v>
      </c>
      <c r="C1035" s="399" t="s">
        <v>6641</v>
      </c>
      <c r="D1035" s="399" t="s">
        <v>6642</v>
      </c>
      <c r="E1035" s="399" t="s">
        <v>6643</v>
      </c>
      <c r="F1035" s="399" t="s">
        <v>6644</v>
      </c>
      <c r="G1035" s="399" t="s">
        <v>6645</v>
      </c>
      <c r="H1035" s="399"/>
      <c r="I1035" s="399"/>
      <c r="J1035" s="399" t="s">
        <v>302</v>
      </c>
      <c r="K1035" s="399">
        <v>0</v>
      </c>
      <c r="L1035" s="458">
        <v>710000000</v>
      </c>
      <c r="M1035" s="458" t="s">
        <v>40</v>
      </c>
      <c r="N1035" s="11" t="s">
        <v>5302</v>
      </c>
      <c r="O1035" s="399" t="s">
        <v>91</v>
      </c>
      <c r="P1035" s="399" t="s">
        <v>43</v>
      </c>
      <c r="Q1035" s="399" t="s">
        <v>5755</v>
      </c>
      <c r="R1035" s="399" t="s">
        <v>5756</v>
      </c>
      <c r="S1035" s="399">
        <v>796</v>
      </c>
      <c r="T1035" s="399" t="s">
        <v>1035</v>
      </c>
      <c r="U1035" s="405">
        <v>4</v>
      </c>
      <c r="V1035" s="405">
        <v>25000</v>
      </c>
      <c r="W1035" s="42">
        <f t="shared" si="40"/>
        <v>100000</v>
      </c>
      <c r="X1035" s="42">
        <v>112000.00000000001</v>
      </c>
      <c r="Y1035" s="399"/>
      <c r="Z1035" s="399">
        <v>2014</v>
      </c>
      <c r="AA1035" s="11" t="s">
        <v>7408</v>
      </c>
    </row>
    <row r="1036" spans="1:27" s="469" customFormat="1" ht="166.5" customHeight="1">
      <c r="A1036" s="378" t="s">
        <v>6809</v>
      </c>
      <c r="B1036" s="458" t="s">
        <v>31</v>
      </c>
      <c r="C1036" s="399" t="s">
        <v>6646</v>
      </c>
      <c r="D1036" s="399" t="s">
        <v>6647</v>
      </c>
      <c r="E1036" s="399" t="s">
        <v>6648</v>
      </c>
      <c r="F1036" s="399" t="s">
        <v>6649</v>
      </c>
      <c r="G1036" s="399" t="s">
        <v>6650</v>
      </c>
      <c r="H1036" s="399"/>
      <c r="I1036" s="399"/>
      <c r="J1036" s="399" t="s">
        <v>302</v>
      </c>
      <c r="K1036" s="399">
        <v>0</v>
      </c>
      <c r="L1036" s="458">
        <v>710000000</v>
      </c>
      <c r="M1036" s="458" t="s">
        <v>40</v>
      </c>
      <c r="N1036" s="11" t="s">
        <v>5302</v>
      </c>
      <c r="O1036" s="399" t="s">
        <v>91</v>
      </c>
      <c r="P1036" s="399" t="s">
        <v>43</v>
      </c>
      <c r="Q1036" s="399" t="s">
        <v>5755</v>
      </c>
      <c r="R1036" s="399" t="s">
        <v>5756</v>
      </c>
      <c r="S1036" s="399">
        <v>796</v>
      </c>
      <c r="T1036" s="399" t="s">
        <v>1035</v>
      </c>
      <c r="U1036" s="405">
        <v>4</v>
      </c>
      <c r="V1036" s="405">
        <v>3500</v>
      </c>
      <c r="W1036" s="42">
        <f t="shared" si="40"/>
        <v>14000</v>
      </c>
      <c r="X1036" s="42">
        <v>15680.000000000002</v>
      </c>
      <c r="Y1036" s="399"/>
      <c r="Z1036" s="399">
        <v>2014</v>
      </c>
      <c r="AA1036" s="11" t="s">
        <v>7408</v>
      </c>
    </row>
    <row r="1037" spans="1:27" s="469" customFormat="1" ht="166.5" customHeight="1">
      <c r="A1037" s="378" t="s">
        <v>6810</v>
      </c>
      <c r="B1037" s="458" t="s">
        <v>31</v>
      </c>
      <c r="C1037" s="399" t="s">
        <v>6646</v>
      </c>
      <c r="D1037" s="399" t="s">
        <v>6647</v>
      </c>
      <c r="E1037" s="399" t="s">
        <v>6648</v>
      </c>
      <c r="F1037" s="399" t="s">
        <v>6649</v>
      </c>
      <c r="G1037" s="399" t="s">
        <v>6650</v>
      </c>
      <c r="H1037" s="399"/>
      <c r="I1037" s="399"/>
      <c r="J1037" s="399" t="s">
        <v>302</v>
      </c>
      <c r="K1037" s="399">
        <v>0</v>
      </c>
      <c r="L1037" s="458">
        <v>710000000</v>
      </c>
      <c r="M1037" s="458" t="s">
        <v>40</v>
      </c>
      <c r="N1037" s="11" t="s">
        <v>5302</v>
      </c>
      <c r="O1037" s="399" t="s">
        <v>210</v>
      </c>
      <c r="P1037" s="399" t="s">
        <v>43</v>
      </c>
      <c r="Q1037" s="399" t="s">
        <v>5755</v>
      </c>
      <c r="R1037" s="399" t="s">
        <v>5756</v>
      </c>
      <c r="S1037" s="399">
        <v>796</v>
      </c>
      <c r="T1037" s="399" t="s">
        <v>1035</v>
      </c>
      <c r="U1037" s="405">
        <v>7</v>
      </c>
      <c r="V1037" s="405">
        <v>3500</v>
      </c>
      <c r="W1037" s="42">
        <f t="shared" si="40"/>
        <v>24500</v>
      </c>
      <c r="X1037" s="42">
        <v>27440.000000000004</v>
      </c>
      <c r="Y1037" s="399"/>
      <c r="Z1037" s="399">
        <v>2014</v>
      </c>
      <c r="AA1037" s="11" t="s">
        <v>7408</v>
      </c>
    </row>
    <row r="1038" spans="1:27" s="469" customFormat="1" ht="166.5" customHeight="1">
      <c r="A1038" s="378" t="s">
        <v>6811</v>
      </c>
      <c r="B1038" s="458" t="s">
        <v>31</v>
      </c>
      <c r="C1038" s="399" t="s">
        <v>6651</v>
      </c>
      <c r="D1038" s="399" t="s">
        <v>6652</v>
      </c>
      <c r="E1038" s="399" t="s">
        <v>6652</v>
      </c>
      <c r="F1038" s="399" t="s">
        <v>6653</v>
      </c>
      <c r="G1038" s="399" t="s">
        <v>6654</v>
      </c>
      <c r="H1038" s="399"/>
      <c r="I1038" s="399"/>
      <c r="J1038" s="399" t="s">
        <v>302</v>
      </c>
      <c r="K1038" s="399">
        <v>0</v>
      </c>
      <c r="L1038" s="458">
        <v>710000000</v>
      </c>
      <c r="M1038" s="458" t="s">
        <v>40</v>
      </c>
      <c r="N1038" s="11" t="s">
        <v>5302</v>
      </c>
      <c r="O1038" s="399" t="s">
        <v>210</v>
      </c>
      <c r="P1038" s="399" t="s">
        <v>43</v>
      </c>
      <c r="Q1038" s="399" t="s">
        <v>5755</v>
      </c>
      <c r="R1038" s="399" t="s">
        <v>5756</v>
      </c>
      <c r="S1038" s="399">
        <v>166</v>
      </c>
      <c r="T1038" s="399" t="s">
        <v>267</v>
      </c>
      <c r="U1038" s="405">
        <v>0.01</v>
      </c>
      <c r="V1038" s="405">
        <v>18000</v>
      </c>
      <c r="W1038" s="42">
        <f t="shared" si="40"/>
        <v>180</v>
      </c>
      <c r="X1038" s="42">
        <v>201.6</v>
      </c>
      <c r="Y1038" s="399"/>
      <c r="Z1038" s="399">
        <v>2014</v>
      </c>
      <c r="AA1038" s="11" t="s">
        <v>7408</v>
      </c>
    </row>
    <row r="1039" spans="1:27" s="469" customFormat="1" ht="166.5" customHeight="1">
      <c r="A1039" s="378" t="s">
        <v>6812</v>
      </c>
      <c r="B1039" s="458" t="s">
        <v>31</v>
      </c>
      <c r="C1039" s="399" t="s">
        <v>6655</v>
      </c>
      <c r="D1039" s="399" t="s">
        <v>6656</v>
      </c>
      <c r="E1039" s="399" t="s">
        <v>6657</v>
      </c>
      <c r="F1039" s="399" t="s">
        <v>6658</v>
      </c>
      <c r="G1039" s="399" t="s">
        <v>6659</v>
      </c>
      <c r="H1039" s="399"/>
      <c r="I1039" s="399"/>
      <c r="J1039" s="399" t="s">
        <v>39</v>
      </c>
      <c r="K1039" s="399">
        <v>0</v>
      </c>
      <c r="L1039" s="458">
        <v>710000000</v>
      </c>
      <c r="M1039" s="458" t="s">
        <v>40</v>
      </c>
      <c r="N1039" s="11" t="s">
        <v>5302</v>
      </c>
      <c r="O1039" s="399" t="s">
        <v>91</v>
      </c>
      <c r="P1039" s="399" t="s">
        <v>43</v>
      </c>
      <c r="Q1039" s="399" t="s">
        <v>5755</v>
      </c>
      <c r="R1039" s="399" t="s">
        <v>5756</v>
      </c>
      <c r="S1039" s="399">
        <v>778</v>
      </c>
      <c r="T1039" s="399" t="s">
        <v>597</v>
      </c>
      <c r="U1039" s="405">
        <v>7</v>
      </c>
      <c r="V1039" s="405">
        <v>700</v>
      </c>
      <c r="W1039" s="42">
        <f t="shared" si="40"/>
        <v>4900</v>
      </c>
      <c r="X1039" s="42">
        <v>5488.0000000000009</v>
      </c>
      <c r="Y1039" s="399"/>
      <c r="Z1039" s="399">
        <v>2014</v>
      </c>
      <c r="AA1039" s="419" t="s">
        <v>7410</v>
      </c>
    </row>
    <row r="1040" spans="1:27" s="469" customFormat="1" ht="166.5" customHeight="1">
      <c r="A1040" s="378" t="s">
        <v>6813</v>
      </c>
      <c r="B1040" s="458" t="s">
        <v>31</v>
      </c>
      <c r="C1040" s="399" t="s">
        <v>6660</v>
      </c>
      <c r="D1040" s="399" t="s">
        <v>6656</v>
      </c>
      <c r="E1040" s="399" t="s">
        <v>6657</v>
      </c>
      <c r="F1040" s="399" t="s">
        <v>6658</v>
      </c>
      <c r="G1040" s="399" t="s">
        <v>6661</v>
      </c>
      <c r="H1040" s="399"/>
      <c r="I1040" s="399"/>
      <c r="J1040" s="399" t="s">
        <v>39</v>
      </c>
      <c r="K1040" s="399">
        <v>0</v>
      </c>
      <c r="L1040" s="458">
        <v>710000000</v>
      </c>
      <c r="M1040" s="458" t="s">
        <v>40</v>
      </c>
      <c r="N1040" s="11" t="s">
        <v>5302</v>
      </c>
      <c r="O1040" s="399" t="s">
        <v>91</v>
      </c>
      <c r="P1040" s="399" t="s">
        <v>43</v>
      </c>
      <c r="Q1040" s="399" t="s">
        <v>5755</v>
      </c>
      <c r="R1040" s="399" t="s">
        <v>5756</v>
      </c>
      <c r="S1040" s="399">
        <v>778</v>
      </c>
      <c r="T1040" s="399" t="s">
        <v>597</v>
      </c>
      <c r="U1040" s="405">
        <v>2</v>
      </c>
      <c r="V1040" s="405">
        <v>800</v>
      </c>
      <c r="W1040" s="42">
        <f t="shared" si="40"/>
        <v>1600</v>
      </c>
      <c r="X1040" s="42">
        <v>1792.0000000000002</v>
      </c>
      <c r="Y1040" s="399"/>
      <c r="Z1040" s="399">
        <v>2014</v>
      </c>
      <c r="AA1040" s="419" t="s">
        <v>7410</v>
      </c>
    </row>
    <row r="1041" spans="1:27" s="469" customFormat="1" ht="166.5" customHeight="1">
      <c r="A1041" s="378" t="s">
        <v>6814</v>
      </c>
      <c r="B1041" s="458" t="s">
        <v>31</v>
      </c>
      <c r="C1041" s="399" t="s">
        <v>6662</v>
      </c>
      <c r="D1041" s="399" t="s">
        <v>6663</v>
      </c>
      <c r="E1041" s="399" t="s">
        <v>6663</v>
      </c>
      <c r="F1041" s="399" t="s">
        <v>6664</v>
      </c>
      <c r="G1041" s="399" t="s">
        <v>6665</v>
      </c>
      <c r="H1041" s="399"/>
      <c r="I1041" s="399"/>
      <c r="J1041" s="399" t="s">
        <v>302</v>
      </c>
      <c r="K1041" s="399">
        <v>0</v>
      </c>
      <c r="L1041" s="458">
        <v>710000000</v>
      </c>
      <c r="M1041" s="458" t="s">
        <v>40</v>
      </c>
      <c r="N1041" s="11" t="s">
        <v>5302</v>
      </c>
      <c r="O1041" s="399" t="s">
        <v>91</v>
      </c>
      <c r="P1041" s="399" t="s">
        <v>43</v>
      </c>
      <c r="Q1041" s="399" t="s">
        <v>5755</v>
      </c>
      <c r="R1041" s="399" t="s">
        <v>5756</v>
      </c>
      <c r="S1041" s="399">
        <v>796</v>
      </c>
      <c r="T1041" s="399" t="s">
        <v>1035</v>
      </c>
      <c r="U1041" s="405">
        <v>3</v>
      </c>
      <c r="V1041" s="405">
        <v>12000</v>
      </c>
      <c r="W1041" s="42">
        <f t="shared" si="40"/>
        <v>36000</v>
      </c>
      <c r="X1041" s="42">
        <v>40320.000000000007</v>
      </c>
      <c r="Y1041" s="399"/>
      <c r="Z1041" s="399">
        <v>2014</v>
      </c>
      <c r="AA1041" s="11" t="s">
        <v>7408</v>
      </c>
    </row>
    <row r="1042" spans="1:27" s="469" customFormat="1" ht="166.5" customHeight="1">
      <c r="A1042" s="378" t="s">
        <v>6815</v>
      </c>
      <c r="B1042" s="458" t="s">
        <v>31</v>
      </c>
      <c r="C1042" s="399" t="s">
        <v>6666</v>
      </c>
      <c r="D1042" s="399" t="s">
        <v>6667</v>
      </c>
      <c r="E1042" s="399" t="s">
        <v>6667</v>
      </c>
      <c r="F1042" s="399" t="s">
        <v>6668</v>
      </c>
      <c r="G1042" s="399" t="s">
        <v>6669</v>
      </c>
      <c r="H1042" s="399"/>
      <c r="I1042" s="399"/>
      <c r="J1042" s="399" t="s">
        <v>39</v>
      </c>
      <c r="K1042" s="399">
        <v>0</v>
      </c>
      <c r="L1042" s="458">
        <v>710000000</v>
      </c>
      <c r="M1042" s="458" t="s">
        <v>40</v>
      </c>
      <c r="N1042" s="11" t="s">
        <v>5302</v>
      </c>
      <c r="O1042" s="399" t="s">
        <v>91</v>
      </c>
      <c r="P1042" s="399" t="s">
        <v>43</v>
      </c>
      <c r="Q1042" s="399" t="s">
        <v>5755</v>
      </c>
      <c r="R1042" s="399" t="s">
        <v>5756</v>
      </c>
      <c r="S1042" s="399">
        <v>796</v>
      </c>
      <c r="T1042" s="399" t="s">
        <v>6289</v>
      </c>
      <c r="U1042" s="405">
        <v>2</v>
      </c>
      <c r="V1042" s="405">
        <v>1000</v>
      </c>
      <c r="W1042" s="42">
        <f t="shared" si="40"/>
        <v>2000</v>
      </c>
      <c r="X1042" s="42">
        <v>2240</v>
      </c>
      <c r="Y1042" s="399"/>
      <c r="Z1042" s="399">
        <v>2014</v>
      </c>
      <c r="AA1042" s="419" t="s">
        <v>7410</v>
      </c>
    </row>
    <row r="1043" spans="1:27" s="469" customFormat="1" ht="166.5" customHeight="1">
      <c r="A1043" s="378" t="s">
        <v>6816</v>
      </c>
      <c r="B1043" s="458" t="s">
        <v>31</v>
      </c>
      <c r="C1043" s="399" t="s">
        <v>6670</v>
      </c>
      <c r="D1043" s="399" t="s">
        <v>6667</v>
      </c>
      <c r="E1043" s="399" t="s">
        <v>6667</v>
      </c>
      <c r="F1043" s="399" t="s">
        <v>6671</v>
      </c>
      <c r="G1043" s="399" t="s">
        <v>6672</v>
      </c>
      <c r="H1043" s="399"/>
      <c r="I1043" s="399"/>
      <c r="J1043" s="399" t="s">
        <v>39</v>
      </c>
      <c r="K1043" s="399">
        <v>0</v>
      </c>
      <c r="L1043" s="458">
        <v>710000000</v>
      </c>
      <c r="M1043" s="458" t="s">
        <v>40</v>
      </c>
      <c r="N1043" s="11" t="s">
        <v>5302</v>
      </c>
      <c r="O1043" s="399" t="s">
        <v>91</v>
      </c>
      <c r="P1043" s="399" t="s">
        <v>43</v>
      </c>
      <c r="Q1043" s="399" t="s">
        <v>5755</v>
      </c>
      <c r="R1043" s="399" t="s">
        <v>5756</v>
      </c>
      <c r="S1043" s="399">
        <v>796</v>
      </c>
      <c r="T1043" s="399" t="s">
        <v>6289</v>
      </c>
      <c r="U1043" s="405">
        <v>2</v>
      </c>
      <c r="V1043" s="405">
        <v>5000</v>
      </c>
      <c r="W1043" s="42">
        <f t="shared" si="40"/>
        <v>10000</v>
      </c>
      <c r="X1043" s="42">
        <v>11200.000000000002</v>
      </c>
      <c r="Y1043" s="399"/>
      <c r="Z1043" s="399">
        <v>2014</v>
      </c>
      <c r="AA1043" s="419" t="s">
        <v>7410</v>
      </c>
    </row>
    <row r="1044" spans="1:27" s="469" customFormat="1" ht="166.5" customHeight="1">
      <c r="A1044" s="378" t="s">
        <v>6817</v>
      </c>
      <c r="B1044" s="458" t="s">
        <v>31</v>
      </c>
      <c r="C1044" s="399" t="s">
        <v>6673</v>
      </c>
      <c r="D1044" s="399" t="s">
        <v>6667</v>
      </c>
      <c r="E1044" s="399" t="s">
        <v>6667</v>
      </c>
      <c r="F1044" s="399" t="s">
        <v>6674</v>
      </c>
      <c r="G1044" s="399" t="s">
        <v>6675</v>
      </c>
      <c r="H1044" s="399"/>
      <c r="I1044" s="399"/>
      <c r="J1044" s="399" t="s">
        <v>39</v>
      </c>
      <c r="K1044" s="399">
        <v>0</v>
      </c>
      <c r="L1044" s="458">
        <v>710000000</v>
      </c>
      <c r="M1044" s="458" t="s">
        <v>40</v>
      </c>
      <c r="N1044" s="11" t="s">
        <v>5302</v>
      </c>
      <c r="O1044" s="399" t="s">
        <v>91</v>
      </c>
      <c r="P1044" s="399" t="s">
        <v>43</v>
      </c>
      <c r="Q1044" s="399" t="s">
        <v>5755</v>
      </c>
      <c r="R1044" s="399" t="s">
        <v>5756</v>
      </c>
      <c r="S1044" s="399">
        <v>796</v>
      </c>
      <c r="T1044" s="399" t="s">
        <v>6289</v>
      </c>
      <c r="U1044" s="405">
        <v>1</v>
      </c>
      <c r="V1044" s="405">
        <v>800</v>
      </c>
      <c r="W1044" s="42">
        <f t="shared" si="40"/>
        <v>800</v>
      </c>
      <c r="X1044" s="42">
        <v>896.00000000000011</v>
      </c>
      <c r="Y1044" s="399"/>
      <c r="Z1044" s="399">
        <v>2014</v>
      </c>
      <c r="AA1044" s="419" t="s">
        <v>7410</v>
      </c>
    </row>
    <row r="1045" spans="1:27" s="469" customFormat="1" ht="166.5" customHeight="1">
      <c r="A1045" s="378" t="s">
        <v>6818</v>
      </c>
      <c r="B1045" s="458" t="s">
        <v>31</v>
      </c>
      <c r="C1045" s="399" t="s">
        <v>6676</v>
      </c>
      <c r="D1045" s="399" t="s">
        <v>6667</v>
      </c>
      <c r="E1045" s="399" t="s">
        <v>6667</v>
      </c>
      <c r="F1045" s="399" t="s">
        <v>6677</v>
      </c>
      <c r="G1045" s="399" t="s">
        <v>6678</v>
      </c>
      <c r="H1045" s="399"/>
      <c r="I1045" s="399"/>
      <c r="J1045" s="399" t="s">
        <v>39</v>
      </c>
      <c r="K1045" s="399">
        <v>0</v>
      </c>
      <c r="L1045" s="458">
        <v>710000000</v>
      </c>
      <c r="M1045" s="458" t="s">
        <v>40</v>
      </c>
      <c r="N1045" s="11" t="s">
        <v>5302</v>
      </c>
      <c r="O1045" s="399" t="s">
        <v>91</v>
      </c>
      <c r="P1045" s="399" t="s">
        <v>43</v>
      </c>
      <c r="Q1045" s="399" t="s">
        <v>5755</v>
      </c>
      <c r="R1045" s="399" t="s">
        <v>5756</v>
      </c>
      <c r="S1045" s="399">
        <v>796</v>
      </c>
      <c r="T1045" s="399" t="s">
        <v>6289</v>
      </c>
      <c r="U1045" s="405">
        <v>1</v>
      </c>
      <c r="V1045" s="405">
        <v>2000</v>
      </c>
      <c r="W1045" s="42">
        <f t="shared" si="40"/>
        <v>2000</v>
      </c>
      <c r="X1045" s="42">
        <v>2240</v>
      </c>
      <c r="Y1045" s="399"/>
      <c r="Z1045" s="399">
        <v>2014</v>
      </c>
      <c r="AA1045" s="419" t="s">
        <v>7410</v>
      </c>
    </row>
    <row r="1046" spans="1:27" s="469" customFormat="1" ht="166.5" customHeight="1">
      <c r="A1046" s="378" t="s">
        <v>6819</v>
      </c>
      <c r="B1046" s="458" t="s">
        <v>31</v>
      </c>
      <c r="C1046" s="399" t="s">
        <v>6679</v>
      </c>
      <c r="D1046" s="399" t="s">
        <v>6667</v>
      </c>
      <c r="E1046" s="399" t="s">
        <v>6667</v>
      </c>
      <c r="F1046" s="399" t="s">
        <v>6680</v>
      </c>
      <c r="G1046" s="399" t="s">
        <v>6681</v>
      </c>
      <c r="H1046" s="399"/>
      <c r="I1046" s="399"/>
      <c r="J1046" s="399" t="s">
        <v>39</v>
      </c>
      <c r="K1046" s="399">
        <v>0</v>
      </c>
      <c r="L1046" s="458">
        <v>710000000</v>
      </c>
      <c r="M1046" s="458" t="s">
        <v>40</v>
      </c>
      <c r="N1046" s="11" t="s">
        <v>5302</v>
      </c>
      <c r="O1046" s="399" t="s">
        <v>91</v>
      </c>
      <c r="P1046" s="399" t="s">
        <v>43</v>
      </c>
      <c r="Q1046" s="399" t="s">
        <v>5755</v>
      </c>
      <c r="R1046" s="399" t="s">
        <v>5756</v>
      </c>
      <c r="S1046" s="399">
        <v>796</v>
      </c>
      <c r="T1046" s="399" t="s">
        <v>6289</v>
      </c>
      <c r="U1046" s="405">
        <v>4</v>
      </c>
      <c r="V1046" s="405">
        <v>4500</v>
      </c>
      <c r="W1046" s="42">
        <f t="shared" si="40"/>
        <v>18000</v>
      </c>
      <c r="X1046" s="42">
        <v>20160.000000000004</v>
      </c>
      <c r="Y1046" s="399"/>
      <c r="Z1046" s="399">
        <v>2014</v>
      </c>
      <c r="AA1046" s="419" t="s">
        <v>7410</v>
      </c>
    </row>
    <row r="1047" spans="1:27" s="469" customFormat="1" ht="166.5" customHeight="1">
      <c r="A1047" s="378" t="s">
        <v>6820</v>
      </c>
      <c r="B1047" s="458" t="s">
        <v>31</v>
      </c>
      <c r="C1047" s="399" t="s">
        <v>6682</v>
      </c>
      <c r="D1047" s="399" t="s">
        <v>6667</v>
      </c>
      <c r="E1047" s="399" t="s">
        <v>6667</v>
      </c>
      <c r="F1047" s="399" t="s">
        <v>6683</v>
      </c>
      <c r="G1047" s="399" t="s">
        <v>6684</v>
      </c>
      <c r="H1047" s="399"/>
      <c r="I1047" s="399"/>
      <c r="J1047" s="399" t="s">
        <v>39</v>
      </c>
      <c r="K1047" s="399">
        <v>0</v>
      </c>
      <c r="L1047" s="458">
        <v>710000000</v>
      </c>
      <c r="M1047" s="458" t="s">
        <v>40</v>
      </c>
      <c r="N1047" s="11" t="s">
        <v>5302</v>
      </c>
      <c r="O1047" s="399" t="s">
        <v>91</v>
      </c>
      <c r="P1047" s="399" t="s">
        <v>43</v>
      </c>
      <c r="Q1047" s="399" t="s">
        <v>5755</v>
      </c>
      <c r="R1047" s="399" t="s">
        <v>5756</v>
      </c>
      <c r="S1047" s="399">
        <v>796</v>
      </c>
      <c r="T1047" s="399" t="s">
        <v>6289</v>
      </c>
      <c r="U1047" s="405">
        <v>1</v>
      </c>
      <c r="V1047" s="405">
        <v>4500</v>
      </c>
      <c r="W1047" s="42">
        <f t="shared" si="40"/>
        <v>4500</v>
      </c>
      <c r="X1047" s="42">
        <v>5040.0000000000009</v>
      </c>
      <c r="Y1047" s="399"/>
      <c r="Z1047" s="399">
        <v>2014</v>
      </c>
      <c r="AA1047" s="419" t="s">
        <v>7410</v>
      </c>
    </row>
    <row r="1048" spans="1:27" s="469" customFormat="1" ht="166.5" customHeight="1">
      <c r="A1048" s="378" t="s">
        <v>6821</v>
      </c>
      <c r="B1048" s="458" t="s">
        <v>31</v>
      </c>
      <c r="C1048" s="399" t="s">
        <v>6685</v>
      </c>
      <c r="D1048" s="399" t="s">
        <v>6686</v>
      </c>
      <c r="E1048" s="399" t="s">
        <v>6687</v>
      </c>
      <c r="F1048" s="399" t="s">
        <v>6688</v>
      </c>
      <c r="G1048" s="399" t="s">
        <v>6689</v>
      </c>
      <c r="H1048" s="399"/>
      <c r="I1048" s="399"/>
      <c r="J1048" s="399" t="s">
        <v>39</v>
      </c>
      <c r="K1048" s="399">
        <v>0</v>
      </c>
      <c r="L1048" s="458">
        <v>710000000</v>
      </c>
      <c r="M1048" s="458" t="s">
        <v>40</v>
      </c>
      <c r="N1048" s="11" t="s">
        <v>5302</v>
      </c>
      <c r="O1048" s="399" t="s">
        <v>91</v>
      </c>
      <c r="P1048" s="399" t="s">
        <v>43</v>
      </c>
      <c r="Q1048" s="399" t="s">
        <v>5755</v>
      </c>
      <c r="R1048" s="399" t="s">
        <v>5756</v>
      </c>
      <c r="S1048" s="399">
        <v>796</v>
      </c>
      <c r="T1048" s="399" t="s">
        <v>6289</v>
      </c>
      <c r="U1048" s="405">
        <v>20</v>
      </c>
      <c r="V1048" s="405">
        <v>1500</v>
      </c>
      <c r="W1048" s="42">
        <f t="shared" si="40"/>
        <v>30000</v>
      </c>
      <c r="X1048" s="42">
        <v>33600</v>
      </c>
      <c r="Y1048" s="399"/>
      <c r="Z1048" s="399">
        <v>2014</v>
      </c>
      <c r="AA1048" s="419" t="s">
        <v>7410</v>
      </c>
    </row>
    <row r="1049" spans="1:27" s="469" customFormat="1" ht="166.5" customHeight="1">
      <c r="A1049" s="378" t="s">
        <v>6822</v>
      </c>
      <c r="B1049" s="458" t="s">
        <v>31</v>
      </c>
      <c r="C1049" s="399" t="s">
        <v>6690</v>
      </c>
      <c r="D1049" s="399" t="s">
        <v>6691</v>
      </c>
      <c r="E1049" s="399" t="s">
        <v>6692</v>
      </c>
      <c r="F1049" s="399" t="s">
        <v>6693</v>
      </c>
      <c r="G1049" s="399" t="s">
        <v>6694</v>
      </c>
      <c r="H1049" s="399"/>
      <c r="I1049" s="399"/>
      <c r="J1049" s="399" t="s">
        <v>39</v>
      </c>
      <c r="K1049" s="399">
        <v>0</v>
      </c>
      <c r="L1049" s="458">
        <v>710000000</v>
      </c>
      <c r="M1049" s="458" t="s">
        <v>40</v>
      </c>
      <c r="N1049" s="11" t="s">
        <v>5302</v>
      </c>
      <c r="O1049" s="399" t="s">
        <v>91</v>
      </c>
      <c r="P1049" s="399" t="s">
        <v>43</v>
      </c>
      <c r="Q1049" s="399" t="s">
        <v>5755</v>
      </c>
      <c r="R1049" s="399" t="s">
        <v>5756</v>
      </c>
      <c r="S1049" s="399">
        <v>796</v>
      </c>
      <c r="T1049" s="399" t="s">
        <v>6289</v>
      </c>
      <c r="U1049" s="405">
        <v>1</v>
      </c>
      <c r="V1049" s="405">
        <v>75000</v>
      </c>
      <c r="W1049" s="42">
        <f t="shared" si="40"/>
        <v>75000</v>
      </c>
      <c r="X1049" s="42">
        <v>84000.000000000015</v>
      </c>
      <c r="Y1049" s="399"/>
      <c r="Z1049" s="399">
        <v>2014</v>
      </c>
      <c r="AA1049" s="419" t="s">
        <v>7410</v>
      </c>
    </row>
    <row r="1050" spans="1:27" s="469" customFormat="1" ht="166.5" customHeight="1">
      <c r="A1050" s="378" t="s">
        <v>6823</v>
      </c>
      <c r="B1050" s="458" t="s">
        <v>31</v>
      </c>
      <c r="C1050" s="399" t="s">
        <v>6690</v>
      </c>
      <c r="D1050" s="399" t="s">
        <v>6691</v>
      </c>
      <c r="E1050" s="399" t="s">
        <v>6692</v>
      </c>
      <c r="F1050" s="399" t="s">
        <v>6693</v>
      </c>
      <c r="G1050" s="399" t="s">
        <v>6694</v>
      </c>
      <c r="H1050" s="399"/>
      <c r="I1050" s="399"/>
      <c r="J1050" s="399" t="s">
        <v>39</v>
      </c>
      <c r="K1050" s="399">
        <v>0</v>
      </c>
      <c r="L1050" s="458">
        <v>710000000</v>
      </c>
      <c r="M1050" s="458" t="s">
        <v>40</v>
      </c>
      <c r="N1050" s="11" t="s">
        <v>5302</v>
      </c>
      <c r="O1050" s="399" t="s">
        <v>210</v>
      </c>
      <c r="P1050" s="399" t="s">
        <v>43</v>
      </c>
      <c r="Q1050" s="399" t="s">
        <v>5755</v>
      </c>
      <c r="R1050" s="399" t="s">
        <v>5756</v>
      </c>
      <c r="S1050" s="399">
        <v>797</v>
      </c>
      <c r="T1050" s="399" t="s">
        <v>6289</v>
      </c>
      <c r="U1050" s="405">
        <v>2</v>
      </c>
      <c r="V1050" s="405">
        <v>10500</v>
      </c>
      <c r="W1050" s="42">
        <f t="shared" si="40"/>
        <v>21000</v>
      </c>
      <c r="X1050" s="42">
        <v>23520.000000000004</v>
      </c>
      <c r="Y1050" s="399"/>
      <c r="Z1050" s="399">
        <v>2014</v>
      </c>
      <c r="AA1050" s="419" t="s">
        <v>7410</v>
      </c>
    </row>
    <row r="1051" spans="1:27" s="469" customFormat="1" ht="153.75" customHeight="1">
      <c r="A1051" s="378" t="s">
        <v>6827</v>
      </c>
      <c r="B1051" s="458" t="s">
        <v>31</v>
      </c>
      <c r="C1051" s="444" t="s">
        <v>260</v>
      </c>
      <c r="D1051" s="444" t="s">
        <v>261</v>
      </c>
      <c r="E1051" s="444" t="s">
        <v>6824</v>
      </c>
      <c r="F1051" s="444" t="s">
        <v>263</v>
      </c>
      <c r="G1051" s="444" t="s">
        <v>6825</v>
      </c>
      <c r="H1051" s="444"/>
      <c r="I1051" s="444"/>
      <c r="J1051" s="444" t="s">
        <v>302</v>
      </c>
      <c r="K1051" s="444">
        <v>100</v>
      </c>
      <c r="L1051" s="461">
        <v>471010000</v>
      </c>
      <c r="M1051" s="461" t="s">
        <v>310</v>
      </c>
      <c r="N1051" s="11" t="s">
        <v>5302</v>
      </c>
      <c r="O1051" s="444" t="s">
        <v>223</v>
      </c>
      <c r="P1051" s="444" t="s">
        <v>43</v>
      </c>
      <c r="Q1051" s="444" t="s">
        <v>79</v>
      </c>
      <c r="R1051" s="444" t="s">
        <v>80</v>
      </c>
      <c r="S1051" s="444">
        <v>166</v>
      </c>
      <c r="T1051" s="444" t="s">
        <v>267</v>
      </c>
      <c r="U1051" s="444">
        <v>3041.9</v>
      </c>
      <c r="V1051" s="444">
        <v>193</v>
      </c>
      <c r="W1051" s="42">
        <f t="shared" si="40"/>
        <v>587086.70000000007</v>
      </c>
      <c r="X1051" s="42">
        <f>W1051*1.12</f>
        <v>657537.10400000017</v>
      </c>
      <c r="Y1051" s="444" t="s">
        <v>52</v>
      </c>
      <c r="Z1051" s="444">
        <v>2014</v>
      </c>
      <c r="AA1051" s="11" t="s">
        <v>7408</v>
      </c>
    </row>
    <row r="1052" spans="1:27" s="469" customFormat="1" ht="165" customHeight="1">
      <c r="A1052" s="378" t="s">
        <v>6828</v>
      </c>
      <c r="B1052" s="458" t="s">
        <v>31</v>
      </c>
      <c r="C1052" s="399" t="s">
        <v>5156</v>
      </c>
      <c r="D1052" s="399" t="s">
        <v>1043</v>
      </c>
      <c r="E1052" s="399" t="s">
        <v>1049</v>
      </c>
      <c r="F1052" s="399" t="s">
        <v>5157</v>
      </c>
      <c r="G1052" s="399" t="s">
        <v>6826</v>
      </c>
      <c r="H1052" s="399"/>
      <c r="I1052" s="399"/>
      <c r="J1052" s="399" t="s">
        <v>302</v>
      </c>
      <c r="K1052" s="399">
        <v>100</v>
      </c>
      <c r="L1052" s="458">
        <v>471010000</v>
      </c>
      <c r="M1052" s="458" t="s">
        <v>310</v>
      </c>
      <c r="N1052" s="11" t="s">
        <v>5302</v>
      </c>
      <c r="O1052" s="399" t="s">
        <v>223</v>
      </c>
      <c r="P1052" s="399" t="s">
        <v>43</v>
      </c>
      <c r="Q1052" s="399" t="s">
        <v>79</v>
      </c>
      <c r="R1052" s="399" t="s">
        <v>80</v>
      </c>
      <c r="S1052" s="399">
        <v>113</v>
      </c>
      <c r="T1052" s="399" t="s">
        <v>5979</v>
      </c>
      <c r="U1052" s="399">
        <v>6713.0330000000004</v>
      </c>
      <c r="V1052" s="399">
        <v>540</v>
      </c>
      <c r="W1052" s="42">
        <f t="shared" si="40"/>
        <v>3625037.8200000003</v>
      </c>
      <c r="X1052" s="42">
        <f>W1052*1.12</f>
        <v>4060042.3584000007</v>
      </c>
      <c r="Y1052" s="399" t="s">
        <v>52</v>
      </c>
      <c r="Z1052" s="399">
        <v>2014</v>
      </c>
      <c r="AA1052" s="11" t="s">
        <v>7408</v>
      </c>
    </row>
    <row r="1053" spans="1:27" s="456" customFormat="1" ht="93.75">
      <c r="A1053" s="378" t="s">
        <v>7180</v>
      </c>
      <c r="B1053" s="458" t="s">
        <v>31</v>
      </c>
      <c r="C1053" s="382" t="s">
        <v>6829</v>
      </c>
      <c r="D1053" s="382" t="s">
        <v>6830</v>
      </c>
      <c r="E1053" s="382" t="s">
        <v>6831</v>
      </c>
      <c r="F1053" s="382" t="s">
        <v>6832</v>
      </c>
      <c r="G1053" s="382" t="s">
        <v>6833</v>
      </c>
      <c r="H1053" s="382"/>
      <c r="I1053" s="382"/>
      <c r="J1053" s="382" t="s">
        <v>5301</v>
      </c>
      <c r="K1053" s="382">
        <v>100</v>
      </c>
      <c r="L1053" s="458">
        <v>710000000</v>
      </c>
      <c r="M1053" s="458" t="s">
        <v>40</v>
      </c>
      <c r="N1053" s="11" t="s">
        <v>5302</v>
      </c>
      <c r="O1053" s="382" t="s">
        <v>91</v>
      </c>
      <c r="P1053" s="372" t="s">
        <v>43</v>
      </c>
      <c r="Q1053" s="382" t="s">
        <v>6834</v>
      </c>
      <c r="R1053" s="434" t="s">
        <v>80</v>
      </c>
      <c r="S1053" s="382">
        <v>166</v>
      </c>
      <c r="T1053" s="382" t="s">
        <v>267</v>
      </c>
      <c r="U1053" s="382">
        <v>575</v>
      </c>
      <c r="V1053" s="455">
        <v>5500</v>
      </c>
      <c r="W1053" s="42">
        <f t="shared" si="40"/>
        <v>3162500</v>
      </c>
      <c r="X1053" s="42">
        <v>3542000.0000000005</v>
      </c>
      <c r="Y1053" s="382" t="s">
        <v>52</v>
      </c>
      <c r="Z1053" s="382">
        <v>2014</v>
      </c>
      <c r="AA1053" s="11" t="s">
        <v>7408</v>
      </c>
    </row>
    <row r="1054" spans="1:27" s="456" customFormat="1" ht="93.75">
      <c r="A1054" s="378" t="s">
        <v>7181</v>
      </c>
      <c r="B1054" s="458" t="s">
        <v>31</v>
      </c>
      <c r="C1054" s="382" t="s">
        <v>6829</v>
      </c>
      <c r="D1054" s="382" t="s">
        <v>6830</v>
      </c>
      <c r="E1054" s="382" t="s">
        <v>6831</v>
      </c>
      <c r="F1054" s="382" t="s">
        <v>6832</v>
      </c>
      <c r="G1054" s="382" t="s">
        <v>6833</v>
      </c>
      <c r="H1054" s="382"/>
      <c r="I1054" s="382"/>
      <c r="J1054" s="382" t="s">
        <v>5301</v>
      </c>
      <c r="K1054" s="382">
        <v>100</v>
      </c>
      <c r="L1054" s="458">
        <v>710000000</v>
      </c>
      <c r="M1054" s="458" t="s">
        <v>40</v>
      </c>
      <c r="N1054" s="11" t="s">
        <v>5302</v>
      </c>
      <c r="O1054" s="382" t="s">
        <v>210</v>
      </c>
      <c r="P1054" s="372" t="s">
        <v>43</v>
      </c>
      <c r="Q1054" s="382" t="s">
        <v>6834</v>
      </c>
      <c r="R1054" s="434" t="s">
        <v>80</v>
      </c>
      <c r="S1054" s="382">
        <v>166</v>
      </c>
      <c r="T1054" s="382" t="s">
        <v>267</v>
      </c>
      <c r="U1054" s="382">
        <v>10</v>
      </c>
      <c r="V1054" s="455">
        <v>5500</v>
      </c>
      <c r="W1054" s="42">
        <f t="shared" si="40"/>
        <v>55000</v>
      </c>
      <c r="X1054" s="42">
        <v>61600.000000000007</v>
      </c>
      <c r="Y1054" s="382" t="s">
        <v>52</v>
      </c>
      <c r="Z1054" s="382">
        <v>2014</v>
      </c>
      <c r="AA1054" s="11" t="s">
        <v>7408</v>
      </c>
    </row>
    <row r="1055" spans="1:27" s="457" customFormat="1" ht="93.75">
      <c r="A1055" s="378" t="s">
        <v>7182</v>
      </c>
      <c r="B1055" s="458" t="s">
        <v>31</v>
      </c>
      <c r="C1055" s="419" t="s">
        <v>6835</v>
      </c>
      <c r="D1055" s="399" t="s">
        <v>6836</v>
      </c>
      <c r="E1055" s="419" t="s">
        <v>6837</v>
      </c>
      <c r="F1055" s="399" t="s">
        <v>6838</v>
      </c>
      <c r="G1055" s="399" t="s">
        <v>6839</v>
      </c>
      <c r="H1055" s="419"/>
      <c r="I1055" s="419"/>
      <c r="J1055" s="382" t="s">
        <v>5301</v>
      </c>
      <c r="K1055" s="382">
        <v>80</v>
      </c>
      <c r="L1055" s="458">
        <v>710000000</v>
      </c>
      <c r="M1055" s="458" t="s">
        <v>40</v>
      </c>
      <c r="N1055" s="11" t="s">
        <v>5302</v>
      </c>
      <c r="O1055" s="419" t="s">
        <v>91</v>
      </c>
      <c r="P1055" s="372" t="s">
        <v>43</v>
      </c>
      <c r="Q1055" s="382" t="s">
        <v>6834</v>
      </c>
      <c r="R1055" s="434" t="s">
        <v>80</v>
      </c>
      <c r="S1055" s="419">
        <v>796</v>
      </c>
      <c r="T1055" s="419" t="s">
        <v>1035</v>
      </c>
      <c r="U1055" s="419">
        <v>6</v>
      </c>
      <c r="V1055" s="435">
        <v>126000</v>
      </c>
      <c r="W1055" s="42">
        <f t="shared" si="40"/>
        <v>756000</v>
      </c>
      <c r="X1055" s="42">
        <v>846720.00000000012</v>
      </c>
      <c r="Y1055" s="419" t="s">
        <v>52</v>
      </c>
      <c r="Z1055" s="419">
        <v>2014</v>
      </c>
      <c r="AA1055" s="11" t="s">
        <v>7408</v>
      </c>
    </row>
    <row r="1056" spans="1:27" s="457" customFormat="1" ht="93.75">
      <c r="A1056" s="378" t="s">
        <v>7183</v>
      </c>
      <c r="B1056" s="458" t="s">
        <v>31</v>
      </c>
      <c r="C1056" s="419" t="s">
        <v>6835</v>
      </c>
      <c r="D1056" s="399" t="s">
        <v>6836</v>
      </c>
      <c r="E1056" s="419" t="s">
        <v>6837</v>
      </c>
      <c r="F1056" s="399" t="s">
        <v>6838</v>
      </c>
      <c r="G1056" s="399" t="s">
        <v>6839</v>
      </c>
      <c r="H1056" s="419"/>
      <c r="I1056" s="419"/>
      <c r="J1056" s="382" t="s">
        <v>5301</v>
      </c>
      <c r="K1056" s="382">
        <v>80</v>
      </c>
      <c r="L1056" s="458">
        <v>710000000</v>
      </c>
      <c r="M1056" s="458" t="s">
        <v>40</v>
      </c>
      <c r="N1056" s="11" t="s">
        <v>5302</v>
      </c>
      <c r="O1056" s="419" t="s">
        <v>210</v>
      </c>
      <c r="P1056" s="372" t="s">
        <v>43</v>
      </c>
      <c r="Q1056" s="382" t="s">
        <v>6834</v>
      </c>
      <c r="R1056" s="434" t="s">
        <v>80</v>
      </c>
      <c r="S1056" s="419">
        <v>796</v>
      </c>
      <c r="T1056" s="419" t="s">
        <v>1035</v>
      </c>
      <c r="U1056" s="419">
        <v>2</v>
      </c>
      <c r="V1056" s="435">
        <v>126000</v>
      </c>
      <c r="W1056" s="42">
        <f t="shared" si="40"/>
        <v>252000</v>
      </c>
      <c r="X1056" s="42">
        <v>282240</v>
      </c>
      <c r="Y1056" s="419" t="s">
        <v>52</v>
      </c>
      <c r="Z1056" s="419">
        <v>2014</v>
      </c>
      <c r="AA1056" s="11" t="s">
        <v>7408</v>
      </c>
    </row>
    <row r="1057" spans="1:27" s="457" customFormat="1" ht="93.75">
      <c r="A1057" s="378" t="s">
        <v>7184</v>
      </c>
      <c r="B1057" s="458" t="s">
        <v>31</v>
      </c>
      <c r="C1057" s="419" t="s">
        <v>6840</v>
      </c>
      <c r="D1057" s="399" t="s">
        <v>6841</v>
      </c>
      <c r="E1057" s="419" t="s">
        <v>6842</v>
      </c>
      <c r="F1057" s="399" t="s">
        <v>6843</v>
      </c>
      <c r="G1057" s="399" t="s">
        <v>6844</v>
      </c>
      <c r="H1057" s="419"/>
      <c r="I1057" s="419"/>
      <c r="J1057" s="382" t="s">
        <v>5301</v>
      </c>
      <c r="K1057" s="382">
        <v>70</v>
      </c>
      <c r="L1057" s="458">
        <v>710000000</v>
      </c>
      <c r="M1057" s="458" t="s">
        <v>40</v>
      </c>
      <c r="N1057" s="11" t="s">
        <v>5302</v>
      </c>
      <c r="O1057" s="419" t="s">
        <v>91</v>
      </c>
      <c r="P1057" s="372" t="s">
        <v>43</v>
      </c>
      <c r="Q1057" s="382" t="s">
        <v>6834</v>
      </c>
      <c r="R1057" s="434" t="s">
        <v>80</v>
      </c>
      <c r="S1057" s="419">
        <v>796</v>
      </c>
      <c r="T1057" s="419" t="s">
        <v>1035</v>
      </c>
      <c r="U1057" s="419">
        <v>918</v>
      </c>
      <c r="V1057" s="435">
        <v>27000</v>
      </c>
      <c r="W1057" s="42">
        <f t="shared" si="40"/>
        <v>24786000</v>
      </c>
      <c r="X1057" s="42">
        <v>27760320.000000004</v>
      </c>
      <c r="Y1057" s="419" t="s">
        <v>52</v>
      </c>
      <c r="Z1057" s="419">
        <v>2014</v>
      </c>
      <c r="AA1057" s="11" t="s">
        <v>7408</v>
      </c>
    </row>
    <row r="1058" spans="1:27" s="456" customFormat="1" ht="93.75">
      <c r="A1058" s="378" t="s">
        <v>7185</v>
      </c>
      <c r="B1058" s="458" t="s">
        <v>31</v>
      </c>
      <c r="C1058" s="382" t="s">
        <v>6845</v>
      </c>
      <c r="D1058" s="382" t="s">
        <v>6846</v>
      </c>
      <c r="E1058" s="382" t="s">
        <v>6847</v>
      </c>
      <c r="F1058" s="382" t="s">
        <v>6848</v>
      </c>
      <c r="G1058" s="382" t="s">
        <v>6849</v>
      </c>
      <c r="H1058" s="382"/>
      <c r="I1058" s="382"/>
      <c r="J1058" s="382" t="s">
        <v>5301</v>
      </c>
      <c r="K1058" s="382">
        <v>60</v>
      </c>
      <c r="L1058" s="458">
        <v>710000000</v>
      </c>
      <c r="M1058" s="458" t="s">
        <v>40</v>
      </c>
      <c r="N1058" s="11" t="s">
        <v>5302</v>
      </c>
      <c r="O1058" s="382" t="s">
        <v>91</v>
      </c>
      <c r="P1058" s="372" t="s">
        <v>43</v>
      </c>
      <c r="Q1058" s="382" t="s">
        <v>6834</v>
      </c>
      <c r="R1058" s="434" t="s">
        <v>80</v>
      </c>
      <c r="S1058" s="382">
        <v>839</v>
      </c>
      <c r="T1058" s="382" t="s">
        <v>6300</v>
      </c>
      <c r="U1058" s="382">
        <v>1</v>
      </c>
      <c r="V1058" s="455">
        <v>4403200</v>
      </c>
      <c r="W1058" s="42">
        <f t="shared" si="40"/>
        <v>4403200</v>
      </c>
      <c r="X1058" s="42">
        <v>4931584.0000000009</v>
      </c>
      <c r="Y1058" s="382" t="s">
        <v>52</v>
      </c>
      <c r="Z1058" s="382">
        <v>2014</v>
      </c>
      <c r="AA1058" s="11" t="s">
        <v>7408</v>
      </c>
    </row>
    <row r="1059" spans="1:27" s="456" customFormat="1" ht="93.75">
      <c r="A1059" s="378" t="s">
        <v>7186</v>
      </c>
      <c r="B1059" s="458" t="s">
        <v>31</v>
      </c>
      <c r="C1059" s="382" t="s">
        <v>6850</v>
      </c>
      <c r="D1059" s="382" t="s">
        <v>6846</v>
      </c>
      <c r="E1059" s="382" t="s">
        <v>6847</v>
      </c>
      <c r="F1059" s="382" t="s">
        <v>6851</v>
      </c>
      <c r="G1059" s="382" t="s">
        <v>6852</v>
      </c>
      <c r="H1059" s="382"/>
      <c r="I1059" s="382"/>
      <c r="J1059" s="382" t="s">
        <v>5301</v>
      </c>
      <c r="K1059" s="382">
        <v>60</v>
      </c>
      <c r="L1059" s="458">
        <v>710000000</v>
      </c>
      <c r="M1059" s="458" t="s">
        <v>40</v>
      </c>
      <c r="N1059" s="11" t="s">
        <v>5302</v>
      </c>
      <c r="O1059" s="382" t="s">
        <v>91</v>
      </c>
      <c r="P1059" s="372" t="s">
        <v>43</v>
      </c>
      <c r="Q1059" s="382" t="s">
        <v>6834</v>
      </c>
      <c r="R1059" s="434" t="s">
        <v>80</v>
      </c>
      <c r="S1059" s="382">
        <v>839</v>
      </c>
      <c r="T1059" s="382" t="s">
        <v>6300</v>
      </c>
      <c r="U1059" s="382">
        <v>1</v>
      </c>
      <c r="V1059" s="455">
        <v>3879800</v>
      </c>
      <c r="W1059" s="42">
        <f t="shared" si="40"/>
        <v>3879800</v>
      </c>
      <c r="X1059" s="42">
        <v>4345376</v>
      </c>
      <c r="Y1059" s="382" t="s">
        <v>52</v>
      </c>
      <c r="Z1059" s="382">
        <v>2014</v>
      </c>
      <c r="AA1059" s="11" t="s">
        <v>7408</v>
      </c>
    </row>
    <row r="1060" spans="1:27" s="456" customFormat="1" ht="93.75">
      <c r="A1060" s="378" t="s">
        <v>7187</v>
      </c>
      <c r="B1060" s="458" t="s">
        <v>31</v>
      </c>
      <c r="C1060" s="382" t="s">
        <v>6853</v>
      </c>
      <c r="D1060" s="382" t="s">
        <v>6846</v>
      </c>
      <c r="E1060" s="382" t="s">
        <v>6847</v>
      </c>
      <c r="F1060" s="382" t="s">
        <v>6854</v>
      </c>
      <c r="G1060" s="382" t="s">
        <v>6855</v>
      </c>
      <c r="H1060" s="382"/>
      <c r="I1060" s="382"/>
      <c r="J1060" s="382" t="s">
        <v>5301</v>
      </c>
      <c r="K1060" s="382">
        <v>60</v>
      </c>
      <c r="L1060" s="458">
        <v>710000000</v>
      </c>
      <c r="M1060" s="458" t="s">
        <v>40</v>
      </c>
      <c r="N1060" s="11" t="s">
        <v>5302</v>
      </c>
      <c r="O1060" s="382" t="s">
        <v>91</v>
      </c>
      <c r="P1060" s="372" t="s">
        <v>43</v>
      </c>
      <c r="Q1060" s="382" t="s">
        <v>6834</v>
      </c>
      <c r="R1060" s="434" t="s">
        <v>80</v>
      </c>
      <c r="S1060" s="382">
        <v>839</v>
      </c>
      <c r="T1060" s="382" t="s">
        <v>6300</v>
      </c>
      <c r="U1060" s="382">
        <v>1</v>
      </c>
      <c r="V1060" s="455">
        <v>4520000</v>
      </c>
      <c r="W1060" s="42">
        <f t="shared" si="40"/>
        <v>4520000</v>
      </c>
      <c r="X1060" s="42">
        <v>5062400.0000000009</v>
      </c>
      <c r="Y1060" s="382" t="s">
        <v>52</v>
      </c>
      <c r="Z1060" s="382">
        <v>2014</v>
      </c>
      <c r="AA1060" s="11" t="s">
        <v>7408</v>
      </c>
    </row>
    <row r="1061" spans="1:27" s="456" customFormat="1" ht="93.75">
      <c r="A1061" s="378" t="s">
        <v>7188</v>
      </c>
      <c r="B1061" s="458" t="s">
        <v>31</v>
      </c>
      <c r="C1061" s="382" t="s">
        <v>6856</v>
      </c>
      <c r="D1061" s="382" t="s">
        <v>6846</v>
      </c>
      <c r="E1061" s="382" t="s">
        <v>6847</v>
      </c>
      <c r="F1061" s="382" t="s">
        <v>6857</v>
      </c>
      <c r="G1061" s="382" t="s">
        <v>6858</v>
      </c>
      <c r="H1061" s="382"/>
      <c r="I1061" s="382"/>
      <c r="J1061" s="382" t="s">
        <v>5301</v>
      </c>
      <c r="K1061" s="382">
        <v>60</v>
      </c>
      <c r="L1061" s="458">
        <v>710000000</v>
      </c>
      <c r="M1061" s="458" t="s">
        <v>40</v>
      </c>
      <c r="N1061" s="11" t="s">
        <v>5302</v>
      </c>
      <c r="O1061" s="382" t="s">
        <v>91</v>
      </c>
      <c r="P1061" s="372" t="s">
        <v>43</v>
      </c>
      <c r="Q1061" s="382" t="s">
        <v>6834</v>
      </c>
      <c r="R1061" s="434" t="s">
        <v>80</v>
      </c>
      <c r="S1061" s="382">
        <v>839</v>
      </c>
      <c r="T1061" s="382" t="s">
        <v>6300</v>
      </c>
      <c r="U1061" s="382">
        <v>1</v>
      </c>
      <c r="V1061" s="455">
        <v>4243750</v>
      </c>
      <c r="W1061" s="42">
        <f t="shared" si="40"/>
        <v>4243750</v>
      </c>
      <c r="X1061" s="42">
        <v>4753000</v>
      </c>
      <c r="Y1061" s="382" t="s">
        <v>52</v>
      </c>
      <c r="Z1061" s="382">
        <v>2014</v>
      </c>
      <c r="AA1061" s="11" t="s">
        <v>7408</v>
      </c>
    </row>
    <row r="1062" spans="1:27" s="456" customFormat="1" ht="93.75">
      <c r="A1062" s="378" t="s">
        <v>7189</v>
      </c>
      <c r="B1062" s="458" t="s">
        <v>31</v>
      </c>
      <c r="C1062" s="382" t="s">
        <v>6859</v>
      </c>
      <c r="D1062" s="382" t="s">
        <v>6846</v>
      </c>
      <c r="E1062" s="382" t="s">
        <v>6847</v>
      </c>
      <c r="F1062" s="382" t="s">
        <v>6860</v>
      </c>
      <c r="G1062" s="382" t="s">
        <v>6861</v>
      </c>
      <c r="H1062" s="382"/>
      <c r="I1062" s="382"/>
      <c r="J1062" s="382" t="s">
        <v>5301</v>
      </c>
      <c r="K1062" s="382">
        <v>60</v>
      </c>
      <c r="L1062" s="458">
        <v>710000000</v>
      </c>
      <c r="M1062" s="458" t="s">
        <v>40</v>
      </c>
      <c r="N1062" s="11" t="s">
        <v>5302</v>
      </c>
      <c r="O1062" s="382" t="s">
        <v>91</v>
      </c>
      <c r="P1062" s="372" t="s">
        <v>43</v>
      </c>
      <c r="Q1062" s="382" t="s">
        <v>6834</v>
      </c>
      <c r="R1062" s="434" t="s">
        <v>80</v>
      </c>
      <c r="S1062" s="382">
        <v>839</v>
      </c>
      <c r="T1062" s="382" t="s">
        <v>6300</v>
      </c>
      <c r="U1062" s="382">
        <v>1</v>
      </c>
      <c r="V1062" s="455">
        <v>4492400</v>
      </c>
      <c r="W1062" s="42">
        <f t="shared" si="40"/>
        <v>4492400</v>
      </c>
      <c r="X1062" s="42">
        <v>5031488.0000000009</v>
      </c>
      <c r="Y1062" s="382" t="s">
        <v>52</v>
      </c>
      <c r="Z1062" s="382">
        <v>2014</v>
      </c>
      <c r="AA1062" s="11" t="s">
        <v>7408</v>
      </c>
    </row>
    <row r="1063" spans="1:27" s="457" customFormat="1" ht="93.75">
      <c r="A1063" s="378" t="s">
        <v>7190</v>
      </c>
      <c r="B1063" s="458" t="s">
        <v>31</v>
      </c>
      <c r="C1063" s="419" t="s">
        <v>6862</v>
      </c>
      <c r="D1063" s="399" t="s">
        <v>6863</v>
      </c>
      <c r="E1063" s="419" t="s">
        <v>6864</v>
      </c>
      <c r="F1063" s="399" t="s">
        <v>6865</v>
      </c>
      <c r="G1063" s="399" t="s">
        <v>6866</v>
      </c>
      <c r="H1063" s="419"/>
      <c r="I1063" s="419"/>
      <c r="J1063" s="382" t="s">
        <v>5301</v>
      </c>
      <c r="K1063" s="382">
        <v>60</v>
      </c>
      <c r="L1063" s="458">
        <v>710000000</v>
      </c>
      <c r="M1063" s="458" t="s">
        <v>40</v>
      </c>
      <c r="N1063" s="11" t="s">
        <v>5302</v>
      </c>
      <c r="O1063" s="419" t="s">
        <v>91</v>
      </c>
      <c r="P1063" s="372" t="s">
        <v>43</v>
      </c>
      <c r="Q1063" s="382" t="s">
        <v>6834</v>
      </c>
      <c r="R1063" s="434" t="s">
        <v>80</v>
      </c>
      <c r="S1063" s="419">
        <v>796</v>
      </c>
      <c r="T1063" s="419" t="s">
        <v>1035</v>
      </c>
      <c r="U1063" s="419">
        <v>56</v>
      </c>
      <c r="V1063" s="435">
        <v>90800</v>
      </c>
      <c r="W1063" s="42">
        <f t="shared" si="40"/>
        <v>5084800</v>
      </c>
      <c r="X1063" s="42">
        <v>5694976.0000000009</v>
      </c>
      <c r="Y1063" s="419" t="s">
        <v>52</v>
      </c>
      <c r="Z1063" s="419">
        <v>2014</v>
      </c>
      <c r="AA1063" s="11" t="s">
        <v>7408</v>
      </c>
    </row>
    <row r="1064" spans="1:27" s="457" customFormat="1" ht="93.75">
      <c r="A1064" s="378" t="s">
        <v>7191</v>
      </c>
      <c r="B1064" s="458" t="s">
        <v>31</v>
      </c>
      <c r="C1064" s="419" t="s">
        <v>6867</v>
      </c>
      <c r="D1064" s="399" t="s">
        <v>6863</v>
      </c>
      <c r="E1064" s="419" t="s">
        <v>6864</v>
      </c>
      <c r="F1064" s="399" t="s">
        <v>6868</v>
      </c>
      <c r="G1064" s="399" t="s">
        <v>6869</v>
      </c>
      <c r="H1064" s="419"/>
      <c r="I1064" s="419"/>
      <c r="J1064" s="382" t="s">
        <v>5301</v>
      </c>
      <c r="K1064" s="382">
        <v>60</v>
      </c>
      <c r="L1064" s="458">
        <v>710000000</v>
      </c>
      <c r="M1064" s="458" t="s">
        <v>40</v>
      </c>
      <c r="N1064" s="11" t="s">
        <v>5302</v>
      </c>
      <c r="O1064" s="419" t="s">
        <v>91</v>
      </c>
      <c r="P1064" s="372" t="s">
        <v>43</v>
      </c>
      <c r="Q1064" s="382" t="s">
        <v>6834</v>
      </c>
      <c r="R1064" s="434" t="s">
        <v>80</v>
      </c>
      <c r="S1064" s="419">
        <v>796</v>
      </c>
      <c r="T1064" s="419" t="s">
        <v>1035</v>
      </c>
      <c r="U1064" s="419">
        <v>56</v>
      </c>
      <c r="V1064" s="435">
        <v>120000</v>
      </c>
      <c r="W1064" s="42">
        <f t="shared" si="40"/>
        <v>6720000</v>
      </c>
      <c r="X1064" s="42">
        <v>7526400.0000000009</v>
      </c>
      <c r="Y1064" s="419" t="s">
        <v>52</v>
      </c>
      <c r="Z1064" s="419">
        <v>2014</v>
      </c>
      <c r="AA1064" s="11" t="s">
        <v>7408</v>
      </c>
    </row>
    <row r="1065" spans="1:27" s="457" customFormat="1" ht="93.75">
      <c r="A1065" s="378" t="s">
        <v>7192</v>
      </c>
      <c r="B1065" s="458" t="s">
        <v>31</v>
      </c>
      <c r="C1065" s="419" t="s">
        <v>6870</v>
      </c>
      <c r="D1065" s="399" t="s">
        <v>6863</v>
      </c>
      <c r="E1065" s="419" t="s">
        <v>6871</v>
      </c>
      <c r="F1065" s="399" t="s">
        <v>6872</v>
      </c>
      <c r="G1065" s="399" t="s">
        <v>6873</v>
      </c>
      <c r="H1065" s="419"/>
      <c r="I1065" s="419"/>
      <c r="J1065" s="382" t="s">
        <v>5301</v>
      </c>
      <c r="K1065" s="382">
        <v>60</v>
      </c>
      <c r="L1065" s="458">
        <v>710000000</v>
      </c>
      <c r="M1065" s="458" t="s">
        <v>40</v>
      </c>
      <c r="N1065" s="11" t="s">
        <v>5302</v>
      </c>
      <c r="O1065" s="419" t="s">
        <v>91</v>
      </c>
      <c r="P1065" s="372" t="s">
        <v>43</v>
      </c>
      <c r="Q1065" s="382" t="s">
        <v>6834</v>
      </c>
      <c r="R1065" s="434" t="s">
        <v>80</v>
      </c>
      <c r="S1065" s="419">
        <v>839</v>
      </c>
      <c r="T1065" s="419" t="s">
        <v>6300</v>
      </c>
      <c r="U1065" s="419">
        <v>2</v>
      </c>
      <c r="V1065" s="435">
        <v>30780000</v>
      </c>
      <c r="W1065" s="42">
        <f t="shared" si="40"/>
        <v>61560000</v>
      </c>
      <c r="X1065" s="42">
        <v>68947200</v>
      </c>
      <c r="Y1065" s="419" t="s">
        <v>52</v>
      </c>
      <c r="Z1065" s="419">
        <v>2014</v>
      </c>
      <c r="AA1065" s="11" t="s">
        <v>7408</v>
      </c>
    </row>
    <row r="1066" spans="1:27" s="457" customFormat="1" ht="93.75">
      <c r="A1066" s="378" t="s">
        <v>7193</v>
      </c>
      <c r="B1066" s="458" t="s">
        <v>31</v>
      </c>
      <c r="C1066" s="419" t="s">
        <v>6874</v>
      </c>
      <c r="D1066" s="399" t="s">
        <v>6863</v>
      </c>
      <c r="E1066" s="419" t="s">
        <v>6871</v>
      </c>
      <c r="F1066" s="399" t="s">
        <v>6875</v>
      </c>
      <c r="G1066" s="399" t="s">
        <v>6876</v>
      </c>
      <c r="H1066" s="419"/>
      <c r="I1066" s="419"/>
      <c r="J1066" s="382" t="s">
        <v>5301</v>
      </c>
      <c r="K1066" s="382">
        <v>60</v>
      </c>
      <c r="L1066" s="458">
        <v>710000000</v>
      </c>
      <c r="M1066" s="458" t="s">
        <v>40</v>
      </c>
      <c r="N1066" s="11" t="s">
        <v>5302</v>
      </c>
      <c r="O1066" s="419" t="s">
        <v>91</v>
      </c>
      <c r="P1066" s="372" t="s">
        <v>43</v>
      </c>
      <c r="Q1066" s="382" t="s">
        <v>6834</v>
      </c>
      <c r="R1066" s="434" t="s">
        <v>80</v>
      </c>
      <c r="S1066" s="419">
        <v>839</v>
      </c>
      <c r="T1066" s="419" t="s">
        <v>6300</v>
      </c>
      <c r="U1066" s="419">
        <v>2</v>
      </c>
      <c r="V1066" s="435">
        <v>25867000</v>
      </c>
      <c r="W1066" s="42">
        <f t="shared" si="40"/>
        <v>51734000</v>
      </c>
      <c r="X1066" s="42">
        <v>57942080.000000007</v>
      </c>
      <c r="Y1066" s="419" t="s">
        <v>52</v>
      </c>
      <c r="Z1066" s="419">
        <v>2014</v>
      </c>
      <c r="AA1066" s="11" t="s">
        <v>7408</v>
      </c>
    </row>
    <row r="1067" spans="1:27" s="457" customFormat="1" ht="93.75">
      <c r="A1067" s="378" t="s">
        <v>7194</v>
      </c>
      <c r="B1067" s="458" t="s">
        <v>31</v>
      </c>
      <c r="C1067" s="419" t="s">
        <v>6877</v>
      </c>
      <c r="D1067" s="399" t="s">
        <v>6863</v>
      </c>
      <c r="E1067" s="419" t="s">
        <v>6871</v>
      </c>
      <c r="F1067" s="399" t="s">
        <v>6878</v>
      </c>
      <c r="G1067" s="399" t="s">
        <v>6879</v>
      </c>
      <c r="H1067" s="419"/>
      <c r="I1067" s="419"/>
      <c r="J1067" s="382" t="s">
        <v>5301</v>
      </c>
      <c r="K1067" s="382">
        <v>60</v>
      </c>
      <c r="L1067" s="458">
        <v>710000000</v>
      </c>
      <c r="M1067" s="458" t="s">
        <v>40</v>
      </c>
      <c r="N1067" s="11" t="s">
        <v>5302</v>
      </c>
      <c r="O1067" s="419" t="s">
        <v>91</v>
      </c>
      <c r="P1067" s="372" t="s">
        <v>43</v>
      </c>
      <c r="Q1067" s="382" t="s">
        <v>6834</v>
      </c>
      <c r="R1067" s="434" t="s">
        <v>80</v>
      </c>
      <c r="S1067" s="419">
        <v>839</v>
      </c>
      <c r="T1067" s="419" t="s">
        <v>6300</v>
      </c>
      <c r="U1067" s="419">
        <v>1</v>
      </c>
      <c r="V1067" s="435">
        <v>4444400</v>
      </c>
      <c r="W1067" s="42">
        <f t="shared" si="40"/>
        <v>4444400</v>
      </c>
      <c r="X1067" s="42">
        <v>4977728.0000000009</v>
      </c>
      <c r="Y1067" s="419" t="s">
        <v>52</v>
      </c>
      <c r="Z1067" s="419">
        <v>2014</v>
      </c>
      <c r="AA1067" s="11" t="s">
        <v>7408</v>
      </c>
    </row>
    <row r="1068" spans="1:27" s="457" customFormat="1" ht="93.75">
      <c r="A1068" s="378" t="s">
        <v>7195</v>
      </c>
      <c r="B1068" s="458" t="s">
        <v>31</v>
      </c>
      <c r="C1068" s="419" t="s">
        <v>6880</v>
      </c>
      <c r="D1068" s="399" t="s">
        <v>6881</v>
      </c>
      <c r="E1068" s="419" t="s">
        <v>6882</v>
      </c>
      <c r="F1068" s="399" t="s">
        <v>6883</v>
      </c>
      <c r="G1068" s="399" t="s">
        <v>6884</v>
      </c>
      <c r="H1068" s="419"/>
      <c r="I1068" s="419"/>
      <c r="J1068" s="382" t="s">
        <v>5301</v>
      </c>
      <c r="K1068" s="382">
        <v>60</v>
      </c>
      <c r="L1068" s="458">
        <v>710000000</v>
      </c>
      <c r="M1068" s="458" t="s">
        <v>40</v>
      </c>
      <c r="N1068" s="11" t="s">
        <v>5302</v>
      </c>
      <c r="O1068" s="419" t="s">
        <v>91</v>
      </c>
      <c r="P1068" s="372" t="s">
        <v>43</v>
      </c>
      <c r="Q1068" s="382" t="s">
        <v>6834</v>
      </c>
      <c r="R1068" s="434" t="s">
        <v>80</v>
      </c>
      <c r="S1068" s="419">
        <v>839</v>
      </c>
      <c r="T1068" s="419" t="s">
        <v>6300</v>
      </c>
      <c r="U1068" s="419">
        <v>1</v>
      </c>
      <c r="V1068" s="435">
        <v>5000000</v>
      </c>
      <c r="W1068" s="42">
        <f t="shared" si="40"/>
        <v>5000000</v>
      </c>
      <c r="X1068" s="42">
        <v>5600000.0000000009</v>
      </c>
      <c r="Y1068" s="419" t="s">
        <v>52</v>
      </c>
      <c r="Z1068" s="419">
        <v>2014</v>
      </c>
      <c r="AA1068" s="11" t="s">
        <v>7408</v>
      </c>
    </row>
    <row r="1069" spans="1:27" s="457" customFormat="1" ht="93.75">
      <c r="A1069" s="378" t="s">
        <v>7196</v>
      </c>
      <c r="B1069" s="458" t="s">
        <v>31</v>
      </c>
      <c r="C1069" s="419" t="s">
        <v>6885</v>
      </c>
      <c r="D1069" s="399" t="s">
        <v>6881</v>
      </c>
      <c r="E1069" s="419" t="s">
        <v>6882</v>
      </c>
      <c r="F1069" s="399" t="s">
        <v>6886</v>
      </c>
      <c r="G1069" s="399" t="s">
        <v>6887</v>
      </c>
      <c r="H1069" s="419"/>
      <c r="I1069" s="419"/>
      <c r="J1069" s="382" t="s">
        <v>5301</v>
      </c>
      <c r="K1069" s="382">
        <v>60</v>
      </c>
      <c r="L1069" s="458">
        <v>710000000</v>
      </c>
      <c r="M1069" s="458" t="s">
        <v>40</v>
      </c>
      <c r="N1069" s="11" t="s">
        <v>5302</v>
      </c>
      <c r="O1069" s="419" t="s">
        <v>91</v>
      </c>
      <c r="P1069" s="372" t="s">
        <v>43</v>
      </c>
      <c r="Q1069" s="382" t="s">
        <v>6834</v>
      </c>
      <c r="R1069" s="434" t="s">
        <v>80</v>
      </c>
      <c r="S1069" s="419">
        <v>839</v>
      </c>
      <c r="T1069" s="419" t="s">
        <v>6300</v>
      </c>
      <c r="U1069" s="419">
        <v>1</v>
      </c>
      <c r="V1069" s="435">
        <v>5000000</v>
      </c>
      <c r="W1069" s="42">
        <f t="shared" si="40"/>
        <v>5000000</v>
      </c>
      <c r="X1069" s="42">
        <v>5600000.0000000009</v>
      </c>
      <c r="Y1069" s="419" t="s">
        <v>52</v>
      </c>
      <c r="Z1069" s="419">
        <v>2014</v>
      </c>
      <c r="AA1069" s="11" t="s">
        <v>7408</v>
      </c>
    </row>
    <row r="1070" spans="1:27" s="457" customFormat="1" ht="93.75">
      <c r="A1070" s="378" t="s">
        <v>7197</v>
      </c>
      <c r="B1070" s="458" t="s">
        <v>31</v>
      </c>
      <c r="C1070" s="419" t="s">
        <v>6888</v>
      </c>
      <c r="D1070" s="399" t="s">
        <v>6881</v>
      </c>
      <c r="E1070" s="419" t="s">
        <v>6882</v>
      </c>
      <c r="F1070" s="399" t="s">
        <v>6889</v>
      </c>
      <c r="G1070" s="399" t="s">
        <v>6890</v>
      </c>
      <c r="H1070" s="419"/>
      <c r="I1070" s="419"/>
      <c r="J1070" s="382" t="s">
        <v>5301</v>
      </c>
      <c r="K1070" s="382">
        <v>60</v>
      </c>
      <c r="L1070" s="458">
        <v>710000000</v>
      </c>
      <c r="M1070" s="458" t="s">
        <v>40</v>
      </c>
      <c r="N1070" s="11" t="s">
        <v>5302</v>
      </c>
      <c r="O1070" s="419" t="s">
        <v>91</v>
      </c>
      <c r="P1070" s="372" t="s">
        <v>43</v>
      </c>
      <c r="Q1070" s="382" t="s">
        <v>6834</v>
      </c>
      <c r="R1070" s="434" t="s">
        <v>80</v>
      </c>
      <c r="S1070" s="419">
        <v>839</v>
      </c>
      <c r="T1070" s="419" t="s">
        <v>6300</v>
      </c>
      <c r="U1070" s="419">
        <v>1</v>
      </c>
      <c r="V1070" s="435">
        <v>5000000</v>
      </c>
      <c r="W1070" s="42">
        <f t="shared" si="40"/>
        <v>5000000</v>
      </c>
      <c r="X1070" s="42">
        <v>5600000.0000000009</v>
      </c>
      <c r="Y1070" s="419" t="s">
        <v>52</v>
      </c>
      <c r="Z1070" s="419">
        <v>2014</v>
      </c>
      <c r="AA1070" s="11" t="s">
        <v>7408</v>
      </c>
    </row>
    <row r="1071" spans="1:27" s="457" customFormat="1" ht="93.75">
      <c r="A1071" s="378" t="s">
        <v>7198</v>
      </c>
      <c r="B1071" s="458" t="s">
        <v>31</v>
      </c>
      <c r="C1071" s="419" t="s">
        <v>6891</v>
      </c>
      <c r="D1071" s="399" t="s">
        <v>6881</v>
      </c>
      <c r="E1071" s="419" t="s">
        <v>6882</v>
      </c>
      <c r="F1071" s="399" t="s">
        <v>6892</v>
      </c>
      <c r="G1071" s="399" t="s">
        <v>6893</v>
      </c>
      <c r="H1071" s="419"/>
      <c r="I1071" s="419"/>
      <c r="J1071" s="382" t="s">
        <v>5301</v>
      </c>
      <c r="K1071" s="382">
        <v>60</v>
      </c>
      <c r="L1071" s="458">
        <v>710000000</v>
      </c>
      <c r="M1071" s="458" t="s">
        <v>40</v>
      </c>
      <c r="N1071" s="11" t="s">
        <v>5302</v>
      </c>
      <c r="O1071" s="419" t="s">
        <v>91</v>
      </c>
      <c r="P1071" s="372" t="s">
        <v>43</v>
      </c>
      <c r="Q1071" s="382" t="s">
        <v>6834</v>
      </c>
      <c r="R1071" s="434" t="s">
        <v>80</v>
      </c>
      <c r="S1071" s="419">
        <v>839</v>
      </c>
      <c r="T1071" s="419" t="s">
        <v>6300</v>
      </c>
      <c r="U1071" s="419">
        <v>1</v>
      </c>
      <c r="V1071" s="435">
        <v>5000000</v>
      </c>
      <c r="W1071" s="42">
        <f t="shared" si="40"/>
        <v>5000000</v>
      </c>
      <c r="X1071" s="42">
        <v>5600000.0000000009</v>
      </c>
      <c r="Y1071" s="419" t="s">
        <v>52</v>
      </c>
      <c r="Z1071" s="419">
        <v>2014</v>
      </c>
      <c r="AA1071" s="11" t="s">
        <v>7408</v>
      </c>
    </row>
    <row r="1072" spans="1:27" s="457" customFormat="1" ht="150">
      <c r="A1072" s="378" t="s">
        <v>7199</v>
      </c>
      <c r="B1072" s="458" t="s">
        <v>31</v>
      </c>
      <c r="C1072" s="419" t="s">
        <v>6894</v>
      </c>
      <c r="D1072" s="399" t="s">
        <v>6895</v>
      </c>
      <c r="E1072" s="419" t="s">
        <v>6896</v>
      </c>
      <c r="F1072" s="399" t="s">
        <v>6897</v>
      </c>
      <c r="G1072" s="399" t="s">
        <v>6898</v>
      </c>
      <c r="H1072" s="419" t="s">
        <v>6899</v>
      </c>
      <c r="I1072" s="419" t="s">
        <v>6900</v>
      </c>
      <c r="J1072" s="399" t="s">
        <v>39</v>
      </c>
      <c r="K1072" s="382">
        <v>0</v>
      </c>
      <c r="L1072" s="458">
        <v>710000000</v>
      </c>
      <c r="M1072" s="458" t="s">
        <v>40</v>
      </c>
      <c r="N1072" s="11" t="s">
        <v>5302</v>
      </c>
      <c r="O1072" s="419" t="s">
        <v>91</v>
      </c>
      <c r="P1072" s="372" t="s">
        <v>43</v>
      </c>
      <c r="Q1072" s="382" t="s">
        <v>6834</v>
      </c>
      <c r="R1072" s="419" t="s">
        <v>5694</v>
      </c>
      <c r="S1072" s="419">
        <v>839</v>
      </c>
      <c r="T1072" s="419" t="s">
        <v>6300</v>
      </c>
      <c r="U1072" s="419">
        <v>23</v>
      </c>
      <c r="V1072" s="435">
        <v>1050000</v>
      </c>
      <c r="W1072" s="42">
        <f t="shared" si="40"/>
        <v>24150000</v>
      </c>
      <c r="X1072" s="42">
        <v>27048000.000000004</v>
      </c>
      <c r="Y1072" s="419" t="s">
        <v>4832</v>
      </c>
      <c r="Z1072" s="419">
        <v>2014</v>
      </c>
      <c r="AA1072" s="419" t="s">
        <v>7409</v>
      </c>
    </row>
    <row r="1073" spans="1:27" s="457" customFormat="1" ht="150">
      <c r="A1073" s="378" t="s">
        <v>7200</v>
      </c>
      <c r="B1073" s="458" t="s">
        <v>31</v>
      </c>
      <c r="C1073" s="419" t="s">
        <v>6894</v>
      </c>
      <c r="D1073" s="399" t="s">
        <v>6895</v>
      </c>
      <c r="E1073" s="419" t="s">
        <v>6896</v>
      </c>
      <c r="F1073" s="399" t="s">
        <v>6897</v>
      </c>
      <c r="G1073" s="399" t="s">
        <v>6898</v>
      </c>
      <c r="H1073" s="419" t="s">
        <v>6901</v>
      </c>
      <c r="I1073" s="419" t="s">
        <v>6902</v>
      </c>
      <c r="J1073" s="399" t="s">
        <v>39</v>
      </c>
      <c r="K1073" s="382">
        <v>0</v>
      </c>
      <c r="L1073" s="458">
        <v>710000000</v>
      </c>
      <c r="M1073" s="458" t="s">
        <v>40</v>
      </c>
      <c r="N1073" s="11" t="s">
        <v>5302</v>
      </c>
      <c r="O1073" s="419" t="s">
        <v>91</v>
      </c>
      <c r="P1073" s="372" t="s">
        <v>43</v>
      </c>
      <c r="Q1073" s="382" t="s">
        <v>6834</v>
      </c>
      <c r="R1073" s="419" t="s">
        <v>5694</v>
      </c>
      <c r="S1073" s="419">
        <v>839</v>
      </c>
      <c r="T1073" s="419" t="s">
        <v>6300</v>
      </c>
      <c r="U1073" s="419">
        <v>3</v>
      </c>
      <c r="V1073" s="435">
        <v>1175000</v>
      </c>
      <c r="W1073" s="42">
        <f t="shared" si="40"/>
        <v>3525000</v>
      </c>
      <c r="X1073" s="42">
        <v>3948000.0000000005</v>
      </c>
      <c r="Y1073" s="419" t="s">
        <v>4832</v>
      </c>
      <c r="Z1073" s="419">
        <v>2014</v>
      </c>
      <c r="AA1073" s="419" t="s">
        <v>7409</v>
      </c>
    </row>
    <row r="1074" spans="1:27" s="457" customFormat="1" ht="150">
      <c r="A1074" s="378" t="s">
        <v>7201</v>
      </c>
      <c r="B1074" s="458" t="s">
        <v>31</v>
      </c>
      <c r="C1074" s="419" t="s">
        <v>6903</v>
      </c>
      <c r="D1074" s="399" t="s">
        <v>6904</v>
      </c>
      <c r="E1074" s="419" t="s">
        <v>6905</v>
      </c>
      <c r="F1074" s="399" t="s">
        <v>6906</v>
      </c>
      <c r="G1074" s="399" t="s">
        <v>6907</v>
      </c>
      <c r="H1074" s="419" t="s">
        <v>6908</v>
      </c>
      <c r="I1074" s="419" t="s">
        <v>6909</v>
      </c>
      <c r="J1074" s="382" t="s">
        <v>39</v>
      </c>
      <c r="K1074" s="382">
        <v>0</v>
      </c>
      <c r="L1074" s="458">
        <v>710000000</v>
      </c>
      <c r="M1074" s="458" t="s">
        <v>40</v>
      </c>
      <c r="N1074" s="11" t="s">
        <v>5302</v>
      </c>
      <c r="O1074" s="419" t="s">
        <v>91</v>
      </c>
      <c r="P1074" s="372" t="s">
        <v>43</v>
      </c>
      <c r="Q1074" s="382" t="s">
        <v>6834</v>
      </c>
      <c r="R1074" s="419" t="s">
        <v>5694</v>
      </c>
      <c r="S1074" s="419">
        <v>796</v>
      </c>
      <c r="T1074" s="419" t="s">
        <v>1035</v>
      </c>
      <c r="U1074" s="419">
        <v>8</v>
      </c>
      <c r="V1074" s="435">
        <v>1650</v>
      </c>
      <c r="W1074" s="42">
        <f t="shared" si="40"/>
        <v>13200</v>
      </c>
      <c r="X1074" s="42">
        <v>14784.000000000002</v>
      </c>
      <c r="Y1074" s="419" t="s">
        <v>4832</v>
      </c>
      <c r="Z1074" s="419">
        <v>2014</v>
      </c>
      <c r="AA1074" s="419" t="s">
        <v>7409</v>
      </c>
    </row>
    <row r="1075" spans="1:27" s="457" customFormat="1" ht="150">
      <c r="A1075" s="378" t="s">
        <v>7202</v>
      </c>
      <c r="B1075" s="458" t="s">
        <v>31</v>
      </c>
      <c r="C1075" s="419" t="s">
        <v>6903</v>
      </c>
      <c r="D1075" s="399" t="s">
        <v>6904</v>
      </c>
      <c r="E1075" s="419" t="s">
        <v>6905</v>
      </c>
      <c r="F1075" s="399" t="s">
        <v>6906</v>
      </c>
      <c r="G1075" s="399" t="s">
        <v>6907</v>
      </c>
      <c r="H1075" s="419" t="s">
        <v>6910</v>
      </c>
      <c r="I1075" s="419" t="s">
        <v>6911</v>
      </c>
      <c r="J1075" s="382" t="s">
        <v>39</v>
      </c>
      <c r="K1075" s="382">
        <v>0</v>
      </c>
      <c r="L1075" s="458">
        <v>710000000</v>
      </c>
      <c r="M1075" s="458" t="s">
        <v>40</v>
      </c>
      <c r="N1075" s="11" t="s">
        <v>5302</v>
      </c>
      <c r="O1075" s="419" t="s">
        <v>91</v>
      </c>
      <c r="P1075" s="372" t="s">
        <v>43</v>
      </c>
      <c r="Q1075" s="382" t="s">
        <v>6834</v>
      </c>
      <c r="R1075" s="419" t="s">
        <v>5694</v>
      </c>
      <c r="S1075" s="419">
        <v>796</v>
      </c>
      <c r="T1075" s="419" t="s">
        <v>1035</v>
      </c>
      <c r="U1075" s="419">
        <v>8</v>
      </c>
      <c r="V1075" s="435">
        <v>308</v>
      </c>
      <c r="W1075" s="42">
        <f t="shared" si="40"/>
        <v>2464</v>
      </c>
      <c r="X1075" s="42">
        <v>2759.6800000000003</v>
      </c>
      <c r="Y1075" s="419" t="s">
        <v>4832</v>
      </c>
      <c r="Z1075" s="419">
        <v>2014</v>
      </c>
      <c r="AA1075" s="419" t="s">
        <v>7409</v>
      </c>
    </row>
    <row r="1076" spans="1:27" s="457" customFormat="1" ht="150">
      <c r="A1076" s="378" t="s">
        <v>7203</v>
      </c>
      <c r="B1076" s="458" t="s">
        <v>31</v>
      </c>
      <c r="C1076" s="419" t="s">
        <v>6903</v>
      </c>
      <c r="D1076" s="399" t="s">
        <v>6904</v>
      </c>
      <c r="E1076" s="419" t="s">
        <v>6905</v>
      </c>
      <c r="F1076" s="399" t="s">
        <v>6906</v>
      </c>
      <c r="G1076" s="399" t="s">
        <v>6907</v>
      </c>
      <c r="H1076" s="419" t="s">
        <v>6912</v>
      </c>
      <c r="I1076" s="419" t="s">
        <v>6913</v>
      </c>
      <c r="J1076" s="382" t="s">
        <v>39</v>
      </c>
      <c r="K1076" s="382">
        <v>0</v>
      </c>
      <c r="L1076" s="458">
        <v>710000000</v>
      </c>
      <c r="M1076" s="458" t="s">
        <v>40</v>
      </c>
      <c r="N1076" s="11" t="s">
        <v>5302</v>
      </c>
      <c r="O1076" s="419" t="s">
        <v>91</v>
      </c>
      <c r="P1076" s="372" t="s">
        <v>43</v>
      </c>
      <c r="Q1076" s="382" t="s">
        <v>6834</v>
      </c>
      <c r="R1076" s="419" t="s">
        <v>5694</v>
      </c>
      <c r="S1076" s="419">
        <v>796</v>
      </c>
      <c r="T1076" s="419" t="s">
        <v>1035</v>
      </c>
      <c r="U1076" s="419">
        <v>8</v>
      </c>
      <c r="V1076" s="435">
        <v>5900</v>
      </c>
      <c r="W1076" s="42">
        <f t="shared" si="40"/>
        <v>47200</v>
      </c>
      <c r="X1076" s="42">
        <v>52864.000000000007</v>
      </c>
      <c r="Y1076" s="419" t="s">
        <v>4832</v>
      </c>
      <c r="Z1076" s="419">
        <v>2014</v>
      </c>
      <c r="AA1076" s="419" t="s">
        <v>7409</v>
      </c>
    </row>
    <row r="1077" spans="1:27" s="457" customFormat="1" ht="150">
      <c r="A1077" s="378" t="s">
        <v>7204</v>
      </c>
      <c r="B1077" s="458" t="s">
        <v>31</v>
      </c>
      <c r="C1077" s="419" t="s">
        <v>6903</v>
      </c>
      <c r="D1077" s="399" t="s">
        <v>6904</v>
      </c>
      <c r="E1077" s="419" t="s">
        <v>6905</v>
      </c>
      <c r="F1077" s="399" t="s">
        <v>6906</v>
      </c>
      <c r="G1077" s="399" t="s">
        <v>6907</v>
      </c>
      <c r="H1077" s="419" t="s">
        <v>6914</v>
      </c>
      <c r="I1077" s="419" t="s">
        <v>6915</v>
      </c>
      <c r="J1077" s="382" t="s">
        <v>39</v>
      </c>
      <c r="K1077" s="382">
        <v>0</v>
      </c>
      <c r="L1077" s="458">
        <v>710000000</v>
      </c>
      <c r="M1077" s="458" t="s">
        <v>40</v>
      </c>
      <c r="N1077" s="11" t="s">
        <v>5302</v>
      </c>
      <c r="O1077" s="419" t="s">
        <v>91</v>
      </c>
      <c r="P1077" s="372" t="s">
        <v>43</v>
      </c>
      <c r="Q1077" s="382" t="s">
        <v>6834</v>
      </c>
      <c r="R1077" s="419" t="s">
        <v>5694</v>
      </c>
      <c r="S1077" s="419">
        <v>796</v>
      </c>
      <c r="T1077" s="419" t="s">
        <v>1035</v>
      </c>
      <c r="U1077" s="419">
        <v>8</v>
      </c>
      <c r="V1077" s="435">
        <v>5900</v>
      </c>
      <c r="W1077" s="42">
        <f t="shared" si="40"/>
        <v>47200</v>
      </c>
      <c r="X1077" s="42">
        <v>52864.000000000007</v>
      </c>
      <c r="Y1077" s="419" t="s">
        <v>4832</v>
      </c>
      <c r="Z1077" s="419">
        <v>2014</v>
      </c>
      <c r="AA1077" s="419" t="s">
        <v>7409</v>
      </c>
    </row>
    <row r="1078" spans="1:27" s="457" customFormat="1" ht="243" customHeight="1">
      <c r="A1078" s="378" t="s">
        <v>7205</v>
      </c>
      <c r="B1078" s="458" t="s">
        <v>31</v>
      </c>
      <c r="C1078" s="419" t="s">
        <v>6916</v>
      </c>
      <c r="D1078" s="471" t="s">
        <v>6917</v>
      </c>
      <c r="E1078" s="472" t="s">
        <v>6918</v>
      </c>
      <c r="F1078" s="471" t="s">
        <v>6919</v>
      </c>
      <c r="G1078" s="471" t="s">
        <v>6920</v>
      </c>
      <c r="H1078" s="419"/>
      <c r="I1078" s="419"/>
      <c r="J1078" s="399" t="s">
        <v>39</v>
      </c>
      <c r="K1078" s="382">
        <v>0</v>
      </c>
      <c r="L1078" s="458">
        <v>710000000</v>
      </c>
      <c r="M1078" s="458" t="s">
        <v>40</v>
      </c>
      <c r="N1078" s="11" t="s">
        <v>5302</v>
      </c>
      <c r="O1078" s="419" t="s">
        <v>210</v>
      </c>
      <c r="P1078" s="372" t="s">
        <v>43</v>
      </c>
      <c r="Q1078" s="382" t="s">
        <v>6834</v>
      </c>
      <c r="R1078" s="419" t="s">
        <v>5694</v>
      </c>
      <c r="S1078" s="419">
        <v>839</v>
      </c>
      <c r="T1078" s="382" t="s">
        <v>6300</v>
      </c>
      <c r="U1078" s="419">
        <v>10</v>
      </c>
      <c r="V1078" s="435">
        <v>370000</v>
      </c>
      <c r="W1078" s="42">
        <f t="shared" si="40"/>
        <v>3700000</v>
      </c>
      <c r="X1078" s="42">
        <v>4144000.0000000005</v>
      </c>
      <c r="Y1078" s="419" t="s">
        <v>4832</v>
      </c>
      <c r="Z1078" s="419">
        <v>2014</v>
      </c>
      <c r="AA1078" s="419" t="s">
        <v>7409</v>
      </c>
    </row>
    <row r="1079" spans="1:27" s="457" customFormat="1" ht="238.5" customHeight="1">
      <c r="A1079" s="378" t="s">
        <v>7206</v>
      </c>
      <c r="B1079" s="458" t="s">
        <v>31</v>
      </c>
      <c r="C1079" s="419" t="s">
        <v>6921</v>
      </c>
      <c r="D1079" s="399" t="s">
        <v>6922</v>
      </c>
      <c r="E1079" s="419" t="s">
        <v>6923</v>
      </c>
      <c r="F1079" s="399" t="s">
        <v>6924</v>
      </c>
      <c r="G1079" s="399" t="s">
        <v>6925</v>
      </c>
      <c r="H1079" s="419" t="s">
        <v>6926</v>
      </c>
      <c r="I1079" s="419" t="s">
        <v>6927</v>
      </c>
      <c r="J1079" s="399" t="s">
        <v>39</v>
      </c>
      <c r="K1079" s="382">
        <v>0</v>
      </c>
      <c r="L1079" s="458">
        <v>710000000</v>
      </c>
      <c r="M1079" s="458" t="s">
        <v>40</v>
      </c>
      <c r="N1079" s="11" t="s">
        <v>5302</v>
      </c>
      <c r="O1079" s="419" t="s">
        <v>210</v>
      </c>
      <c r="P1079" s="372" t="s">
        <v>43</v>
      </c>
      <c r="Q1079" s="382" t="s">
        <v>6834</v>
      </c>
      <c r="R1079" s="419" t="s">
        <v>5694</v>
      </c>
      <c r="S1079" s="419">
        <v>796</v>
      </c>
      <c r="T1079" s="382" t="s">
        <v>1035</v>
      </c>
      <c r="U1079" s="419">
        <v>1</v>
      </c>
      <c r="V1079" s="435">
        <v>270000</v>
      </c>
      <c r="W1079" s="42">
        <f t="shared" ref="W1079:W1142" si="41">U1079*V1079</f>
        <v>270000</v>
      </c>
      <c r="X1079" s="42">
        <v>302400</v>
      </c>
      <c r="Y1079" s="419" t="s">
        <v>4832</v>
      </c>
      <c r="Z1079" s="419">
        <v>2014</v>
      </c>
      <c r="AA1079" s="419" t="s">
        <v>7409</v>
      </c>
    </row>
    <row r="1080" spans="1:27" s="457" customFormat="1" ht="241.5" customHeight="1">
      <c r="A1080" s="378" t="s">
        <v>7207</v>
      </c>
      <c r="B1080" s="458" t="s">
        <v>31</v>
      </c>
      <c r="C1080" s="419" t="s">
        <v>6928</v>
      </c>
      <c r="D1080" s="399" t="s">
        <v>6929</v>
      </c>
      <c r="E1080" s="419" t="s">
        <v>6930</v>
      </c>
      <c r="F1080" s="399" t="s">
        <v>6924</v>
      </c>
      <c r="G1080" s="399" t="s">
        <v>6925</v>
      </c>
      <c r="H1080" s="419" t="s">
        <v>6931</v>
      </c>
      <c r="I1080" s="419" t="s">
        <v>6932</v>
      </c>
      <c r="J1080" s="399" t="s">
        <v>39</v>
      </c>
      <c r="K1080" s="382">
        <v>0</v>
      </c>
      <c r="L1080" s="458">
        <v>710000000</v>
      </c>
      <c r="M1080" s="458" t="s">
        <v>40</v>
      </c>
      <c r="N1080" s="11" t="s">
        <v>5302</v>
      </c>
      <c r="O1080" s="419" t="s">
        <v>210</v>
      </c>
      <c r="P1080" s="372" t="s">
        <v>43</v>
      </c>
      <c r="Q1080" s="382" t="s">
        <v>6834</v>
      </c>
      <c r="R1080" s="419" t="s">
        <v>5694</v>
      </c>
      <c r="S1080" s="419">
        <v>796</v>
      </c>
      <c r="T1080" s="382" t="s">
        <v>1035</v>
      </c>
      <c r="U1080" s="419">
        <v>1</v>
      </c>
      <c r="V1080" s="435">
        <v>270000</v>
      </c>
      <c r="W1080" s="42">
        <f t="shared" si="41"/>
        <v>270000</v>
      </c>
      <c r="X1080" s="42">
        <v>302400</v>
      </c>
      <c r="Y1080" s="419" t="s">
        <v>4832</v>
      </c>
      <c r="Z1080" s="419">
        <v>2014</v>
      </c>
      <c r="AA1080" s="419" t="s">
        <v>7409</v>
      </c>
    </row>
    <row r="1081" spans="1:27" s="457" customFormat="1" ht="243" customHeight="1">
      <c r="A1081" s="378" t="s">
        <v>7208</v>
      </c>
      <c r="B1081" s="458" t="s">
        <v>31</v>
      </c>
      <c r="C1081" s="419" t="s">
        <v>6933</v>
      </c>
      <c r="D1081" s="399" t="s">
        <v>6934</v>
      </c>
      <c r="E1081" s="419" t="s">
        <v>6935</v>
      </c>
      <c r="F1081" s="399" t="s">
        <v>6936</v>
      </c>
      <c r="G1081" s="399" t="s">
        <v>6937</v>
      </c>
      <c r="H1081" s="419"/>
      <c r="I1081" s="419"/>
      <c r="J1081" s="399" t="s">
        <v>39</v>
      </c>
      <c r="K1081" s="382">
        <v>0</v>
      </c>
      <c r="L1081" s="458">
        <v>710000000</v>
      </c>
      <c r="M1081" s="458" t="s">
        <v>40</v>
      </c>
      <c r="N1081" s="11" t="s">
        <v>5302</v>
      </c>
      <c r="O1081" s="419" t="s">
        <v>91</v>
      </c>
      <c r="P1081" s="372" t="s">
        <v>43</v>
      </c>
      <c r="Q1081" s="382" t="s">
        <v>6834</v>
      </c>
      <c r="R1081" s="419" t="s">
        <v>5694</v>
      </c>
      <c r="S1081" s="419">
        <v>796</v>
      </c>
      <c r="T1081" s="419" t="s">
        <v>1035</v>
      </c>
      <c r="U1081" s="419">
        <v>2</v>
      </c>
      <c r="V1081" s="435">
        <v>309000</v>
      </c>
      <c r="W1081" s="42">
        <f t="shared" si="41"/>
        <v>618000</v>
      </c>
      <c r="X1081" s="42">
        <v>692160.00000000012</v>
      </c>
      <c r="Y1081" s="419" t="s">
        <v>4832</v>
      </c>
      <c r="Z1081" s="419">
        <v>2014</v>
      </c>
      <c r="AA1081" s="419" t="s">
        <v>7409</v>
      </c>
    </row>
    <row r="1082" spans="1:27" s="457" customFormat="1" ht="150">
      <c r="A1082" s="378" t="s">
        <v>7209</v>
      </c>
      <c r="B1082" s="458" t="s">
        <v>31</v>
      </c>
      <c r="C1082" s="419" t="s">
        <v>6938</v>
      </c>
      <c r="D1082" s="471" t="s">
        <v>6934</v>
      </c>
      <c r="E1082" s="472" t="s">
        <v>6935</v>
      </c>
      <c r="F1082" s="471" t="s">
        <v>6924</v>
      </c>
      <c r="G1082" s="471" t="s">
        <v>6925</v>
      </c>
      <c r="H1082" s="382" t="s">
        <v>6939</v>
      </c>
      <c r="I1082" s="382" t="s">
        <v>6940</v>
      </c>
      <c r="J1082" s="399" t="s">
        <v>39</v>
      </c>
      <c r="K1082" s="382">
        <v>0</v>
      </c>
      <c r="L1082" s="458">
        <v>710000000</v>
      </c>
      <c r="M1082" s="458" t="s">
        <v>40</v>
      </c>
      <c r="N1082" s="11" t="s">
        <v>5302</v>
      </c>
      <c r="O1082" s="419" t="s">
        <v>210</v>
      </c>
      <c r="P1082" s="372" t="s">
        <v>43</v>
      </c>
      <c r="Q1082" s="382" t="s">
        <v>6834</v>
      </c>
      <c r="R1082" s="419" t="s">
        <v>5694</v>
      </c>
      <c r="S1082" s="419">
        <v>796</v>
      </c>
      <c r="T1082" s="419" t="s">
        <v>1035</v>
      </c>
      <c r="U1082" s="419">
        <v>1</v>
      </c>
      <c r="V1082" s="435">
        <v>110000</v>
      </c>
      <c r="W1082" s="42">
        <f t="shared" si="41"/>
        <v>110000</v>
      </c>
      <c r="X1082" s="42">
        <v>123200.00000000001</v>
      </c>
      <c r="Y1082" s="419" t="s">
        <v>4832</v>
      </c>
      <c r="Z1082" s="419">
        <v>2014</v>
      </c>
      <c r="AA1082" s="419" t="s">
        <v>7409</v>
      </c>
    </row>
    <row r="1083" spans="1:27" s="457" customFormat="1" ht="150">
      <c r="A1083" s="378" t="s">
        <v>7210</v>
      </c>
      <c r="B1083" s="458" t="s">
        <v>31</v>
      </c>
      <c r="C1083" s="419" t="s">
        <v>6938</v>
      </c>
      <c r="D1083" s="471" t="s">
        <v>6934</v>
      </c>
      <c r="E1083" s="472" t="s">
        <v>6935</v>
      </c>
      <c r="F1083" s="471" t="s">
        <v>6924</v>
      </c>
      <c r="G1083" s="471" t="s">
        <v>6925</v>
      </c>
      <c r="H1083" s="382" t="s">
        <v>6941</v>
      </c>
      <c r="I1083" s="382" t="s">
        <v>6942</v>
      </c>
      <c r="J1083" s="399" t="s">
        <v>39</v>
      </c>
      <c r="K1083" s="382">
        <v>0</v>
      </c>
      <c r="L1083" s="458">
        <v>710000000</v>
      </c>
      <c r="M1083" s="458" t="s">
        <v>40</v>
      </c>
      <c r="N1083" s="11" t="s">
        <v>5302</v>
      </c>
      <c r="O1083" s="419" t="s">
        <v>91</v>
      </c>
      <c r="P1083" s="372" t="s">
        <v>43</v>
      </c>
      <c r="Q1083" s="382" t="s">
        <v>6834</v>
      </c>
      <c r="R1083" s="419" t="s">
        <v>5694</v>
      </c>
      <c r="S1083" s="419">
        <v>796</v>
      </c>
      <c r="T1083" s="419" t="s">
        <v>1035</v>
      </c>
      <c r="U1083" s="419">
        <v>6</v>
      </c>
      <c r="V1083" s="435">
        <v>206000</v>
      </c>
      <c r="W1083" s="42">
        <f t="shared" si="41"/>
        <v>1236000</v>
      </c>
      <c r="X1083" s="42">
        <v>1384320.0000000002</v>
      </c>
      <c r="Y1083" s="419" t="s">
        <v>4832</v>
      </c>
      <c r="Z1083" s="419">
        <v>2014</v>
      </c>
      <c r="AA1083" s="419" t="s">
        <v>7409</v>
      </c>
    </row>
    <row r="1084" spans="1:27" s="457" customFormat="1" ht="150">
      <c r="A1084" s="378" t="s">
        <v>7211</v>
      </c>
      <c r="B1084" s="458" t="s">
        <v>31</v>
      </c>
      <c r="C1084" s="419" t="s">
        <v>6938</v>
      </c>
      <c r="D1084" s="471" t="s">
        <v>6934</v>
      </c>
      <c r="E1084" s="472" t="s">
        <v>6935</v>
      </c>
      <c r="F1084" s="471" t="s">
        <v>6924</v>
      </c>
      <c r="G1084" s="471" t="s">
        <v>6925</v>
      </c>
      <c r="H1084" s="382" t="s">
        <v>6943</v>
      </c>
      <c r="I1084" s="382" t="s">
        <v>6944</v>
      </c>
      <c r="J1084" s="399" t="s">
        <v>39</v>
      </c>
      <c r="K1084" s="382">
        <v>0</v>
      </c>
      <c r="L1084" s="458">
        <v>710000000</v>
      </c>
      <c r="M1084" s="458" t="s">
        <v>40</v>
      </c>
      <c r="N1084" s="11" t="s">
        <v>5302</v>
      </c>
      <c r="O1084" s="419" t="s">
        <v>91</v>
      </c>
      <c r="P1084" s="372" t="s">
        <v>43</v>
      </c>
      <c r="Q1084" s="382" t="s">
        <v>6834</v>
      </c>
      <c r="R1084" s="419" t="s">
        <v>5694</v>
      </c>
      <c r="S1084" s="419">
        <v>796</v>
      </c>
      <c r="T1084" s="419" t="s">
        <v>1035</v>
      </c>
      <c r="U1084" s="419">
        <v>6</v>
      </c>
      <c r="V1084" s="435">
        <v>576000</v>
      </c>
      <c r="W1084" s="42">
        <f t="shared" si="41"/>
        <v>3456000</v>
      </c>
      <c r="X1084" s="42">
        <v>3870720.0000000005</v>
      </c>
      <c r="Y1084" s="419" t="s">
        <v>4832</v>
      </c>
      <c r="Z1084" s="419">
        <v>2014</v>
      </c>
      <c r="AA1084" s="419" t="s">
        <v>7409</v>
      </c>
    </row>
    <row r="1085" spans="1:27" s="457" customFormat="1" ht="150">
      <c r="A1085" s="378" t="s">
        <v>7212</v>
      </c>
      <c r="B1085" s="458" t="s">
        <v>31</v>
      </c>
      <c r="C1085" s="419" t="s">
        <v>6945</v>
      </c>
      <c r="D1085" s="399" t="s">
        <v>6946</v>
      </c>
      <c r="E1085" s="419" t="s">
        <v>6947</v>
      </c>
      <c r="F1085" s="399" t="s">
        <v>6948</v>
      </c>
      <c r="G1085" s="399" t="s">
        <v>6949</v>
      </c>
      <c r="H1085" s="419"/>
      <c r="I1085" s="419"/>
      <c r="J1085" s="382" t="s">
        <v>39</v>
      </c>
      <c r="K1085" s="382">
        <v>0</v>
      </c>
      <c r="L1085" s="458">
        <v>710000000</v>
      </c>
      <c r="M1085" s="458" t="s">
        <v>40</v>
      </c>
      <c r="N1085" s="11" t="s">
        <v>5302</v>
      </c>
      <c r="O1085" s="419" t="s">
        <v>91</v>
      </c>
      <c r="P1085" s="372" t="s">
        <v>43</v>
      </c>
      <c r="Q1085" s="382" t="s">
        <v>6834</v>
      </c>
      <c r="R1085" s="419" t="s">
        <v>5694</v>
      </c>
      <c r="S1085" s="419">
        <v>796</v>
      </c>
      <c r="T1085" s="419" t="s">
        <v>1035</v>
      </c>
      <c r="U1085" s="419">
        <v>10</v>
      </c>
      <c r="V1085" s="435">
        <v>100000</v>
      </c>
      <c r="W1085" s="42">
        <f t="shared" si="41"/>
        <v>1000000</v>
      </c>
      <c r="X1085" s="42">
        <v>1120000</v>
      </c>
      <c r="Y1085" s="419" t="s">
        <v>4832</v>
      </c>
      <c r="Z1085" s="419">
        <v>2014</v>
      </c>
      <c r="AA1085" s="419" t="s">
        <v>7409</v>
      </c>
    </row>
    <row r="1086" spans="1:27" s="457" customFormat="1" ht="150">
      <c r="A1086" s="378" t="s">
        <v>7213</v>
      </c>
      <c r="B1086" s="458" t="s">
        <v>31</v>
      </c>
      <c r="C1086" s="419" t="s">
        <v>6950</v>
      </c>
      <c r="D1086" s="471" t="s">
        <v>6951</v>
      </c>
      <c r="E1086" s="472" t="s">
        <v>6952</v>
      </c>
      <c r="F1086" s="471" t="s">
        <v>6953</v>
      </c>
      <c r="G1086" s="471" t="s">
        <v>6954</v>
      </c>
      <c r="H1086" s="419"/>
      <c r="I1086" s="419"/>
      <c r="J1086" s="399" t="s">
        <v>39</v>
      </c>
      <c r="K1086" s="382">
        <v>0</v>
      </c>
      <c r="L1086" s="458">
        <v>710000000</v>
      </c>
      <c r="M1086" s="458" t="s">
        <v>40</v>
      </c>
      <c r="N1086" s="11" t="s">
        <v>5302</v>
      </c>
      <c r="O1086" s="419" t="s">
        <v>210</v>
      </c>
      <c r="P1086" s="372" t="s">
        <v>43</v>
      </c>
      <c r="Q1086" s="382" t="s">
        <v>6834</v>
      </c>
      <c r="R1086" s="419" t="s">
        <v>5694</v>
      </c>
      <c r="S1086" s="419">
        <v>796</v>
      </c>
      <c r="T1086" s="419" t="s">
        <v>1035</v>
      </c>
      <c r="U1086" s="419">
        <v>85</v>
      </c>
      <c r="V1086" s="435">
        <v>33000</v>
      </c>
      <c r="W1086" s="42">
        <f t="shared" si="41"/>
        <v>2805000</v>
      </c>
      <c r="X1086" s="42">
        <v>3141600.0000000005</v>
      </c>
      <c r="Y1086" s="419" t="s">
        <v>4832</v>
      </c>
      <c r="Z1086" s="419">
        <v>2014</v>
      </c>
      <c r="AA1086" s="419" t="s">
        <v>7409</v>
      </c>
    </row>
    <row r="1087" spans="1:27" s="457" customFormat="1" ht="150">
      <c r="A1087" s="378" t="s">
        <v>7214</v>
      </c>
      <c r="B1087" s="458" t="s">
        <v>31</v>
      </c>
      <c r="C1087" s="419" t="s">
        <v>6955</v>
      </c>
      <c r="D1087" s="471" t="s">
        <v>6956</v>
      </c>
      <c r="E1087" s="472" t="s">
        <v>6957</v>
      </c>
      <c r="F1087" s="471" t="s">
        <v>6958</v>
      </c>
      <c r="G1087" s="471" t="s">
        <v>6959</v>
      </c>
      <c r="H1087" s="419"/>
      <c r="I1087" s="419"/>
      <c r="J1087" s="399" t="s">
        <v>39</v>
      </c>
      <c r="K1087" s="382">
        <v>0</v>
      </c>
      <c r="L1087" s="458">
        <v>710000000</v>
      </c>
      <c r="M1087" s="458" t="s">
        <v>40</v>
      </c>
      <c r="N1087" s="11" t="s">
        <v>5302</v>
      </c>
      <c r="O1087" s="419" t="s">
        <v>210</v>
      </c>
      <c r="P1087" s="372" t="s">
        <v>43</v>
      </c>
      <c r="Q1087" s="382" t="s">
        <v>6834</v>
      </c>
      <c r="R1087" s="419" t="s">
        <v>5694</v>
      </c>
      <c r="S1087" s="419">
        <v>796</v>
      </c>
      <c r="T1087" s="419" t="s">
        <v>1035</v>
      </c>
      <c r="U1087" s="419">
        <v>42</v>
      </c>
      <c r="V1087" s="435">
        <v>45000</v>
      </c>
      <c r="W1087" s="42">
        <f t="shared" si="41"/>
        <v>1890000</v>
      </c>
      <c r="X1087" s="42">
        <v>2116800</v>
      </c>
      <c r="Y1087" s="419" t="s">
        <v>4832</v>
      </c>
      <c r="Z1087" s="419">
        <v>2014</v>
      </c>
      <c r="AA1087" s="419" t="s">
        <v>7409</v>
      </c>
    </row>
    <row r="1088" spans="1:27" s="457" customFormat="1" ht="150">
      <c r="A1088" s="378" t="s">
        <v>7215</v>
      </c>
      <c r="B1088" s="458" t="s">
        <v>31</v>
      </c>
      <c r="C1088" s="419" t="s">
        <v>6960</v>
      </c>
      <c r="D1088" s="471" t="s">
        <v>6961</v>
      </c>
      <c r="E1088" s="472" t="s">
        <v>6962</v>
      </c>
      <c r="F1088" s="471" t="s">
        <v>6963</v>
      </c>
      <c r="G1088" s="471" t="s">
        <v>6964</v>
      </c>
      <c r="H1088" s="419"/>
      <c r="I1088" s="419"/>
      <c r="J1088" s="399" t="s">
        <v>39</v>
      </c>
      <c r="K1088" s="382">
        <v>0</v>
      </c>
      <c r="L1088" s="458">
        <v>710000000</v>
      </c>
      <c r="M1088" s="458" t="s">
        <v>40</v>
      </c>
      <c r="N1088" s="11" t="s">
        <v>5302</v>
      </c>
      <c r="O1088" s="419" t="s">
        <v>210</v>
      </c>
      <c r="P1088" s="372" t="s">
        <v>43</v>
      </c>
      <c r="Q1088" s="382" t="s">
        <v>6834</v>
      </c>
      <c r="R1088" s="419" t="s">
        <v>5694</v>
      </c>
      <c r="S1088" s="419">
        <v>796</v>
      </c>
      <c r="T1088" s="419" t="s">
        <v>1035</v>
      </c>
      <c r="U1088" s="419">
        <v>24</v>
      </c>
      <c r="V1088" s="435">
        <v>16000</v>
      </c>
      <c r="W1088" s="42">
        <f t="shared" si="41"/>
        <v>384000</v>
      </c>
      <c r="X1088" s="42">
        <v>430080.00000000006</v>
      </c>
      <c r="Y1088" s="419" t="s">
        <v>4832</v>
      </c>
      <c r="Z1088" s="419">
        <v>2014</v>
      </c>
      <c r="AA1088" s="419" t="s">
        <v>7409</v>
      </c>
    </row>
    <row r="1089" spans="1:27" s="457" customFormat="1" ht="150">
      <c r="A1089" s="378" t="s">
        <v>7216</v>
      </c>
      <c r="B1089" s="458" t="s">
        <v>31</v>
      </c>
      <c r="C1089" s="419" t="s">
        <v>6965</v>
      </c>
      <c r="D1089" s="471" t="s">
        <v>6966</v>
      </c>
      <c r="E1089" s="472" t="s">
        <v>6967</v>
      </c>
      <c r="F1089" s="471" t="s">
        <v>6968</v>
      </c>
      <c r="G1089" s="471" t="s">
        <v>6969</v>
      </c>
      <c r="H1089" s="382" t="s">
        <v>6970</v>
      </c>
      <c r="I1089" s="382" t="s">
        <v>6971</v>
      </c>
      <c r="J1089" s="399" t="s">
        <v>39</v>
      </c>
      <c r="K1089" s="382">
        <v>0</v>
      </c>
      <c r="L1089" s="458">
        <v>710000000</v>
      </c>
      <c r="M1089" s="458" t="s">
        <v>40</v>
      </c>
      <c r="N1089" s="11" t="s">
        <v>5302</v>
      </c>
      <c r="O1089" s="419" t="s">
        <v>210</v>
      </c>
      <c r="P1089" s="372" t="s">
        <v>43</v>
      </c>
      <c r="Q1089" s="382" t="s">
        <v>6834</v>
      </c>
      <c r="R1089" s="419" t="s">
        <v>5694</v>
      </c>
      <c r="S1089" s="419">
        <v>796</v>
      </c>
      <c r="T1089" s="419" t="s">
        <v>1035</v>
      </c>
      <c r="U1089" s="419">
        <v>2</v>
      </c>
      <c r="V1089" s="435">
        <v>3000</v>
      </c>
      <c r="W1089" s="42">
        <f t="shared" si="41"/>
        <v>6000</v>
      </c>
      <c r="X1089" s="42">
        <v>6720.0000000000009</v>
      </c>
      <c r="Y1089" s="419" t="s">
        <v>4832</v>
      </c>
      <c r="Z1089" s="419">
        <v>2014</v>
      </c>
      <c r="AA1089" s="419" t="s">
        <v>7409</v>
      </c>
    </row>
    <row r="1090" spans="1:27" s="457" customFormat="1" ht="150">
      <c r="A1090" s="378" t="s">
        <v>7217</v>
      </c>
      <c r="B1090" s="458" t="s">
        <v>31</v>
      </c>
      <c r="C1090" s="419" t="s">
        <v>6965</v>
      </c>
      <c r="D1090" s="471" t="s">
        <v>6966</v>
      </c>
      <c r="E1090" s="472" t="s">
        <v>6967</v>
      </c>
      <c r="F1090" s="471" t="s">
        <v>6968</v>
      </c>
      <c r="G1090" s="471" t="s">
        <v>6969</v>
      </c>
      <c r="H1090" s="382" t="s">
        <v>6972</v>
      </c>
      <c r="I1090" s="382" t="s">
        <v>6973</v>
      </c>
      <c r="J1090" s="399" t="s">
        <v>39</v>
      </c>
      <c r="K1090" s="382">
        <v>0</v>
      </c>
      <c r="L1090" s="458">
        <v>710000000</v>
      </c>
      <c r="M1090" s="458" t="s">
        <v>40</v>
      </c>
      <c r="N1090" s="11" t="s">
        <v>5302</v>
      </c>
      <c r="O1090" s="419" t="s">
        <v>210</v>
      </c>
      <c r="P1090" s="372" t="s">
        <v>43</v>
      </c>
      <c r="Q1090" s="382" t="s">
        <v>6834</v>
      </c>
      <c r="R1090" s="419" t="s">
        <v>5694</v>
      </c>
      <c r="S1090" s="419">
        <v>796</v>
      </c>
      <c r="T1090" s="419" t="s">
        <v>1035</v>
      </c>
      <c r="U1090" s="419">
        <v>4</v>
      </c>
      <c r="V1090" s="435">
        <v>3000</v>
      </c>
      <c r="W1090" s="42">
        <f t="shared" si="41"/>
        <v>12000</v>
      </c>
      <c r="X1090" s="42">
        <v>13440.000000000002</v>
      </c>
      <c r="Y1090" s="419" t="s">
        <v>4832</v>
      </c>
      <c r="Z1090" s="419">
        <v>2014</v>
      </c>
      <c r="AA1090" s="419" t="s">
        <v>7409</v>
      </c>
    </row>
    <row r="1091" spans="1:27" s="457" customFormat="1" ht="150">
      <c r="A1091" s="378" t="s">
        <v>7218</v>
      </c>
      <c r="B1091" s="458" t="s">
        <v>31</v>
      </c>
      <c r="C1091" s="419" t="s">
        <v>6974</v>
      </c>
      <c r="D1091" s="471" t="s">
        <v>6966</v>
      </c>
      <c r="E1091" s="472" t="s">
        <v>6967</v>
      </c>
      <c r="F1091" s="471" t="s">
        <v>6975</v>
      </c>
      <c r="G1091" s="471" t="s">
        <v>6976</v>
      </c>
      <c r="H1091" s="382" t="s">
        <v>6977</v>
      </c>
      <c r="I1091" s="382" t="s">
        <v>6978</v>
      </c>
      <c r="J1091" s="399" t="s">
        <v>39</v>
      </c>
      <c r="K1091" s="382">
        <v>0</v>
      </c>
      <c r="L1091" s="458">
        <v>710000000</v>
      </c>
      <c r="M1091" s="458" t="s">
        <v>40</v>
      </c>
      <c r="N1091" s="11" t="s">
        <v>5302</v>
      </c>
      <c r="O1091" s="419" t="s">
        <v>91</v>
      </c>
      <c r="P1091" s="372" t="s">
        <v>43</v>
      </c>
      <c r="Q1091" s="382" t="s">
        <v>6834</v>
      </c>
      <c r="R1091" s="419" t="s">
        <v>5694</v>
      </c>
      <c r="S1091" s="419">
        <v>796</v>
      </c>
      <c r="T1091" s="419" t="s">
        <v>1035</v>
      </c>
      <c r="U1091" s="419">
        <v>6</v>
      </c>
      <c r="V1091" s="435">
        <v>15544.35</v>
      </c>
      <c r="W1091" s="42">
        <f t="shared" si="41"/>
        <v>93266.1</v>
      </c>
      <c r="X1091" s="42">
        <v>104458.03200000002</v>
      </c>
      <c r="Y1091" s="419" t="s">
        <v>4832</v>
      </c>
      <c r="Z1091" s="419">
        <v>2014</v>
      </c>
      <c r="AA1091" s="419" t="s">
        <v>7409</v>
      </c>
    </row>
    <row r="1092" spans="1:27" s="457" customFormat="1" ht="150">
      <c r="A1092" s="378" t="s">
        <v>7219</v>
      </c>
      <c r="B1092" s="458" t="s">
        <v>31</v>
      </c>
      <c r="C1092" s="419" t="s">
        <v>6974</v>
      </c>
      <c r="D1092" s="471" t="s">
        <v>6966</v>
      </c>
      <c r="E1092" s="472" t="s">
        <v>6967</v>
      </c>
      <c r="F1092" s="471" t="s">
        <v>6975</v>
      </c>
      <c r="G1092" s="471" t="s">
        <v>6976</v>
      </c>
      <c r="H1092" s="382" t="s">
        <v>6979</v>
      </c>
      <c r="I1092" s="382" t="s">
        <v>6980</v>
      </c>
      <c r="J1092" s="399" t="s">
        <v>39</v>
      </c>
      <c r="K1092" s="382">
        <v>0</v>
      </c>
      <c r="L1092" s="458">
        <v>710000000</v>
      </c>
      <c r="M1092" s="458" t="s">
        <v>40</v>
      </c>
      <c r="N1092" s="11" t="s">
        <v>5302</v>
      </c>
      <c r="O1092" s="419" t="s">
        <v>91</v>
      </c>
      <c r="P1092" s="372" t="s">
        <v>43</v>
      </c>
      <c r="Q1092" s="382" t="s">
        <v>6834</v>
      </c>
      <c r="R1092" s="419" t="s">
        <v>5694</v>
      </c>
      <c r="S1092" s="419">
        <v>796</v>
      </c>
      <c r="T1092" s="419" t="s">
        <v>1035</v>
      </c>
      <c r="U1092" s="419">
        <v>3</v>
      </c>
      <c r="V1092" s="435">
        <v>6000</v>
      </c>
      <c r="W1092" s="42">
        <f t="shared" si="41"/>
        <v>18000</v>
      </c>
      <c r="X1092" s="42">
        <v>20160.000000000004</v>
      </c>
      <c r="Y1092" s="419" t="s">
        <v>4832</v>
      </c>
      <c r="Z1092" s="419">
        <v>2014</v>
      </c>
      <c r="AA1092" s="419" t="s">
        <v>7409</v>
      </c>
    </row>
    <row r="1093" spans="1:27" s="457" customFormat="1" ht="150">
      <c r="A1093" s="378" t="s">
        <v>7220</v>
      </c>
      <c r="B1093" s="458" t="s">
        <v>31</v>
      </c>
      <c r="C1093" s="419" t="s">
        <v>6974</v>
      </c>
      <c r="D1093" s="471" t="s">
        <v>6966</v>
      </c>
      <c r="E1093" s="472" t="s">
        <v>6967</v>
      </c>
      <c r="F1093" s="471" t="s">
        <v>6975</v>
      </c>
      <c r="G1093" s="471" t="s">
        <v>6976</v>
      </c>
      <c r="H1093" s="382" t="s">
        <v>6981</v>
      </c>
      <c r="I1093" s="382" t="s">
        <v>6982</v>
      </c>
      <c r="J1093" s="399" t="s">
        <v>39</v>
      </c>
      <c r="K1093" s="382">
        <v>0</v>
      </c>
      <c r="L1093" s="458">
        <v>710000000</v>
      </c>
      <c r="M1093" s="458" t="s">
        <v>40</v>
      </c>
      <c r="N1093" s="11" t="s">
        <v>5302</v>
      </c>
      <c r="O1093" s="419" t="s">
        <v>91</v>
      </c>
      <c r="P1093" s="372" t="s">
        <v>43</v>
      </c>
      <c r="Q1093" s="382" t="s">
        <v>6834</v>
      </c>
      <c r="R1093" s="419" t="s">
        <v>5694</v>
      </c>
      <c r="S1093" s="419">
        <v>796</v>
      </c>
      <c r="T1093" s="419" t="s">
        <v>1035</v>
      </c>
      <c r="U1093" s="419">
        <v>1</v>
      </c>
      <c r="V1093" s="435">
        <v>81600</v>
      </c>
      <c r="W1093" s="42">
        <f t="shared" si="41"/>
        <v>81600</v>
      </c>
      <c r="X1093" s="42">
        <v>91392.000000000015</v>
      </c>
      <c r="Y1093" s="419" t="s">
        <v>4832</v>
      </c>
      <c r="Z1093" s="419">
        <v>2014</v>
      </c>
      <c r="AA1093" s="419" t="s">
        <v>7409</v>
      </c>
    </row>
    <row r="1094" spans="1:27" s="457" customFormat="1" ht="150">
      <c r="A1094" s="378" t="s">
        <v>7221</v>
      </c>
      <c r="B1094" s="458" t="s">
        <v>31</v>
      </c>
      <c r="C1094" s="419" t="s">
        <v>6974</v>
      </c>
      <c r="D1094" s="471" t="s">
        <v>6966</v>
      </c>
      <c r="E1094" s="472" t="s">
        <v>6967</v>
      </c>
      <c r="F1094" s="471" t="s">
        <v>6975</v>
      </c>
      <c r="G1094" s="471" t="s">
        <v>6976</v>
      </c>
      <c r="H1094" s="382" t="s">
        <v>6983</v>
      </c>
      <c r="I1094" s="382" t="s">
        <v>6984</v>
      </c>
      <c r="J1094" s="399" t="s">
        <v>39</v>
      </c>
      <c r="K1094" s="382">
        <v>0</v>
      </c>
      <c r="L1094" s="458">
        <v>710000000</v>
      </c>
      <c r="M1094" s="458" t="s">
        <v>40</v>
      </c>
      <c r="N1094" s="11" t="s">
        <v>5302</v>
      </c>
      <c r="O1094" s="419" t="s">
        <v>91</v>
      </c>
      <c r="P1094" s="372" t="s">
        <v>43</v>
      </c>
      <c r="Q1094" s="382" t="s">
        <v>6834</v>
      </c>
      <c r="R1094" s="419" t="s">
        <v>5694</v>
      </c>
      <c r="S1094" s="419">
        <v>796</v>
      </c>
      <c r="T1094" s="419" t="s">
        <v>1035</v>
      </c>
      <c r="U1094" s="419">
        <v>7</v>
      </c>
      <c r="V1094" s="435">
        <v>6700</v>
      </c>
      <c r="W1094" s="42">
        <f t="shared" si="41"/>
        <v>46900</v>
      </c>
      <c r="X1094" s="42">
        <v>52528.000000000007</v>
      </c>
      <c r="Y1094" s="419" t="s">
        <v>4832</v>
      </c>
      <c r="Z1094" s="419">
        <v>2014</v>
      </c>
      <c r="AA1094" s="419" t="s">
        <v>7409</v>
      </c>
    </row>
    <row r="1095" spans="1:27" s="457" customFormat="1" ht="150">
      <c r="A1095" s="378" t="s">
        <v>7222</v>
      </c>
      <c r="B1095" s="458" t="s">
        <v>31</v>
      </c>
      <c r="C1095" s="419" t="s">
        <v>6985</v>
      </c>
      <c r="D1095" s="471" t="s">
        <v>6966</v>
      </c>
      <c r="E1095" s="472" t="s">
        <v>6967</v>
      </c>
      <c r="F1095" s="471" t="s">
        <v>6986</v>
      </c>
      <c r="G1095" s="471" t="s">
        <v>6987</v>
      </c>
      <c r="H1095" s="382" t="s">
        <v>6988</v>
      </c>
      <c r="I1095" s="382" t="s">
        <v>6989</v>
      </c>
      <c r="J1095" s="399" t="s">
        <v>39</v>
      </c>
      <c r="K1095" s="382">
        <v>0</v>
      </c>
      <c r="L1095" s="458">
        <v>710000000</v>
      </c>
      <c r="M1095" s="458" t="s">
        <v>40</v>
      </c>
      <c r="N1095" s="11" t="s">
        <v>5302</v>
      </c>
      <c r="O1095" s="419" t="s">
        <v>210</v>
      </c>
      <c r="P1095" s="372" t="s">
        <v>43</v>
      </c>
      <c r="Q1095" s="382" t="s">
        <v>6834</v>
      </c>
      <c r="R1095" s="419" t="s">
        <v>5694</v>
      </c>
      <c r="S1095" s="419">
        <v>796</v>
      </c>
      <c r="T1095" s="419" t="s">
        <v>1035</v>
      </c>
      <c r="U1095" s="419">
        <v>560</v>
      </c>
      <c r="V1095" s="435">
        <v>9000</v>
      </c>
      <c r="W1095" s="42">
        <f t="shared" si="41"/>
        <v>5040000</v>
      </c>
      <c r="X1095" s="42">
        <v>5644800.0000000009</v>
      </c>
      <c r="Y1095" s="419" t="s">
        <v>4832</v>
      </c>
      <c r="Z1095" s="419">
        <v>2014</v>
      </c>
      <c r="AA1095" s="419" t="s">
        <v>7409</v>
      </c>
    </row>
    <row r="1096" spans="1:27" s="457" customFormat="1" ht="150">
      <c r="A1096" s="378" t="s">
        <v>7223</v>
      </c>
      <c r="B1096" s="458" t="s">
        <v>31</v>
      </c>
      <c r="C1096" s="419" t="s">
        <v>6985</v>
      </c>
      <c r="D1096" s="471" t="s">
        <v>6966</v>
      </c>
      <c r="E1096" s="472" t="s">
        <v>6967</v>
      </c>
      <c r="F1096" s="471" t="s">
        <v>6986</v>
      </c>
      <c r="G1096" s="471" t="s">
        <v>6987</v>
      </c>
      <c r="H1096" s="382" t="s">
        <v>6990</v>
      </c>
      <c r="I1096" s="382" t="s">
        <v>6991</v>
      </c>
      <c r="J1096" s="399" t="s">
        <v>39</v>
      </c>
      <c r="K1096" s="382">
        <v>0</v>
      </c>
      <c r="L1096" s="458">
        <v>710000000</v>
      </c>
      <c r="M1096" s="458" t="s">
        <v>40</v>
      </c>
      <c r="N1096" s="11" t="s">
        <v>5302</v>
      </c>
      <c r="O1096" s="419" t="s">
        <v>210</v>
      </c>
      <c r="P1096" s="372" t="s">
        <v>43</v>
      </c>
      <c r="Q1096" s="382" t="s">
        <v>6834</v>
      </c>
      <c r="R1096" s="419" t="s">
        <v>5694</v>
      </c>
      <c r="S1096" s="419">
        <v>796</v>
      </c>
      <c r="T1096" s="419" t="s">
        <v>1035</v>
      </c>
      <c r="U1096" s="419">
        <v>20</v>
      </c>
      <c r="V1096" s="435">
        <v>6000</v>
      </c>
      <c r="W1096" s="42">
        <f t="shared" si="41"/>
        <v>120000</v>
      </c>
      <c r="X1096" s="42">
        <v>134400</v>
      </c>
      <c r="Y1096" s="419" t="s">
        <v>4832</v>
      </c>
      <c r="Z1096" s="419">
        <v>2014</v>
      </c>
      <c r="AA1096" s="419" t="s">
        <v>7409</v>
      </c>
    </row>
    <row r="1097" spans="1:27" s="457" customFormat="1" ht="150">
      <c r="A1097" s="378" t="s">
        <v>7224</v>
      </c>
      <c r="B1097" s="458" t="s">
        <v>31</v>
      </c>
      <c r="C1097" s="419" t="s">
        <v>6985</v>
      </c>
      <c r="D1097" s="471" t="s">
        <v>6966</v>
      </c>
      <c r="E1097" s="472" t="s">
        <v>6967</v>
      </c>
      <c r="F1097" s="471" t="s">
        <v>6986</v>
      </c>
      <c r="G1097" s="471" t="s">
        <v>6987</v>
      </c>
      <c r="H1097" s="382" t="s">
        <v>6992</v>
      </c>
      <c r="I1097" s="382" t="s">
        <v>6993</v>
      </c>
      <c r="J1097" s="399" t="s">
        <v>39</v>
      </c>
      <c r="K1097" s="382">
        <v>0</v>
      </c>
      <c r="L1097" s="458">
        <v>710000000</v>
      </c>
      <c r="M1097" s="458" t="s">
        <v>40</v>
      </c>
      <c r="N1097" s="11" t="s">
        <v>5302</v>
      </c>
      <c r="O1097" s="419" t="s">
        <v>210</v>
      </c>
      <c r="P1097" s="372" t="s">
        <v>43</v>
      </c>
      <c r="Q1097" s="382" t="s">
        <v>6834</v>
      </c>
      <c r="R1097" s="419" t="s">
        <v>5694</v>
      </c>
      <c r="S1097" s="419">
        <v>796</v>
      </c>
      <c r="T1097" s="419" t="s">
        <v>1035</v>
      </c>
      <c r="U1097" s="419">
        <v>20</v>
      </c>
      <c r="V1097" s="435">
        <v>6000</v>
      </c>
      <c r="W1097" s="42">
        <f t="shared" si="41"/>
        <v>120000</v>
      </c>
      <c r="X1097" s="42">
        <v>134400</v>
      </c>
      <c r="Y1097" s="419" t="s">
        <v>4832</v>
      </c>
      <c r="Z1097" s="419">
        <v>2014</v>
      </c>
      <c r="AA1097" s="419" t="s">
        <v>7409</v>
      </c>
    </row>
    <row r="1098" spans="1:27" s="457" customFormat="1" ht="150">
      <c r="A1098" s="378" t="s">
        <v>7225</v>
      </c>
      <c r="B1098" s="458" t="s">
        <v>31</v>
      </c>
      <c r="C1098" s="419" t="s">
        <v>6994</v>
      </c>
      <c r="D1098" s="399" t="s">
        <v>6995</v>
      </c>
      <c r="E1098" s="419" t="s">
        <v>6996</v>
      </c>
      <c r="F1098" s="399" t="s">
        <v>6997</v>
      </c>
      <c r="G1098" s="399" t="s">
        <v>6998</v>
      </c>
      <c r="H1098" s="399" t="s">
        <v>6999</v>
      </c>
      <c r="I1098" s="419" t="s">
        <v>7405</v>
      </c>
      <c r="J1098" s="382" t="s">
        <v>39</v>
      </c>
      <c r="K1098" s="382">
        <v>0</v>
      </c>
      <c r="L1098" s="458">
        <v>710000000</v>
      </c>
      <c r="M1098" s="458" t="s">
        <v>40</v>
      </c>
      <c r="N1098" s="11" t="s">
        <v>5302</v>
      </c>
      <c r="O1098" s="419" t="s">
        <v>91</v>
      </c>
      <c r="P1098" s="372" t="s">
        <v>43</v>
      </c>
      <c r="Q1098" s="382" t="s">
        <v>6834</v>
      </c>
      <c r="R1098" s="419" t="s">
        <v>5694</v>
      </c>
      <c r="S1098" s="419">
        <v>839</v>
      </c>
      <c r="T1098" s="419" t="s">
        <v>6300</v>
      </c>
      <c r="U1098" s="419">
        <v>8</v>
      </c>
      <c r="V1098" s="435">
        <v>58000</v>
      </c>
      <c r="W1098" s="42">
        <f t="shared" si="41"/>
        <v>464000</v>
      </c>
      <c r="X1098" s="42">
        <v>519680.00000000006</v>
      </c>
      <c r="Y1098" s="419" t="s">
        <v>4832</v>
      </c>
      <c r="Z1098" s="419">
        <v>2014</v>
      </c>
      <c r="AA1098" s="419" t="s">
        <v>7409</v>
      </c>
    </row>
    <row r="1099" spans="1:27" s="457" customFormat="1" ht="150">
      <c r="A1099" s="378" t="s">
        <v>7226</v>
      </c>
      <c r="B1099" s="458" t="s">
        <v>31</v>
      </c>
      <c r="C1099" s="419" t="s">
        <v>6994</v>
      </c>
      <c r="D1099" s="399" t="s">
        <v>6995</v>
      </c>
      <c r="E1099" s="419" t="s">
        <v>6996</v>
      </c>
      <c r="F1099" s="399" t="s">
        <v>6997</v>
      </c>
      <c r="G1099" s="399" t="s">
        <v>6998</v>
      </c>
      <c r="H1099" s="399" t="s">
        <v>7000</v>
      </c>
      <c r="I1099" s="419" t="s">
        <v>7406</v>
      </c>
      <c r="J1099" s="382" t="s">
        <v>39</v>
      </c>
      <c r="K1099" s="382">
        <v>0</v>
      </c>
      <c r="L1099" s="458">
        <v>710000000</v>
      </c>
      <c r="M1099" s="458" t="s">
        <v>40</v>
      </c>
      <c r="N1099" s="11" t="s">
        <v>5302</v>
      </c>
      <c r="O1099" s="419" t="s">
        <v>91</v>
      </c>
      <c r="P1099" s="372" t="s">
        <v>43</v>
      </c>
      <c r="Q1099" s="382" t="s">
        <v>6834</v>
      </c>
      <c r="R1099" s="419" t="s">
        <v>5694</v>
      </c>
      <c r="S1099" s="419">
        <v>839</v>
      </c>
      <c r="T1099" s="419" t="s">
        <v>6300</v>
      </c>
      <c r="U1099" s="419">
        <v>8</v>
      </c>
      <c r="V1099" s="435">
        <v>58000</v>
      </c>
      <c r="W1099" s="42">
        <f t="shared" si="41"/>
        <v>464000</v>
      </c>
      <c r="X1099" s="42">
        <v>519680.00000000006</v>
      </c>
      <c r="Y1099" s="419" t="s">
        <v>4832</v>
      </c>
      <c r="Z1099" s="419">
        <v>2014</v>
      </c>
      <c r="AA1099" s="419" t="s">
        <v>7409</v>
      </c>
    </row>
    <row r="1100" spans="1:27" s="457" customFormat="1" ht="150">
      <c r="A1100" s="378" t="s">
        <v>7227</v>
      </c>
      <c r="B1100" s="458" t="s">
        <v>31</v>
      </c>
      <c r="C1100" s="419" t="s">
        <v>7001</v>
      </c>
      <c r="D1100" s="399" t="s">
        <v>7002</v>
      </c>
      <c r="E1100" s="419" t="s">
        <v>7003</v>
      </c>
      <c r="F1100" s="399" t="s">
        <v>7004</v>
      </c>
      <c r="G1100" s="399" t="s">
        <v>7005</v>
      </c>
      <c r="H1100" s="419"/>
      <c r="I1100" s="419"/>
      <c r="J1100" s="382" t="s">
        <v>39</v>
      </c>
      <c r="K1100" s="382">
        <v>0</v>
      </c>
      <c r="L1100" s="458">
        <v>710000000</v>
      </c>
      <c r="M1100" s="458" t="s">
        <v>40</v>
      </c>
      <c r="N1100" s="11" t="s">
        <v>5302</v>
      </c>
      <c r="O1100" s="419" t="s">
        <v>91</v>
      </c>
      <c r="P1100" s="372"/>
      <c r="Q1100" s="382" t="s">
        <v>6834</v>
      </c>
      <c r="R1100" s="419" t="s">
        <v>5694</v>
      </c>
      <c r="S1100" s="419">
        <v>839</v>
      </c>
      <c r="T1100" s="399" t="s">
        <v>6300</v>
      </c>
      <c r="U1100" s="419">
        <v>12</v>
      </c>
      <c r="V1100" s="435">
        <v>25000</v>
      </c>
      <c r="W1100" s="42">
        <f t="shared" si="41"/>
        <v>300000</v>
      </c>
      <c r="X1100" s="42">
        <v>336000.00000000006</v>
      </c>
      <c r="Y1100" s="419" t="s">
        <v>4832</v>
      </c>
      <c r="Z1100" s="419">
        <v>2014</v>
      </c>
      <c r="AA1100" s="419" t="s">
        <v>7409</v>
      </c>
    </row>
    <row r="1101" spans="1:27" s="457" customFormat="1" ht="150">
      <c r="A1101" s="378" t="s">
        <v>7228</v>
      </c>
      <c r="B1101" s="458" t="s">
        <v>31</v>
      </c>
      <c r="C1101" s="419" t="s">
        <v>7006</v>
      </c>
      <c r="D1101" s="399" t="s">
        <v>7007</v>
      </c>
      <c r="E1101" s="419" t="s">
        <v>7008</v>
      </c>
      <c r="F1101" s="399" t="s">
        <v>7009</v>
      </c>
      <c r="G1101" s="399" t="s">
        <v>7010</v>
      </c>
      <c r="H1101" s="419"/>
      <c r="I1101" s="419"/>
      <c r="J1101" s="382" t="s">
        <v>39</v>
      </c>
      <c r="K1101" s="382">
        <v>0</v>
      </c>
      <c r="L1101" s="458">
        <v>710000000</v>
      </c>
      <c r="M1101" s="458" t="s">
        <v>40</v>
      </c>
      <c r="N1101" s="11" t="s">
        <v>5302</v>
      </c>
      <c r="O1101" s="419" t="s">
        <v>91</v>
      </c>
      <c r="P1101" s="372" t="s">
        <v>43</v>
      </c>
      <c r="Q1101" s="382" t="s">
        <v>6834</v>
      </c>
      <c r="R1101" s="419" t="s">
        <v>5694</v>
      </c>
      <c r="S1101" s="419">
        <v>796</v>
      </c>
      <c r="T1101" s="419" t="s">
        <v>1035</v>
      </c>
      <c r="U1101" s="419">
        <v>35</v>
      </c>
      <c r="V1101" s="435">
        <v>2190</v>
      </c>
      <c r="W1101" s="42">
        <f t="shared" si="41"/>
        <v>76650</v>
      </c>
      <c r="X1101" s="42">
        <v>85848.000000000015</v>
      </c>
      <c r="Y1101" s="419" t="s">
        <v>4832</v>
      </c>
      <c r="Z1101" s="419">
        <v>2014</v>
      </c>
      <c r="AA1101" s="419" t="s">
        <v>7409</v>
      </c>
    </row>
    <row r="1102" spans="1:27" s="457" customFormat="1" ht="150">
      <c r="A1102" s="378" t="s">
        <v>7229</v>
      </c>
      <c r="B1102" s="458" t="s">
        <v>31</v>
      </c>
      <c r="C1102" s="419" t="s">
        <v>7011</v>
      </c>
      <c r="D1102" s="399" t="s">
        <v>7012</v>
      </c>
      <c r="E1102" s="419" t="s">
        <v>7013</v>
      </c>
      <c r="F1102" s="399" t="s">
        <v>7014</v>
      </c>
      <c r="G1102" s="399" t="s">
        <v>7015</v>
      </c>
      <c r="H1102" s="419"/>
      <c r="I1102" s="419"/>
      <c r="J1102" s="382" t="s">
        <v>39</v>
      </c>
      <c r="K1102" s="382">
        <v>0</v>
      </c>
      <c r="L1102" s="458">
        <v>710000000</v>
      </c>
      <c r="M1102" s="458" t="s">
        <v>40</v>
      </c>
      <c r="N1102" s="11" t="s">
        <v>5302</v>
      </c>
      <c r="O1102" s="419" t="s">
        <v>210</v>
      </c>
      <c r="P1102" s="372" t="s">
        <v>43</v>
      </c>
      <c r="Q1102" s="382" t="s">
        <v>6834</v>
      </c>
      <c r="R1102" s="419" t="s">
        <v>5694</v>
      </c>
      <c r="S1102" s="419">
        <v>796</v>
      </c>
      <c r="T1102" s="419" t="s">
        <v>1035</v>
      </c>
      <c r="U1102" s="419">
        <v>60</v>
      </c>
      <c r="V1102" s="435">
        <v>18000</v>
      </c>
      <c r="W1102" s="42">
        <f t="shared" si="41"/>
        <v>1080000</v>
      </c>
      <c r="X1102" s="42">
        <v>1209600</v>
      </c>
      <c r="Y1102" s="419" t="s">
        <v>4832</v>
      </c>
      <c r="Z1102" s="419">
        <v>2014</v>
      </c>
      <c r="AA1102" s="419" t="s">
        <v>7409</v>
      </c>
    </row>
    <row r="1103" spans="1:27" s="457" customFormat="1" ht="150">
      <c r="A1103" s="378" t="s">
        <v>7230</v>
      </c>
      <c r="B1103" s="458" t="s">
        <v>31</v>
      </c>
      <c r="C1103" s="419" t="s">
        <v>7016</v>
      </c>
      <c r="D1103" s="471" t="s">
        <v>7017</v>
      </c>
      <c r="E1103" s="472" t="s">
        <v>7018</v>
      </c>
      <c r="F1103" s="471" t="s">
        <v>7019</v>
      </c>
      <c r="G1103" s="471" t="s">
        <v>7020</v>
      </c>
      <c r="H1103" s="419"/>
      <c r="I1103" s="419"/>
      <c r="J1103" s="382" t="s">
        <v>39</v>
      </c>
      <c r="K1103" s="382">
        <v>0</v>
      </c>
      <c r="L1103" s="458">
        <v>710000000</v>
      </c>
      <c r="M1103" s="458" t="s">
        <v>40</v>
      </c>
      <c r="N1103" s="11" t="s">
        <v>5302</v>
      </c>
      <c r="O1103" s="419" t="s">
        <v>91</v>
      </c>
      <c r="P1103" s="372" t="s">
        <v>43</v>
      </c>
      <c r="Q1103" s="382" t="s">
        <v>6834</v>
      </c>
      <c r="R1103" s="419" t="s">
        <v>5694</v>
      </c>
      <c r="S1103" s="419">
        <v>796</v>
      </c>
      <c r="T1103" s="419" t="s">
        <v>1035</v>
      </c>
      <c r="U1103" s="419">
        <v>8</v>
      </c>
      <c r="V1103" s="435">
        <v>103000</v>
      </c>
      <c r="W1103" s="42">
        <f t="shared" si="41"/>
        <v>824000</v>
      </c>
      <c r="X1103" s="42">
        <v>922880.00000000012</v>
      </c>
      <c r="Y1103" s="419" t="s">
        <v>4832</v>
      </c>
      <c r="Z1103" s="419">
        <v>2014</v>
      </c>
      <c r="AA1103" s="419" t="s">
        <v>7409</v>
      </c>
    </row>
    <row r="1104" spans="1:27" s="457" customFormat="1" ht="150">
      <c r="A1104" s="378" t="s">
        <v>7231</v>
      </c>
      <c r="B1104" s="458" t="s">
        <v>31</v>
      </c>
      <c r="C1104" s="419" t="s">
        <v>7021</v>
      </c>
      <c r="D1104" s="399" t="s">
        <v>7022</v>
      </c>
      <c r="E1104" s="419" t="s">
        <v>7023</v>
      </c>
      <c r="F1104" s="399" t="s">
        <v>6906</v>
      </c>
      <c r="G1104" s="399" t="s">
        <v>6907</v>
      </c>
      <c r="H1104" s="419"/>
      <c r="I1104" s="419"/>
      <c r="J1104" s="399" t="s">
        <v>39</v>
      </c>
      <c r="K1104" s="382">
        <v>0</v>
      </c>
      <c r="L1104" s="458">
        <v>710000000</v>
      </c>
      <c r="M1104" s="458" t="s">
        <v>40</v>
      </c>
      <c r="N1104" s="11" t="s">
        <v>5302</v>
      </c>
      <c r="O1104" s="419" t="s">
        <v>91</v>
      </c>
      <c r="P1104" s="372" t="s">
        <v>43</v>
      </c>
      <c r="Q1104" s="382" t="s">
        <v>6834</v>
      </c>
      <c r="R1104" s="419" t="s">
        <v>5694</v>
      </c>
      <c r="S1104" s="419">
        <v>796</v>
      </c>
      <c r="T1104" s="419" t="s">
        <v>1035</v>
      </c>
      <c r="U1104" s="419">
        <v>6</v>
      </c>
      <c r="V1104" s="435">
        <v>353600</v>
      </c>
      <c r="W1104" s="42">
        <f t="shared" si="41"/>
        <v>2121600</v>
      </c>
      <c r="X1104" s="42">
        <v>2376192</v>
      </c>
      <c r="Y1104" s="419" t="s">
        <v>4832</v>
      </c>
      <c r="Z1104" s="419">
        <v>2014</v>
      </c>
      <c r="AA1104" s="419" t="s">
        <v>7409</v>
      </c>
    </row>
    <row r="1105" spans="1:27" s="457" customFormat="1" ht="150">
      <c r="A1105" s="378" t="s">
        <v>7232</v>
      </c>
      <c r="B1105" s="458" t="s">
        <v>31</v>
      </c>
      <c r="C1105" s="419" t="s">
        <v>7024</v>
      </c>
      <c r="D1105" s="471" t="s">
        <v>7025</v>
      </c>
      <c r="E1105" s="472" t="s">
        <v>7026</v>
      </c>
      <c r="F1105" s="471" t="s">
        <v>7027</v>
      </c>
      <c r="G1105" s="471" t="s">
        <v>7028</v>
      </c>
      <c r="H1105" s="419"/>
      <c r="I1105" s="419"/>
      <c r="J1105" s="382" t="s">
        <v>39</v>
      </c>
      <c r="K1105" s="382">
        <v>0</v>
      </c>
      <c r="L1105" s="458">
        <v>710000000</v>
      </c>
      <c r="M1105" s="458" t="s">
        <v>40</v>
      </c>
      <c r="N1105" s="11" t="s">
        <v>5302</v>
      </c>
      <c r="O1105" s="419" t="s">
        <v>210</v>
      </c>
      <c r="P1105" s="372" t="s">
        <v>43</v>
      </c>
      <c r="Q1105" s="382" t="s">
        <v>6834</v>
      </c>
      <c r="R1105" s="419" t="s">
        <v>5694</v>
      </c>
      <c r="S1105" s="419">
        <v>796</v>
      </c>
      <c r="T1105" s="419" t="s">
        <v>1035</v>
      </c>
      <c r="U1105" s="419">
        <v>1</v>
      </c>
      <c r="V1105" s="435">
        <v>93720</v>
      </c>
      <c r="W1105" s="42">
        <f t="shared" si="41"/>
        <v>93720</v>
      </c>
      <c r="X1105" s="42">
        <v>104966.40000000001</v>
      </c>
      <c r="Y1105" s="419" t="s">
        <v>4832</v>
      </c>
      <c r="Z1105" s="419">
        <v>2014</v>
      </c>
      <c r="AA1105" s="419" t="s">
        <v>7409</v>
      </c>
    </row>
    <row r="1106" spans="1:27" s="457" customFormat="1" ht="150">
      <c r="A1106" s="378" t="s">
        <v>7233</v>
      </c>
      <c r="B1106" s="458" t="s">
        <v>31</v>
      </c>
      <c r="C1106" s="419" t="s">
        <v>7029</v>
      </c>
      <c r="D1106" s="399" t="s">
        <v>7030</v>
      </c>
      <c r="E1106" s="419" t="s">
        <v>7031</v>
      </c>
      <c r="F1106" s="399" t="s">
        <v>6906</v>
      </c>
      <c r="G1106" s="399" t="s">
        <v>6907</v>
      </c>
      <c r="H1106" s="419"/>
      <c r="I1106" s="419"/>
      <c r="J1106" s="399" t="s">
        <v>39</v>
      </c>
      <c r="K1106" s="382">
        <v>0</v>
      </c>
      <c r="L1106" s="458">
        <v>710000000</v>
      </c>
      <c r="M1106" s="458" t="s">
        <v>40</v>
      </c>
      <c r="N1106" s="11" t="s">
        <v>5302</v>
      </c>
      <c r="O1106" s="419" t="s">
        <v>91</v>
      </c>
      <c r="P1106" s="372" t="s">
        <v>43</v>
      </c>
      <c r="Q1106" s="382" t="s">
        <v>6834</v>
      </c>
      <c r="R1106" s="419" t="s">
        <v>5694</v>
      </c>
      <c r="S1106" s="419">
        <v>796</v>
      </c>
      <c r="T1106" s="419" t="s">
        <v>1035</v>
      </c>
      <c r="U1106" s="419">
        <v>12</v>
      </c>
      <c r="V1106" s="435">
        <v>1904000</v>
      </c>
      <c r="W1106" s="42">
        <f t="shared" si="41"/>
        <v>22848000</v>
      </c>
      <c r="X1106" s="42">
        <v>25589760.000000004</v>
      </c>
      <c r="Y1106" s="419" t="s">
        <v>4832</v>
      </c>
      <c r="Z1106" s="419">
        <v>2014</v>
      </c>
      <c r="AA1106" s="419" t="s">
        <v>7409</v>
      </c>
    </row>
    <row r="1107" spans="1:27" s="457" customFormat="1" ht="150">
      <c r="A1107" s="378" t="s">
        <v>7234</v>
      </c>
      <c r="B1107" s="458" t="s">
        <v>31</v>
      </c>
      <c r="C1107" s="419" t="s">
        <v>7032</v>
      </c>
      <c r="D1107" s="399" t="s">
        <v>7033</v>
      </c>
      <c r="E1107" s="419" t="s">
        <v>7034</v>
      </c>
      <c r="F1107" s="399" t="s">
        <v>7035</v>
      </c>
      <c r="G1107" s="399" t="s">
        <v>7036</v>
      </c>
      <c r="H1107" s="419"/>
      <c r="I1107" s="419"/>
      <c r="J1107" s="382" t="s">
        <v>39</v>
      </c>
      <c r="K1107" s="382">
        <v>0</v>
      </c>
      <c r="L1107" s="458">
        <v>710000000</v>
      </c>
      <c r="M1107" s="458" t="s">
        <v>40</v>
      </c>
      <c r="N1107" s="11" t="s">
        <v>5302</v>
      </c>
      <c r="O1107" s="419" t="s">
        <v>91</v>
      </c>
      <c r="P1107" s="372" t="s">
        <v>43</v>
      </c>
      <c r="Q1107" s="382" t="s">
        <v>6834</v>
      </c>
      <c r="R1107" s="419" t="s">
        <v>5694</v>
      </c>
      <c r="S1107" s="419">
        <v>796</v>
      </c>
      <c r="T1107" s="419" t="s">
        <v>1035</v>
      </c>
      <c r="U1107" s="419">
        <v>1</v>
      </c>
      <c r="V1107" s="435">
        <v>5000</v>
      </c>
      <c r="W1107" s="42">
        <f t="shared" si="41"/>
        <v>5000</v>
      </c>
      <c r="X1107" s="42">
        <v>5600.0000000000009</v>
      </c>
      <c r="Y1107" s="419" t="s">
        <v>4832</v>
      </c>
      <c r="Z1107" s="419">
        <v>2014</v>
      </c>
      <c r="AA1107" s="419" t="s">
        <v>7409</v>
      </c>
    </row>
    <row r="1108" spans="1:27" s="457" customFormat="1" ht="150">
      <c r="A1108" s="378" t="s">
        <v>7235</v>
      </c>
      <c r="B1108" s="458" t="s">
        <v>31</v>
      </c>
      <c r="C1108" s="419" t="s">
        <v>7037</v>
      </c>
      <c r="D1108" s="399" t="s">
        <v>6059</v>
      </c>
      <c r="E1108" s="419" t="s">
        <v>6060</v>
      </c>
      <c r="F1108" s="399" t="s">
        <v>7038</v>
      </c>
      <c r="G1108" s="399" t="s">
        <v>7039</v>
      </c>
      <c r="H1108" s="419"/>
      <c r="I1108" s="419"/>
      <c r="J1108" s="382" t="s">
        <v>39</v>
      </c>
      <c r="K1108" s="382">
        <v>0</v>
      </c>
      <c r="L1108" s="458">
        <v>710000000</v>
      </c>
      <c r="M1108" s="458" t="s">
        <v>40</v>
      </c>
      <c r="N1108" s="11" t="s">
        <v>5302</v>
      </c>
      <c r="O1108" s="419" t="s">
        <v>91</v>
      </c>
      <c r="P1108" s="372" t="s">
        <v>43</v>
      </c>
      <c r="Q1108" s="382" t="s">
        <v>6834</v>
      </c>
      <c r="R1108" s="419" t="s">
        <v>5694</v>
      </c>
      <c r="S1108" s="419">
        <v>6</v>
      </c>
      <c r="T1108" s="419" t="s">
        <v>7040</v>
      </c>
      <c r="U1108" s="419">
        <v>2.2999999999999998</v>
      </c>
      <c r="V1108" s="435">
        <v>4060</v>
      </c>
      <c r="W1108" s="42">
        <f t="shared" si="41"/>
        <v>9338</v>
      </c>
      <c r="X1108" s="42">
        <v>10458.560000000001</v>
      </c>
      <c r="Y1108" s="419" t="s">
        <v>4832</v>
      </c>
      <c r="Z1108" s="419">
        <v>2014</v>
      </c>
      <c r="AA1108" s="419" t="s">
        <v>7409</v>
      </c>
    </row>
    <row r="1109" spans="1:27" s="457" customFormat="1" ht="150">
      <c r="A1109" s="378" t="s">
        <v>7236</v>
      </c>
      <c r="B1109" s="458" t="s">
        <v>31</v>
      </c>
      <c r="C1109" s="419" t="s">
        <v>7041</v>
      </c>
      <c r="D1109" s="399" t="s">
        <v>7042</v>
      </c>
      <c r="E1109" s="473" t="s">
        <v>7043</v>
      </c>
      <c r="F1109" s="399" t="s">
        <v>7044</v>
      </c>
      <c r="G1109" s="399" t="s">
        <v>7045</v>
      </c>
      <c r="H1109" s="419"/>
      <c r="I1109" s="419"/>
      <c r="J1109" s="399" t="s">
        <v>39</v>
      </c>
      <c r="K1109" s="382">
        <v>0</v>
      </c>
      <c r="L1109" s="458">
        <v>710000000</v>
      </c>
      <c r="M1109" s="458" t="s">
        <v>40</v>
      </c>
      <c r="N1109" s="11" t="s">
        <v>5302</v>
      </c>
      <c r="O1109" s="419" t="s">
        <v>91</v>
      </c>
      <c r="P1109" s="372" t="s">
        <v>43</v>
      </c>
      <c r="Q1109" s="382" t="s">
        <v>6834</v>
      </c>
      <c r="R1109" s="419" t="s">
        <v>5694</v>
      </c>
      <c r="S1109" s="419">
        <v>796</v>
      </c>
      <c r="T1109" s="419" t="s">
        <v>1035</v>
      </c>
      <c r="U1109" s="419">
        <v>25</v>
      </c>
      <c r="V1109" s="435">
        <v>15000</v>
      </c>
      <c r="W1109" s="42">
        <f t="shared" si="41"/>
        <v>375000</v>
      </c>
      <c r="X1109" s="42">
        <v>420000.00000000006</v>
      </c>
      <c r="Y1109" s="419" t="s">
        <v>4832</v>
      </c>
      <c r="Z1109" s="419">
        <v>2014</v>
      </c>
      <c r="AA1109" s="419" t="s">
        <v>7409</v>
      </c>
    </row>
    <row r="1110" spans="1:27" s="457" customFormat="1" ht="150">
      <c r="A1110" s="378" t="s">
        <v>7237</v>
      </c>
      <c r="B1110" s="458" t="s">
        <v>31</v>
      </c>
      <c r="C1110" s="419" t="s">
        <v>7041</v>
      </c>
      <c r="D1110" s="399" t="s">
        <v>7042</v>
      </c>
      <c r="E1110" s="419" t="s">
        <v>7046</v>
      </c>
      <c r="F1110" s="399" t="s">
        <v>7044</v>
      </c>
      <c r="G1110" s="399" t="s">
        <v>7045</v>
      </c>
      <c r="H1110" s="419" t="s">
        <v>7047</v>
      </c>
      <c r="I1110" s="419" t="s">
        <v>7048</v>
      </c>
      <c r="J1110" s="399" t="s">
        <v>39</v>
      </c>
      <c r="K1110" s="382">
        <v>0</v>
      </c>
      <c r="L1110" s="458">
        <v>710000000</v>
      </c>
      <c r="M1110" s="458" t="s">
        <v>40</v>
      </c>
      <c r="N1110" s="11" t="s">
        <v>5302</v>
      </c>
      <c r="O1110" s="419" t="s">
        <v>210</v>
      </c>
      <c r="P1110" s="372" t="s">
        <v>43</v>
      </c>
      <c r="Q1110" s="382" t="s">
        <v>6834</v>
      </c>
      <c r="R1110" s="419" t="s">
        <v>5694</v>
      </c>
      <c r="S1110" s="419">
        <v>796</v>
      </c>
      <c r="T1110" s="419" t="s">
        <v>1035</v>
      </c>
      <c r="U1110" s="419">
        <v>1</v>
      </c>
      <c r="V1110" s="435">
        <v>15000</v>
      </c>
      <c r="W1110" s="42">
        <f t="shared" si="41"/>
        <v>15000</v>
      </c>
      <c r="X1110" s="42">
        <v>16800</v>
      </c>
      <c r="Y1110" s="419" t="s">
        <v>4832</v>
      </c>
      <c r="Z1110" s="419">
        <v>2014</v>
      </c>
      <c r="AA1110" s="419" t="s">
        <v>7409</v>
      </c>
    </row>
    <row r="1111" spans="1:27" s="457" customFormat="1" ht="150">
      <c r="A1111" s="378" t="s">
        <v>7238</v>
      </c>
      <c r="B1111" s="458" t="s">
        <v>31</v>
      </c>
      <c r="C1111" s="419" t="s">
        <v>7041</v>
      </c>
      <c r="D1111" s="399" t="s">
        <v>7042</v>
      </c>
      <c r="E1111" s="419" t="s">
        <v>7046</v>
      </c>
      <c r="F1111" s="399" t="s">
        <v>7044</v>
      </c>
      <c r="G1111" s="399" t="s">
        <v>7045</v>
      </c>
      <c r="H1111" s="419" t="s">
        <v>7049</v>
      </c>
      <c r="I1111" s="419" t="s">
        <v>7050</v>
      </c>
      <c r="J1111" s="399" t="s">
        <v>39</v>
      </c>
      <c r="K1111" s="382">
        <v>0</v>
      </c>
      <c r="L1111" s="458">
        <v>710000000</v>
      </c>
      <c r="M1111" s="458" t="s">
        <v>40</v>
      </c>
      <c r="N1111" s="11" t="s">
        <v>5302</v>
      </c>
      <c r="O1111" s="419" t="s">
        <v>91</v>
      </c>
      <c r="P1111" s="372" t="s">
        <v>43</v>
      </c>
      <c r="Q1111" s="382" t="s">
        <v>6834</v>
      </c>
      <c r="R1111" s="419" t="s">
        <v>5694</v>
      </c>
      <c r="S1111" s="419">
        <v>796</v>
      </c>
      <c r="T1111" s="419" t="s">
        <v>1035</v>
      </c>
      <c r="U1111" s="419">
        <v>14</v>
      </c>
      <c r="V1111" s="435">
        <v>11000</v>
      </c>
      <c r="W1111" s="42">
        <f t="shared" si="41"/>
        <v>154000</v>
      </c>
      <c r="X1111" s="42">
        <v>172480.00000000003</v>
      </c>
      <c r="Y1111" s="419" t="s">
        <v>4832</v>
      </c>
      <c r="Z1111" s="419">
        <v>2014</v>
      </c>
      <c r="AA1111" s="419" t="s">
        <v>7409</v>
      </c>
    </row>
    <row r="1112" spans="1:27" s="457" customFormat="1" ht="150">
      <c r="A1112" s="378" t="s">
        <v>7239</v>
      </c>
      <c r="B1112" s="458" t="s">
        <v>31</v>
      </c>
      <c r="C1112" s="419" t="s">
        <v>7051</v>
      </c>
      <c r="D1112" s="399" t="s">
        <v>7042</v>
      </c>
      <c r="E1112" s="419" t="s">
        <v>7046</v>
      </c>
      <c r="F1112" s="399" t="s">
        <v>7052</v>
      </c>
      <c r="G1112" s="399" t="s">
        <v>7053</v>
      </c>
      <c r="H1112" s="382" t="s">
        <v>7054</v>
      </c>
      <c r="I1112" s="382" t="s">
        <v>7055</v>
      </c>
      <c r="J1112" s="399" t="s">
        <v>39</v>
      </c>
      <c r="K1112" s="382">
        <v>0</v>
      </c>
      <c r="L1112" s="458">
        <v>710000000</v>
      </c>
      <c r="M1112" s="458" t="s">
        <v>40</v>
      </c>
      <c r="N1112" s="11" t="s">
        <v>5302</v>
      </c>
      <c r="O1112" s="419" t="s">
        <v>91</v>
      </c>
      <c r="P1112" s="372" t="s">
        <v>43</v>
      </c>
      <c r="Q1112" s="382" t="s">
        <v>6834</v>
      </c>
      <c r="R1112" s="419" t="s">
        <v>5694</v>
      </c>
      <c r="S1112" s="419">
        <v>796</v>
      </c>
      <c r="T1112" s="419" t="s">
        <v>1035</v>
      </c>
      <c r="U1112" s="419">
        <v>42</v>
      </c>
      <c r="V1112" s="435">
        <v>9000</v>
      </c>
      <c r="W1112" s="42">
        <f t="shared" si="41"/>
        <v>378000</v>
      </c>
      <c r="X1112" s="42">
        <v>423360.00000000006</v>
      </c>
      <c r="Y1112" s="419" t="s">
        <v>4832</v>
      </c>
      <c r="Z1112" s="419">
        <v>2014</v>
      </c>
      <c r="AA1112" s="419" t="s">
        <v>7409</v>
      </c>
    </row>
    <row r="1113" spans="1:27" s="457" customFormat="1" ht="150">
      <c r="A1113" s="378" t="s">
        <v>7240</v>
      </c>
      <c r="B1113" s="458" t="s">
        <v>31</v>
      </c>
      <c r="C1113" s="419" t="s">
        <v>7056</v>
      </c>
      <c r="D1113" s="399" t="s">
        <v>7042</v>
      </c>
      <c r="E1113" s="419" t="s">
        <v>7046</v>
      </c>
      <c r="F1113" s="399" t="s">
        <v>7057</v>
      </c>
      <c r="G1113" s="399" t="s">
        <v>7058</v>
      </c>
      <c r="H1113" s="419"/>
      <c r="I1113" s="419"/>
      <c r="J1113" s="399" t="s">
        <v>39</v>
      </c>
      <c r="K1113" s="382">
        <v>0</v>
      </c>
      <c r="L1113" s="458">
        <v>710000000</v>
      </c>
      <c r="M1113" s="458" t="s">
        <v>40</v>
      </c>
      <c r="N1113" s="11" t="s">
        <v>5302</v>
      </c>
      <c r="O1113" s="419" t="s">
        <v>91</v>
      </c>
      <c r="P1113" s="372" t="s">
        <v>43</v>
      </c>
      <c r="Q1113" s="382" t="s">
        <v>6834</v>
      </c>
      <c r="R1113" s="419" t="s">
        <v>5694</v>
      </c>
      <c r="S1113" s="419">
        <v>796</v>
      </c>
      <c r="T1113" s="419" t="s">
        <v>1035</v>
      </c>
      <c r="U1113" s="419">
        <v>1</v>
      </c>
      <c r="V1113" s="435">
        <v>25000</v>
      </c>
      <c r="W1113" s="42">
        <f t="shared" si="41"/>
        <v>25000</v>
      </c>
      <c r="X1113" s="42">
        <v>28000.000000000004</v>
      </c>
      <c r="Y1113" s="419" t="s">
        <v>4832</v>
      </c>
      <c r="Z1113" s="419">
        <v>2014</v>
      </c>
      <c r="AA1113" s="419" t="s">
        <v>7409</v>
      </c>
    </row>
    <row r="1114" spans="1:27" s="457" customFormat="1" ht="150">
      <c r="A1114" s="378" t="s">
        <v>7241</v>
      </c>
      <c r="B1114" s="458" t="s">
        <v>31</v>
      </c>
      <c r="C1114" s="419" t="s">
        <v>7051</v>
      </c>
      <c r="D1114" s="399" t="s">
        <v>7042</v>
      </c>
      <c r="E1114" s="419" t="s">
        <v>7046</v>
      </c>
      <c r="F1114" s="399" t="s">
        <v>7052</v>
      </c>
      <c r="G1114" s="399" t="s">
        <v>7053</v>
      </c>
      <c r="H1114" s="382" t="s">
        <v>7059</v>
      </c>
      <c r="I1114" s="382" t="s">
        <v>7060</v>
      </c>
      <c r="J1114" s="399" t="s">
        <v>39</v>
      </c>
      <c r="K1114" s="382">
        <v>0</v>
      </c>
      <c r="L1114" s="458">
        <v>710000000</v>
      </c>
      <c r="M1114" s="458" t="s">
        <v>40</v>
      </c>
      <c r="N1114" s="11" t="s">
        <v>5302</v>
      </c>
      <c r="O1114" s="419" t="s">
        <v>91</v>
      </c>
      <c r="P1114" s="372" t="s">
        <v>43</v>
      </c>
      <c r="Q1114" s="382" t="s">
        <v>6834</v>
      </c>
      <c r="R1114" s="419" t="s">
        <v>5694</v>
      </c>
      <c r="S1114" s="419">
        <v>796</v>
      </c>
      <c r="T1114" s="419" t="s">
        <v>1035</v>
      </c>
      <c r="U1114" s="419">
        <v>12</v>
      </c>
      <c r="V1114" s="435">
        <v>3148.2</v>
      </c>
      <c r="W1114" s="42">
        <f t="shared" si="41"/>
        <v>37778.399999999994</v>
      </c>
      <c r="X1114" s="42">
        <v>42311.807999999997</v>
      </c>
      <c r="Y1114" s="419" t="s">
        <v>4832</v>
      </c>
      <c r="Z1114" s="419">
        <v>2014</v>
      </c>
      <c r="AA1114" s="419" t="s">
        <v>7409</v>
      </c>
    </row>
    <row r="1115" spans="1:27" s="457" customFormat="1" ht="150">
      <c r="A1115" s="378" t="s">
        <v>7242</v>
      </c>
      <c r="B1115" s="458" t="s">
        <v>31</v>
      </c>
      <c r="C1115" s="419" t="s">
        <v>7061</v>
      </c>
      <c r="D1115" s="399" t="s">
        <v>7042</v>
      </c>
      <c r="E1115" s="419" t="s">
        <v>7046</v>
      </c>
      <c r="F1115" s="399" t="s">
        <v>7062</v>
      </c>
      <c r="G1115" s="399" t="s">
        <v>7063</v>
      </c>
      <c r="H1115" s="419"/>
      <c r="I1115" s="419"/>
      <c r="J1115" s="399" t="s">
        <v>39</v>
      </c>
      <c r="K1115" s="382">
        <v>0</v>
      </c>
      <c r="L1115" s="458">
        <v>710000000</v>
      </c>
      <c r="M1115" s="458" t="s">
        <v>40</v>
      </c>
      <c r="N1115" s="11" t="s">
        <v>5302</v>
      </c>
      <c r="O1115" s="419" t="s">
        <v>91</v>
      </c>
      <c r="P1115" s="372" t="s">
        <v>43</v>
      </c>
      <c r="Q1115" s="382" t="s">
        <v>6834</v>
      </c>
      <c r="R1115" s="419" t="s">
        <v>5694</v>
      </c>
      <c r="S1115" s="419">
        <v>796</v>
      </c>
      <c r="T1115" s="419" t="s">
        <v>1035</v>
      </c>
      <c r="U1115" s="419">
        <v>1</v>
      </c>
      <c r="V1115" s="435">
        <v>20700</v>
      </c>
      <c r="W1115" s="42">
        <f t="shared" si="41"/>
        <v>20700</v>
      </c>
      <c r="X1115" s="42">
        <v>23184.000000000004</v>
      </c>
      <c r="Y1115" s="419" t="s">
        <v>4832</v>
      </c>
      <c r="Z1115" s="419">
        <v>2014</v>
      </c>
      <c r="AA1115" s="419" t="s">
        <v>7409</v>
      </c>
    </row>
    <row r="1116" spans="1:27" s="457" customFormat="1" ht="220.5" customHeight="1">
      <c r="A1116" s="378" t="s">
        <v>7243</v>
      </c>
      <c r="B1116" s="458" t="s">
        <v>31</v>
      </c>
      <c r="C1116" s="419" t="s">
        <v>7051</v>
      </c>
      <c r="D1116" s="399" t="s">
        <v>7042</v>
      </c>
      <c r="E1116" s="419" t="s">
        <v>7043</v>
      </c>
      <c r="F1116" s="399" t="s">
        <v>7064</v>
      </c>
      <c r="G1116" s="399" t="s">
        <v>7053</v>
      </c>
      <c r="H1116" s="382" t="s">
        <v>7065</v>
      </c>
      <c r="I1116" s="382" t="s">
        <v>7066</v>
      </c>
      <c r="J1116" s="399" t="s">
        <v>39</v>
      </c>
      <c r="K1116" s="382">
        <v>0</v>
      </c>
      <c r="L1116" s="458">
        <v>710000000</v>
      </c>
      <c r="M1116" s="458" t="s">
        <v>40</v>
      </c>
      <c r="N1116" s="11" t="s">
        <v>5302</v>
      </c>
      <c r="O1116" s="419" t="s">
        <v>91</v>
      </c>
      <c r="P1116" s="372" t="s">
        <v>43</v>
      </c>
      <c r="Q1116" s="382" t="s">
        <v>6834</v>
      </c>
      <c r="R1116" s="419" t="s">
        <v>5694</v>
      </c>
      <c r="S1116" s="419">
        <v>796</v>
      </c>
      <c r="T1116" s="419" t="s">
        <v>1035</v>
      </c>
      <c r="U1116" s="419">
        <v>6</v>
      </c>
      <c r="V1116" s="435">
        <v>8910</v>
      </c>
      <c r="W1116" s="42">
        <f t="shared" si="41"/>
        <v>53460</v>
      </c>
      <c r="X1116" s="42">
        <v>59875.200000000004</v>
      </c>
      <c r="Y1116" s="419" t="s">
        <v>4832</v>
      </c>
      <c r="Z1116" s="419">
        <v>2014</v>
      </c>
      <c r="AA1116" s="419" t="s">
        <v>7409</v>
      </c>
    </row>
    <row r="1117" spans="1:27" s="457" customFormat="1" ht="201" customHeight="1">
      <c r="A1117" s="378" t="s">
        <v>7244</v>
      </c>
      <c r="B1117" s="458" t="s">
        <v>31</v>
      </c>
      <c r="C1117" s="419" t="s">
        <v>7067</v>
      </c>
      <c r="D1117" s="471" t="s">
        <v>7042</v>
      </c>
      <c r="E1117" s="472" t="s">
        <v>7043</v>
      </c>
      <c r="F1117" s="471" t="s">
        <v>7068</v>
      </c>
      <c r="G1117" s="471" t="s">
        <v>7069</v>
      </c>
      <c r="H1117" s="382" t="s">
        <v>7070</v>
      </c>
      <c r="I1117" s="382" t="s">
        <v>7071</v>
      </c>
      <c r="J1117" s="399" t="s">
        <v>39</v>
      </c>
      <c r="K1117" s="382">
        <v>0</v>
      </c>
      <c r="L1117" s="458">
        <v>710000000</v>
      </c>
      <c r="M1117" s="458" t="s">
        <v>40</v>
      </c>
      <c r="N1117" s="11" t="s">
        <v>5302</v>
      </c>
      <c r="O1117" s="419" t="s">
        <v>91</v>
      </c>
      <c r="P1117" s="372" t="s">
        <v>43</v>
      </c>
      <c r="Q1117" s="382" t="s">
        <v>6834</v>
      </c>
      <c r="R1117" s="419" t="s">
        <v>5694</v>
      </c>
      <c r="S1117" s="419">
        <v>796</v>
      </c>
      <c r="T1117" s="419" t="s">
        <v>1035</v>
      </c>
      <c r="U1117" s="419">
        <v>2</v>
      </c>
      <c r="V1117" s="435">
        <v>18000</v>
      </c>
      <c r="W1117" s="42">
        <f t="shared" si="41"/>
        <v>36000</v>
      </c>
      <c r="X1117" s="42">
        <v>40320.000000000007</v>
      </c>
      <c r="Y1117" s="419" t="s">
        <v>4832</v>
      </c>
      <c r="Z1117" s="419">
        <v>2014</v>
      </c>
      <c r="AA1117" s="419" t="s">
        <v>7409</v>
      </c>
    </row>
    <row r="1118" spans="1:27" s="457" customFormat="1" ht="225" customHeight="1">
      <c r="A1118" s="378" t="s">
        <v>7245</v>
      </c>
      <c r="B1118" s="458" t="s">
        <v>31</v>
      </c>
      <c r="C1118" s="419" t="s">
        <v>7067</v>
      </c>
      <c r="D1118" s="471" t="s">
        <v>7042</v>
      </c>
      <c r="E1118" s="472" t="s">
        <v>7043</v>
      </c>
      <c r="F1118" s="471" t="s">
        <v>7068</v>
      </c>
      <c r="G1118" s="471" t="s">
        <v>7069</v>
      </c>
      <c r="H1118" s="382" t="s">
        <v>7072</v>
      </c>
      <c r="I1118" s="382" t="s">
        <v>7073</v>
      </c>
      <c r="J1118" s="399" t="s">
        <v>39</v>
      </c>
      <c r="K1118" s="382">
        <v>0</v>
      </c>
      <c r="L1118" s="458">
        <v>710000000</v>
      </c>
      <c r="M1118" s="458" t="s">
        <v>40</v>
      </c>
      <c r="N1118" s="11" t="s">
        <v>5302</v>
      </c>
      <c r="O1118" s="419" t="s">
        <v>91</v>
      </c>
      <c r="P1118" s="372" t="s">
        <v>43</v>
      </c>
      <c r="Q1118" s="382" t="s">
        <v>6834</v>
      </c>
      <c r="R1118" s="419" t="s">
        <v>5694</v>
      </c>
      <c r="S1118" s="419">
        <v>796</v>
      </c>
      <c r="T1118" s="419" t="s">
        <v>1035</v>
      </c>
      <c r="U1118" s="419">
        <v>4</v>
      </c>
      <c r="V1118" s="435">
        <v>8167.5</v>
      </c>
      <c r="W1118" s="42">
        <f t="shared" si="41"/>
        <v>32670</v>
      </c>
      <c r="X1118" s="42">
        <v>36590.400000000001</v>
      </c>
      <c r="Y1118" s="419" t="s">
        <v>4832</v>
      </c>
      <c r="Z1118" s="419">
        <v>2014</v>
      </c>
      <c r="AA1118" s="419" t="s">
        <v>7409</v>
      </c>
    </row>
    <row r="1119" spans="1:27" s="457" customFormat="1" ht="201" customHeight="1">
      <c r="A1119" s="378" t="s">
        <v>7246</v>
      </c>
      <c r="B1119" s="458" t="s">
        <v>31</v>
      </c>
      <c r="C1119" s="419" t="s">
        <v>7067</v>
      </c>
      <c r="D1119" s="471" t="s">
        <v>7042</v>
      </c>
      <c r="E1119" s="472" t="s">
        <v>7043</v>
      </c>
      <c r="F1119" s="471" t="s">
        <v>7068</v>
      </c>
      <c r="G1119" s="471" t="s">
        <v>7069</v>
      </c>
      <c r="H1119" s="382" t="s">
        <v>7074</v>
      </c>
      <c r="I1119" s="382" t="s">
        <v>7075</v>
      </c>
      <c r="J1119" s="399" t="s">
        <v>39</v>
      </c>
      <c r="K1119" s="382">
        <v>0</v>
      </c>
      <c r="L1119" s="458">
        <v>710000000</v>
      </c>
      <c r="M1119" s="458" t="s">
        <v>40</v>
      </c>
      <c r="N1119" s="11" t="s">
        <v>5302</v>
      </c>
      <c r="O1119" s="419" t="s">
        <v>91</v>
      </c>
      <c r="P1119" s="372" t="s">
        <v>43</v>
      </c>
      <c r="Q1119" s="382" t="s">
        <v>6834</v>
      </c>
      <c r="R1119" s="419" t="s">
        <v>5694</v>
      </c>
      <c r="S1119" s="419">
        <v>796</v>
      </c>
      <c r="T1119" s="419" t="s">
        <v>1035</v>
      </c>
      <c r="U1119" s="419">
        <v>20</v>
      </c>
      <c r="V1119" s="435">
        <v>37800</v>
      </c>
      <c r="W1119" s="42">
        <f t="shared" si="41"/>
        <v>756000</v>
      </c>
      <c r="X1119" s="42">
        <v>846720.00000000012</v>
      </c>
      <c r="Y1119" s="419" t="s">
        <v>4832</v>
      </c>
      <c r="Z1119" s="419">
        <v>2014</v>
      </c>
      <c r="AA1119" s="419" t="s">
        <v>7409</v>
      </c>
    </row>
    <row r="1120" spans="1:27" s="457" customFormat="1" ht="207" customHeight="1">
      <c r="A1120" s="378" t="s">
        <v>7247</v>
      </c>
      <c r="B1120" s="458" t="s">
        <v>31</v>
      </c>
      <c r="C1120" s="419" t="s">
        <v>7067</v>
      </c>
      <c r="D1120" s="471" t="s">
        <v>7042</v>
      </c>
      <c r="E1120" s="472" t="s">
        <v>7043</v>
      </c>
      <c r="F1120" s="471" t="s">
        <v>7068</v>
      </c>
      <c r="G1120" s="471" t="s">
        <v>7069</v>
      </c>
      <c r="H1120" s="382" t="s">
        <v>7076</v>
      </c>
      <c r="I1120" s="382" t="s">
        <v>7077</v>
      </c>
      <c r="J1120" s="399" t="s">
        <v>39</v>
      </c>
      <c r="K1120" s="382">
        <v>0</v>
      </c>
      <c r="L1120" s="458">
        <v>710000000</v>
      </c>
      <c r="M1120" s="458" t="s">
        <v>40</v>
      </c>
      <c r="N1120" s="11" t="s">
        <v>5302</v>
      </c>
      <c r="O1120" s="419" t="s">
        <v>91</v>
      </c>
      <c r="P1120" s="372" t="s">
        <v>43</v>
      </c>
      <c r="Q1120" s="382" t="s">
        <v>6834</v>
      </c>
      <c r="R1120" s="419" t="s">
        <v>5694</v>
      </c>
      <c r="S1120" s="419">
        <v>796</v>
      </c>
      <c r="T1120" s="419" t="s">
        <v>1035</v>
      </c>
      <c r="U1120" s="419">
        <v>2</v>
      </c>
      <c r="V1120" s="435">
        <v>18000</v>
      </c>
      <c r="W1120" s="42">
        <f t="shared" si="41"/>
        <v>36000</v>
      </c>
      <c r="X1120" s="42">
        <v>40320.000000000007</v>
      </c>
      <c r="Y1120" s="419" t="s">
        <v>4832</v>
      </c>
      <c r="Z1120" s="419">
        <v>2014</v>
      </c>
      <c r="AA1120" s="419" t="s">
        <v>7409</v>
      </c>
    </row>
    <row r="1121" spans="1:27" s="457" customFormat="1" ht="211.5" customHeight="1">
      <c r="A1121" s="378" t="s">
        <v>7248</v>
      </c>
      <c r="B1121" s="458" t="s">
        <v>31</v>
      </c>
      <c r="C1121" s="419" t="s">
        <v>7067</v>
      </c>
      <c r="D1121" s="471" t="s">
        <v>7042</v>
      </c>
      <c r="E1121" s="472" t="s">
        <v>7043</v>
      </c>
      <c r="F1121" s="471" t="s">
        <v>7068</v>
      </c>
      <c r="G1121" s="471" t="s">
        <v>7069</v>
      </c>
      <c r="H1121" s="382" t="s">
        <v>7078</v>
      </c>
      <c r="I1121" s="382" t="s">
        <v>7079</v>
      </c>
      <c r="J1121" s="399" t="s">
        <v>39</v>
      </c>
      <c r="K1121" s="382">
        <v>0</v>
      </c>
      <c r="L1121" s="458">
        <v>710000000</v>
      </c>
      <c r="M1121" s="458" t="s">
        <v>40</v>
      </c>
      <c r="N1121" s="11" t="s">
        <v>5302</v>
      </c>
      <c r="O1121" s="419" t="s">
        <v>91</v>
      </c>
      <c r="P1121" s="372" t="s">
        <v>43</v>
      </c>
      <c r="Q1121" s="382" t="s">
        <v>6834</v>
      </c>
      <c r="R1121" s="419" t="s">
        <v>5694</v>
      </c>
      <c r="S1121" s="419">
        <v>796</v>
      </c>
      <c r="T1121" s="419" t="s">
        <v>1035</v>
      </c>
      <c r="U1121" s="419">
        <v>1</v>
      </c>
      <c r="V1121" s="435">
        <v>17698.599999999999</v>
      </c>
      <c r="W1121" s="42">
        <f t="shared" si="41"/>
        <v>17698.599999999999</v>
      </c>
      <c r="X1121" s="42">
        <v>19822.432000000001</v>
      </c>
      <c r="Y1121" s="419" t="s">
        <v>4832</v>
      </c>
      <c r="Z1121" s="419">
        <v>2014</v>
      </c>
      <c r="AA1121" s="419" t="s">
        <v>7409</v>
      </c>
    </row>
    <row r="1122" spans="1:27" s="457" customFormat="1" ht="150">
      <c r="A1122" s="378" t="s">
        <v>7249</v>
      </c>
      <c r="B1122" s="458" t="s">
        <v>31</v>
      </c>
      <c r="C1122" s="419" t="s">
        <v>7080</v>
      </c>
      <c r="D1122" s="399" t="s">
        <v>7081</v>
      </c>
      <c r="E1122" s="419" t="s">
        <v>7082</v>
      </c>
      <c r="F1122" s="399" t="s">
        <v>7083</v>
      </c>
      <c r="G1122" s="399" t="s">
        <v>7084</v>
      </c>
      <c r="H1122" s="419"/>
      <c r="I1122" s="419"/>
      <c r="J1122" s="382" t="s">
        <v>39</v>
      </c>
      <c r="K1122" s="382">
        <v>0</v>
      </c>
      <c r="L1122" s="458">
        <v>710000000</v>
      </c>
      <c r="M1122" s="458" t="s">
        <v>40</v>
      </c>
      <c r="N1122" s="11" t="s">
        <v>5302</v>
      </c>
      <c r="O1122" s="419" t="s">
        <v>91</v>
      </c>
      <c r="P1122" s="372" t="s">
        <v>43</v>
      </c>
      <c r="Q1122" s="382" t="s">
        <v>6834</v>
      </c>
      <c r="R1122" s="419" t="s">
        <v>5694</v>
      </c>
      <c r="S1122" s="419">
        <v>796</v>
      </c>
      <c r="T1122" s="419" t="s">
        <v>1035</v>
      </c>
      <c r="U1122" s="419">
        <v>42</v>
      </c>
      <c r="V1122" s="435">
        <v>10000</v>
      </c>
      <c r="W1122" s="42">
        <f t="shared" si="41"/>
        <v>420000</v>
      </c>
      <c r="X1122" s="42">
        <v>470400.00000000006</v>
      </c>
      <c r="Y1122" s="419" t="s">
        <v>4832</v>
      </c>
      <c r="Z1122" s="419">
        <v>2014</v>
      </c>
      <c r="AA1122" s="419" t="s">
        <v>7409</v>
      </c>
    </row>
    <row r="1123" spans="1:27" s="457" customFormat="1" ht="150">
      <c r="A1123" s="378" t="s">
        <v>7250</v>
      </c>
      <c r="B1123" s="458" t="s">
        <v>31</v>
      </c>
      <c r="C1123" s="419" t="s">
        <v>7085</v>
      </c>
      <c r="D1123" s="399" t="s">
        <v>7081</v>
      </c>
      <c r="E1123" s="419" t="s">
        <v>7082</v>
      </c>
      <c r="F1123" s="399" t="s">
        <v>7086</v>
      </c>
      <c r="G1123" s="399" t="s">
        <v>7087</v>
      </c>
      <c r="H1123" s="419"/>
      <c r="I1123" s="419"/>
      <c r="J1123" s="382" t="s">
        <v>39</v>
      </c>
      <c r="K1123" s="382">
        <v>0</v>
      </c>
      <c r="L1123" s="458">
        <v>710000000</v>
      </c>
      <c r="M1123" s="458" t="s">
        <v>40</v>
      </c>
      <c r="N1123" s="11" t="s">
        <v>5302</v>
      </c>
      <c r="O1123" s="419" t="s">
        <v>91</v>
      </c>
      <c r="P1123" s="372" t="s">
        <v>43</v>
      </c>
      <c r="Q1123" s="382" t="s">
        <v>6834</v>
      </c>
      <c r="R1123" s="419" t="s">
        <v>5694</v>
      </c>
      <c r="S1123" s="419">
        <v>796</v>
      </c>
      <c r="T1123" s="419" t="s">
        <v>1035</v>
      </c>
      <c r="U1123" s="419">
        <v>5</v>
      </c>
      <c r="V1123" s="435">
        <v>60000</v>
      </c>
      <c r="W1123" s="42">
        <f t="shared" si="41"/>
        <v>300000</v>
      </c>
      <c r="X1123" s="42">
        <v>336000.00000000006</v>
      </c>
      <c r="Y1123" s="419" t="s">
        <v>4832</v>
      </c>
      <c r="Z1123" s="419">
        <v>2014</v>
      </c>
      <c r="AA1123" s="419" t="s">
        <v>7409</v>
      </c>
    </row>
    <row r="1124" spans="1:27" s="457" customFormat="1" ht="150">
      <c r="A1124" s="378" t="s">
        <v>7251</v>
      </c>
      <c r="B1124" s="458" t="s">
        <v>31</v>
      </c>
      <c r="C1124" s="419" t="s">
        <v>7088</v>
      </c>
      <c r="D1124" s="399" t="s">
        <v>7081</v>
      </c>
      <c r="E1124" s="419" t="s">
        <v>7082</v>
      </c>
      <c r="F1124" s="399" t="s">
        <v>7089</v>
      </c>
      <c r="G1124" s="399" t="s">
        <v>7090</v>
      </c>
      <c r="H1124" s="419"/>
      <c r="I1124" s="419"/>
      <c r="J1124" s="382" t="s">
        <v>39</v>
      </c>
      <c r="K1124" s="382">
        <v>0</v>
      </c>
      <c r="L1124" s="458">
        <v>710000000</v>
      </c>
      <c r="M1124" s="458" t="s">
        <v>40</v>
      </c>
      <c r="N1124" s="11" t="s">
        <v>5302</v>
      </c>
      <c r="O1124" s="419" t="s">
        <v>91</v>
      </c>
      <c r="P1124" s="372" t="s">
        <v>43</v>
      </c>
      <c r="Q1124" s="382" t="s">
        <v>6834</v>
      </c>
      <c r="R1124" s="419" t="s">
        <v>5694</v>
      </c>
      <c r="S1124" s="419">
        <v>796</v>
      </c>
      <c r="T1124" s="419" t="s">
        <v>1035</v>
      </c>
      <c r="U1124" s="419">
        <v>4</v>
      </c>
      <c r="V1124" s="435">
        <v>27000</v>
      </c>
      <c r="W1124" s="42">
        <f t="shared" si="41"/>
        <v>108000</v>
      </c>
      <c r="X1124" s="42">
        <v>120960.00000000001</v>
      </c>
      <c r="Y1124" s="419" t="s">
        <v>4832</v>
      </c>
      <c r="Z1124" s="419">
        <v>2014</v>
      </c>
      <c r="AA1124" s="419" t="s">
        <v>7409</v>
      </c>
    </row>
    <row r="1125" spans="1:27" s="457" customFormat="1" ht="150">
      <c r="A1125" s="378" t="s">
        <v>7252</v>
      </c>
      <c r="B1125" s="458" t="s">
        <v>31</v>
      </c>
      <c r="C1125" s="419" t="s">
        <v>7091</v>
      </c>
      <c r="D1125" s="399" t="s">
        <v>7092</v>
      </c>
      <c r="E1125" s="419" t="s">
        <v>7093</v>
      </c>
      <c r="F1125" s="399" t="s">
        <v>7094</v>
      </c>
      <c r="G1125" s="399" t="s">
        <v>7095</v>
      </c>
      <c r="H1125" s="419"/>
      <c r="I1125" s="419"/>
      <c r="J1125" s="382" t="s">
        <v>39</v>
      </c>
      <c r="K1125" s="382">
        <v>0</v>
      </c>
      <c r="L1125" s="458">
        <v>710000000</v>
      </c>
      <c r="M1125" s="458" t="s">
        <v>40</v>
      </c>
      <c r="N1125" s="11" t="s">
        <v>5302</v>
      </c>
      <c r="O1125" s="419" t="s">
        <v>91</v>
      </c>
      <c r="P1125" s="372" t="s">
        <v>43</v>
      </c>
      <c r="Q1125" s="382" t="s">
        <v>6834</v>
      </c>
      <c r="R1125" s="419" t="s">
        <v>5694</v>
      </c>
      <c r="S1125" s="419">
        <v>796</v>
      </c>
      <c r="T1125" s="419" t="s">
        <v>1035</v>
      </c>
      <c r="U1125" s="419">
        <v>3</v>
      </c>
      <c r="V1125" s="435">
        <v>33000</v>
      </c>
      <c r="W1125" s="42">
        <f t="shared" si="41"/>
        <v>99000</v>
      </c>
      <c r="X1125" s="42">
        <v>110880.00000000001</v>
      </c>
      <c r="Y1125" s="419" t="s">
        <v>4832</v>
      </c>
      <c r="Z1125" s="419">
        <v>2014</v>
      </c>
      <c r="AA1125" s="419" t="s">
        <v>7409</v>
      </c>
    </row>
    <row r="1126" spans="1:27" s="457" customFormat="1" ht="150">
      <c r="A1126" s="378" t="s">
        <v>7253</v>
      </c>
      <c r="B1126" s="458" t="s">
        <v>31</v>
      </c>
      <c r="C1126" s="419" t="s">
        <v>7096</v>
      </c>
      <c r="D1126" s="399" t="s">
        <v>7097</v>
      </c>
      <c r="E1126" s="419" t="s">
        <v>7098</v>
      </c>
      <c r="F1126" s="399" t="s">
        <v>6924</v>
      </c>
      <c r="G1126" s="399" t="s">
        <v>6925</v>
      </c>
      <c r="H1126" s="419"/>
      <c r="I1126" s="419"/>
      <c r="J1126" s="399" t="s">
        <v>39</v>
      </c>
      <c r="K1126" s="382">
        <v>0</v>
      </c>
      <c r="L1126" s="458">
        <v>710000000</v>
      </c>
      <c r="M1126" s="458" t="s">
        <v>40</v>
      </c>
      <c r="N1126" s="11" t="s">
        <v>5302</v>
      </c>
      <c r="O1126" s="419" t="s">
        <v>91</v>
      </c>
      <c r="P1126" s="372" t="s">
        <v>43</v>
      </c>
      <c r="Q1126" s="382" t="s">
        <v>6834</v>
      </c>
      <c r="R1126" s="419" t="s">
        <v>5694</v>
      </c>
      <c r="S1126" s="419">
        <v>796</v>
      </c>
      <c r="T1126" s="419" t="s">
        <v>1035</v>
      </c>
      <c r="U1126" s="419">
        <v>156</v>
      </c>
      <c r="V1126" s="435">
        <v>16000</v>
      </c>
      <c r="W1126" s="42">
        <f t="shared" si="41"/>
        <v>2496000</v>
      </c>
      <c r="X1126" s="42">
        <v>2795520.0000000005</v>
      </c>
      <c r="Y1126" s="419" t="s">
        <v>4832</v>
      </c>
      <c r="Z1126" s="419">
        <v>2014</v>
      </c>
      <c r="AA1126" s="419" t="s">
        <v>7409</v>
      </c>
    </row>
    <row r="1127" spans="1:27" s="457" customFormat="1" ht="150">
      <c r="A1127" s="378" t="s">
        <v>7254</v>
      </c>
      <c r="B1127" s="458" t="s">
        <v>31</v>
      </c>
      <c r="C1127" s="419" t="s">
        <v>7099</v>
      </c>
      <c r="D1127" s="471" t="s">
        <v>7100</v>
      </c>
      <c r="E1127" s="472" t="s">
        <v>7101</v>
      </c>
      <c r="F1127" s="471" t="s">
        <v>7102</v>
      </c>
      <c r="G1127" s="471" t="s">
        <v>7103</v>
      </c>
      <c r="H1127" s="382" t="s">
        <v>7104</v>
      </c>
      <c r="I1127" s="382" t="s">
        <v>7105</v>
      </c>
      <c r="J1127" s="399" t="s">
        <v>39</v>
      </c>
      <c r="K1127" s="382">
        <v>0</v>
      </c>
      <c r="L1127" s="458">
        <v>710000000</v>
      </c>
      <c r="M1127" s="458" t="s">
        <v>40</v>
      </c>
      <c r="N1127" s="11" t="s">
        <v>5302</v>
      </c>
      <c r="O1127" s="419" t="s">
        <v>91</v>
      </c>
      <c r="P1127" s="372" t="s">
        <v>43</v>
      </c>
      <c r="Q1127" s="382" t="s">
        <v>6834</v>
      </c>
      <c r="R1127" s="419" t="s">
        <v>5694</v>
      </c>
      <c r="S1127" s="419">
        <v>796</v>
      </c>
      <c r="T1127" s="419" t="s">
        <v>1035</v>
      </c>
      <c r="U1127" s="419">
        <v>60</v>
      </c>
      <c r="V1127" s="435">
        <v>3000</v>
      </c>
      <c r="W1127" s="42">
        <f t="shared" si="41"/>
        <v>180000</v>
      </c>
      <c r="X1127" s="42">
        <v>201600.00000000003</v>
      </c>
      <c r="Y1127" s="419" t="s">
        <v>4832</v>
      </c>
      <c r="Z1127" s="419">
        <v>2014</v>
      </c>
      <c r="AA1127" s="419" t="s">
        <v>7409</v>
      </c>
    </row>
    <row r="1128" spans="1:27" s="457" customFormat="1" ht="150">
      <c r="A1128" s="378" t="s">
        <v>7255</v>
      </c>
      <c r="B1128" s="458" t="s">
        <v>31</v>
      </c>
      <c r="C1128" s="419" t="s">
        <v>7099</v>
      </c>
      <c r="D1128" s="471" t="s">
        <v>7100</v>
      </c>
      <c r="E1128" s="472" t="s">
        <v>7101</v>
      </c>
      <c r="F1128" s="471" t="s">
        <v>7102</v>
      </c>
      <c r="G1128" s="471" t="s">
        <v>7103</v>
      </c>
      <c r="H1128" s="382" t="s">
        <v>7106</v>
      </c>
      <c r="I1128" s="382" t="s">
        <v>7107</v>
      </c>
      <c r="J1128" s="399" t="s">
        <v>39</v>
      </c>
      <c r="K1128" s="382">
        <v>0</v>
      </c>
      <c r="L1128" s="458">
        <v>710000000</v>
      </c>
      <c r="M1128" s="458" t="s">
        <v>40</v>
      </c>
      <c r="N1128" s="11" t="s">
        <v>5302</v>
      </c>
      <c r="O1128" s="419" t="s">
        <v>91</v>
      </c>
      <c r="P1128" s="372" t="s">
        <v>43</v>
      </c>
      <c r="Q1128" s="382" t="s">
        <v>6834</v>
      </c>
      <c r="R1128" s="419" t="s">
        <v>5694</v>
      </c>
      <c r="S1128" s="419">
        <v>796</v>
      </c>
      <c r="T1128" s="419" t="s">
        <v>1035</v>
      </c>
      <c r="U1128" s="419">
        <v>66</v>
      </c>
      <c r="V1128" s="435">
        <v>8000</v>
      </c>
      <c r="W1128" s="42">
        <f t="shared" si="41"/>
        <v>528000</v>
      </c>
      <c r="X1128" s="42">
        <v>591360</v>
      </c>
      <c r="Y1128" s="419" t="s">
        <v>4832</v>
      </c>
      <c r="Z1128" s="419">
        <v>2014</v>
      </c>
      <c r="AA1128" s="419" t="s">
        <v>7409</v>
      </c>
    </row>
    <row r="1129" spans="1:27" s="457" customFormat="1" ht="150">
      <c r="A1129" s="378" t="s">
        <v>7256</v>
      </c>
      <c r="B1129" s="458" t="s">
        <v>31</v>
      </c>
      <c r="C1129" s="419" t="s">
        <v>7099</v>
      </c>
      <c r="D1129" s="471" t="s">
        <v>7100</v>
      </c>
      <c r="E1129" s="472" t="s">
        <v>7101</v>
      </c>
      <c r="F1129" s="471" t="s">
        <v>7102</v>
      </c>
      <c r="G1129" s="471" t="s">
        <v>7103</v>
      </c>
      <c r="H1129" s="382" t="s">
        <v>7108</v>
      </c>
      <c r="I1129" s="382" t="s">
        <v>7109</v>
      </c>
      <c r="J1129" s="399" t="s">
        <v>39</v>
      </c>
      <c r="K1129" s="382">
        <v>0</v>
      </c>
      <c r="L1129" s="458">
        <v>710000000</v>
      </c>
      <c r="M1129" s="458" t="s">
        <v>40</v>
      </c>
      <c r="N1129" s="11" t="s">
        <v>5302</v>
      </c>
      <c r="O1129" s="419" t="s">
        <v>91</v>
      </c>
      <c r="P1129" s="372" t="s">
        <v>43</v>
      </c>
      <c r="Q1129" s="382" t="s">
        <v>6834</v>
      </c>
      <c r="R1129" s="419" t="s">
        <v>5694</v>
      </c>
      <c r="S1129" s="419">
        <v>796</v>
      </c>
      <c r="T1129" s="419" t="s">
        <v>1035</v>
      </c>
      <c r="U1129" s="419">
        <v>60</v>
      </c>
      <c r="V1129" s="435">
        <v>3000</v>
      </c>
      <c r="W1129" s="42">
        <f t="shared" si="41"/>
        <v>180000</v>
      </c>
      <c r="X1129" s="42">
        <v>201600.00000000003</v>
      </c>
      <c r="Y1129" s="419" t="s">
        <v>4832</v>
      </c>
      <c r="Z1129" s="419">
        <v>2014</v>
      </c>
      <c r="AA1129" s="419" t="s">
        <v>7409</v>
      </c>
    </row>
    <row r="1130" spans="1:27" s="457" customFormat="1" ht="150">
      <c r="A1130" s="378" t="s">
        <v>7257</v>
      </c>
      <c r="B1130" s="458" t="s">
        <v>31</v>
      </c>
      <c r="C1130" s="419" t="s">
        <v>7099</v>
      </c>
      <c r="D1130" s="471" t="s">
        <v>7100</v>
      </c>
      <c r="E1130" s="472" t="s">
        <v>7101</v>
      </c>
      <c r="F1130" s="471" t="s">
        <v>7102</v>
      </c>
      <c r="G1130" s="471" t="s">
        <v>7103</v>
      </c>
      <c r="H1130" s="382" t="s">
        <v>7110</v>
      </c>
      <c r="I1130" s="382" t="s">
        <v>7111</v>
      </c>
      <c r="J1130" s="399" t="s">
        <v>39</v>
      </c>
      <c r="K1130" s="382">
        <v>0</v>
      </c>
      <c r="L1130" s="458">
        <v>710000000</v>
      </c>
      <c r="M1130" s="458" t="s">
        <v>40</v>
      </c>
      <c r="N1130" s="11" t="s">
        <v>5302</v>
      </c>
      <c r="O1130" s="419" t="s">
        <v>91</v>
      </c>
      <c r="P1130" s="372" t="s">
        <v>43</v>
      </c>
      <c r="Q1130" s="382" t="s">
        <v>6834</v>
      </c>
      <c r="R1130" s="419" t="s">
        <v>5694</v>
      </c>
      <c r="S1130" s="419">
        <v>796</v>
      </c>
      <c r="T1130" s="419" t="s">
        <v>1035</v>
      </c>
      <c r="U1130" s="419">
        <v>60</v>
      </c>
      <c r="V1130" s="435">
        <v>3000</v>
      </c>
      <c r="W1130" s="42">
        <f t="shared" si="41"/>
        <v>180000</v>
      </c>
      <c r="X1130" s="42">
        <v>201600.00000000003</v>
      </c>
      <c r="Y1130" s="419" t="s">
        <v>4832</v>
      </c>
      <c r="Z1130" s="419">
        <v>2014</v>
      </c>
      <c r="AA1130" s="419" t="s">
        <v>7409</v>
      </c>
    </row>
    <row r="1131" spans="1:27" s="457" customFormat="1" ht="150">
      <c r="A1131" s="378" t="s">
        <v>7258</v>
      </c>
      <c r="B1131" s="458" t="s">
        <v>31</v>
      </c>
      <c r="C1131" s="419" t="s">
        <v>7099</v>
      </c>
      <c r="D1131" s="471" t="s">
        <v>7100</v>
      </c>
      <c r="E1131" s="472" t="s">
        <v>7101</v>
      </c>
      <c r="F1131" s="471" t="s">
        <v>7102</v>
      </c>
      <c r="G1131" s="471" t="s">
        <v>7103</v>
      </c>
      <c r="H1131" s="382" t="s">
        <v>7112</v>
      </c>
      <c r="I1131" s="382" t="s">
        <v>7113</v>
      </c>
      <c r="J1131" s="399" t="s">
        <v>39</v>
      </c>
      <c r="K1131" s="382">
        <v>0</v>
      </c>
      <c r="L1131" s="458">
        <v>710000000</v>
      </c>
      <c r="M1131" s="458" t="s">
        <v>40</v>
      </c>
      <c r="N1131" s="11" t="s">
        <v>5302</v>
      </c>
      <c r="O1131" s="419" t="s">
        <v>91</v>
      </c>
      <c r="P1131" s="372" t="s">
        <v>43</v>
      </c>
      <c r="Q1131" s="382" t="s">
        <v>6834</v>
      </c>
      <c r="R1131" s="419" t="s">
        <v>5694</v>
      </c>
      <c r="S1131" s="419">
        <v>796</v>
      </c>
      <c r="T1131" s="419" t="s">
        <v>1035</v>
      </c>
      <c r="U1131" s="419">
        <v>66</v>
      </c>
      <c r="V1131" s="435">
        <v>8000</v>
      </c>
      <c r="W1131" s="42">
        <f t="shared" si="41"/>
        <v>528000</v>
      </c>
      <c r="X1131" s="42">
        <v>591360</v>
      </c>
      <c r="Y1131" s="419" t="s">
        <v>4832</v>
      </c>
      <c r="Z1131" s="419">
        <v>2014</v>
      </c>
      <c r="AA1131" s="419" t="s">
        <v>7409</v>
      </c>
    </row>
    <row r="1132" spans="1:27" s="457" customFormat="1" ht="150">
      <c r="A1132" s="378" t="s">
        <v>7259</v>
      </c>
      <c r="B1132" s="458" t="s">
        <v>31</v>
      </c>
      <c r="C1132" s="419" t="s">
        <v>7099</v>
      </c>
      <c r="D1132" s="471" t="s">
        <v>7100</v>
      </c>
      <c r="E1132" s="472" t="s">
        <v>7101</v>
      </c>
      <c r="F1132" s="471" t="s">
        <v>7102</v>
      </c>
      <c r="G1132" s="471" t="s">
        <v>7103</v>
      </c>
      <c r="H1132" s="382" t="s">
        <v>7114</v>
      </c>
      <c r="I1132" s="382" t="s">
        <v>7115</v>
      </c>
      <c r="J1132" s="399" t="s">
        <v>39</v>
      </c>
      <c r="K1132" s="382">
        <v>0</v>
      </c>
      <c r="L1132" s="458">
        <v>710000000</v>
      </c>
      <c r="M1132" s="458" t="s">
        <v>40</v>
      </c>
      <c r="N1132" s="11" t="s">
        <v>5302</v>
      </c>
      <c r="O1132" s="419" t="s">
        <v>91</v>
      </c>
      <c r="P1132" s="372" t="s">
        <v>43</v>
      </c>
      <c r="Q1132" s="382" t="s">
        <v>6834</v>
      </c>
      <c r="R1132" s="419" t="s">
        <v>5694</v>
      </c>
      <c r="S1132" s="419">
        <v>796</v>
      </c>
      <c r="T1132" s="419" t="s">
        <v>1035</v>
      </c>
      <c r="U1132" s="419">
        <v>60</v>
      </c>
      <c r="V1132" s="435">
        <v>3000</v>
      </c>
      <c r="W1132" s="42">
        <f t="shared" si="41"/>
        <v>180000</v>
      </c>
      <c r="X1132" s="42">
        <v>201600.00000000003</v>
      </c>
      <c r="Y1132" s="419" t="s">
        <v>4832</v>
      </c>
      <c r="Z1132" s="419">
        <v>2014</v>
      </c>
      <c r="AA1132" s="419" t="s">
        <v>7409</v>
      </c>
    </row>
    <row r="1133" spans="1:27" s="457" customFormat="1" ht="150">
      <c r="A1133" s="378" t="s">
        <v>7260</v>
      </c>
      <c r="B1133" s="458" t="s">
        <v>31</v>
      </c>
      <c r="C1133" s="419" t="s">
        <v>7099</v>
      </c>
      <c r="D1133" s="471" t="s">
        <v>7100</v>
      </c>
      <c r="E1133" s="472" t="s">
        <v>7101</v>
      </c>
      <c r="F1133" s="471" t="s">
        <v>7102</v>
      </c>
      <c r="G1133" s="471" t="s">
        <v>7103</v>
      </c>
      <c r="H1133" s="382" t="s">
        <v>7116</v>
      </c>
      <c r="I1133" s="382" t="s">
        <v>7117</v>
      </c>
      <c r="J1133" s="399" t="s">
        <v>39</v>
      </c>
      <c r="K1133" s="382">
        <v>0</v>
      </c>
      <c r="L1133" s="458">
        <v>710000000</v>
      </c>
      <c r="M1133" s="458" t="s">
        <v>40</v>
      </c>
      <c r="N1133" s="11" t="s">
        <v>5302</v>
      </c>
      <c r="O1133" s="419" t="s">
        <v>91</v>
      </c>
      <c r="P1133" s="372" t="s">
        <v>43</v>
      </c>
      <c r="Q1133" s="382" t="s">
        <v>6834</v>
      </c>
      <c r="R1133" s="419" t="s">
        <v>5694</v>
      </c>
      <c r="S1133" s="419">
        <v>796</v>
      </c>
      <c r="T1133" s="419" t="s">
        <v>1035</v>
      </c>
      <c r="U1133" s="419">
        <v>60</v>
      </c>
      <c r="V1133" s="435">
        <v>3000</v>
      </c>
      <c r="W1133" s="42">
        <f t="shared" si="41"/>
        <v>180000</v>
      </c>
      <c r="X1133" s="42">
        <v>201600.00000000003</v>
      </c>
      <c r="Y1133" s="419" t="s">
        <v>4832</v>
      </c>
      <c r="Z1133" s="419">
        <v>2014</v>
      </c>
      <c r="AA1133" s="419" t="s">
        <v>7409</v>
      </c>
    </row>
    <row r="1134" spans="1:27" s="457" customFormat="1" ht="150">
      <c r="A1134" s="378" t="s">
        <v>7261</v>
      </c>
      <c r="B1134" s="458" t="s">
        <v>31</v>
      </c>
      <c r="C1134" s="419" t="s">
        <v>7099</v>
      </c>
      <c r="D1134" s="471" t="s">
        <v>7100</v>
      </c>
      <c r="E1134" s="472" t="s">
        <v>7101</v>
      </c>
      <c r="F1134" s="471" t="s">
        <v>7102</v>
      </c>
      <c r="G1134" s="471" t="s">
        <v>7103</v>
      </c>
      <c r="H1134" s="382" t="s">
        <v>7118</v>
      </c>
      <c r="I1134" s="382" t="s">
        <v>7119</v>
      </c>
      <c r="J1134" s="399" t="s">
        <v>39</v>
      </c>
      <c r="K1134" s="382">
        <v>0</v>
      </c>
      <c r="L1134" s="458">
        <v>710000000</v>
      </c>
      <c r="M1134" s="458" t="s">
        <v>40</v>
      </c>
      <c r="N1134" s="11" t="s">
        <v>5302</v>
      </c>
      <c r="O1134" s="419" t="s">
        <v>91</v>
      </c>
      <c r="P1134" s="372" t="s">
        <v>43</v>
      </c>
      <c r="Q1134" s="382" t="s">
        <v>6834</v>
      </c>
      <c r="R1134" s="419" t="s">
        <v>5694</v>
      </c>
      <c r="S1134" s="419">
        <v>796</v>
      </c>
      <c r="T1134" s="419" t="s">
        <v>1035</v>
      </c>
      <c r="U1134" s="419">
        <v>72</v>
      </c>
      <c r="V1134" s="435">
        <v>8000</v>
      </c>
      <c r="W1134" s="42">
        <f t="shared" si="41"/>
        <v>576000</v>
      </c>
      <c r="X1134" s="42">
        <v>645120.00000000012</v>
      </c>
      <c r="Y1134" s="419" t="s">
        <v>4832</v>
      </c>
      <c r="Z1134" s="419">
        <v>2014</v>
      </c>
      <c r="AA1134" s="419" t="s">
        <v>7409</v>
      </c>
    </row>
    <row r="1135" spans="1:27" s="457" customFormat="1" ht="150">
      <c r="A1135" s="378" t="s">
        <v>7262</v>
      </c>
      <c r="B1135" s="458" t="s">
        <v>31</v>
      </c>
      <c r="C1135" s="419" t="s">
        <v>7120</v>
      </c>
      <c r="D1135" s="399" t="s">
        <v>7121</v>
      </c>
      <c r="E1135" s="419" t="s">
        <v>7122</v>
      </c>
      <c r="F1135" s="399" t="s">
        <v>7123</v>
      </c>
      <c r="G1135" s="399" t="s">
        <v>7124</v>
      </c>
      <c r="H1135" s="419"/>
      <c r="I1135" s="419"/>
      <c r="J1135" s="399" t="s">
        <v>39</v>
      </c>
      <c r="K1135" s="382">
        <v>0</v>
      </c>
      <c r="L1135" s="458">
        <v>710000000</v>
      </c>
      <c r="M1135" s="458" t="s">
        <v>40</v>
      </c>
      <c r="N1135" s="11" t="s">
        <v>5302</v>
      </c>
      <c r="O1135" s="419" t="s">
        <v>91</v>
      </c>
      <c r="P1135" s="372" t="s">
        <v>43</v>
      </c>
      <c r="Q1135" s="382" t="s">
        <v>6834</v>
      </c>
      <c r="R1135" s="419" t="s">
        <v>5694</v>
      </c>
      <c r="S1135" s="419">
        <v>796</v>
      </c>
      <c r="T1135" s="419" t="s">
        <v>1035</v>
      </c>
      <c r="U1135" s="419">
        <v>2</v>
      </c>
      <c r="V1135" s="435">
        <v>1235000</v>
      </c>
      <c r="W1135" s="42">
        <f t="shared" si="41"/>
        <v>2470000</v>
      </c>
      <c r="X1135" s="42">
        <v>2766400.0000000005</v>
      </c>
      <c r="Y1135" s="419" t="s">
        <v>4832</v>
      </c>
      <c r="Z1135" s="419">
        <v>2014</v>
      </c>
      <c r="AA1135" s="419" t="s">
        <v>7409</v>
      </c>
    </row>
    <row r="1136" spans="1:27" s="457" customFormat="1" ht="150">
      <c r="A1136" s="378" t="s">
        <v>7263</v>
      </c>
      <c r="B1136" s="458" t="s">
        <v>31</v>
      </c>
      <c r="C1136" s="419" t="s">
        <v>7120</v>
      </c>
      <c r="D1136" s="399" t="s">
        <v>7121</v>
      </c>
      <c r="E1136" s="419" t="s">
        <v>7122</v>
      </c>
      <c r="F1136" s="399" t="s">
        <v>7123</v>
      </c>
      <c r="G1136" s="399" t="s">
        <v>7124</v>
      </c>
      <c r="H1136" s="419"/>
      <c r="I1136" s="419"/>
      <c r="J1136" s="399" t="s">
        <v>39</v>
      </c>
      <c r="K1136" s="382">
        <v>0</v>
      </c>
      <c r="L1136" s="458">
        <v>710000000</v>
      </c>
      <c r="M1136" s="458" t="s">
        <v>40</v>
      </c>
      <c r="N1136" s="11" t="s">
        <v>5302</v>
      </c>
      <c r="O1136" s="419" t="s">
        <v>91</v>
      </c>
      <c r="P1136" s="372" t="s">
        <v>43</v>
      </c>
      <c r="Q1136" s="382" t="s">
        <v>6834</v>
      </c>
      <c r="R1136" s="419" t="s">
        <v>5694</v>
      </c>
      <c r="S1136" s="419">
        <v>796</v>
      </c>
      <c r="T1136" s="419" t="s">
        <v>1035</v>
      </c>
      <c r="U1136" s="419">
        <v>2</v>
      </c>
      <c r="V1136" s="435">
        <v>1235000</v>
      </c>
      <c r="W1136" s="42">
        <f t="shared" si="41"/>
        <v>2470000</v>
      </c>
      <c r="X1136" s="42">
        <v>2766400.0000000005</v>
      </c>
      <c r="Y1136" s="419" t="s">
        <v>4832</v>
      </c>
      <c r="Z1136" s="419">
        <v>2014</v>
      </c>
      <c r="AA1136" s="419" t="s">
        <v>7409</v>
      </c>
    </row>
    <row r="1137" spans="1:27" s="457" customFormat="1" ht="150">
      <c r="A1137" s="378" t="s">
        <v>7264</v>
      </c>
      <c r="B1137" s="458" t="s">
        <v>31</v>
      </c>
      <c r="C1137" s="419" t="s">
        <v>7125</v>
      </c>
      <c r="D1137" s="399" t="s">
        <v>6841</v>
      </c>
      <c r="E1137" s="419" t="s">
        <v>6842</v>
      </c>
      <c r="F1137" s="399" t="s">
        <v>7126</v>
      </c>
      <c r="G1137" s="399" t="s">
        <v>7127</v>
      </c>
      <c r="H1137" s="419"/>
      <c r="I1137" s="419"/>
      <c r="J1137" s="399" t="s">
        <v>39</v>
      </c>
      <c r="K1137" s="382">
        <v>0</v>
      </c>
      <c r="L1137" s="458">
        <v>710000000</v>
      </c>
      <c r="M1137" s="458" t="s">
        <v>40</v>
      </c>
      <c r="N1137" s="11" t="s">
        <v>5302</v>
      </c>
      <c r="O1137" s="419" t="s">
        <v>91</v>
      </c>
      <c r="P1137" s="372" t="s">
        <v>43</v>
      </c>
      <c r="Q1137" s="382" t="s">
        <v>6834</v>
      </c>
      <c r="R1137" s="419" t="s">
        <v>5694</v>
      </c>
      <c r="S1137" s="419">
        <v>796</v>
      </c>
      <c r="T1137" s="419" t="s">
        <v>1035</v>
      </c>
      <c r="U1137" s="419">
        <v>9</v>
      </c>
      <c r="V1137" s="435">
        <v>49600</v>
      </c>
      <c r="W1137" s="42">
        <f t="shared" si="41"/>
        <v>446400</v>
      </c>
      <c r="X1137" s="42">
        <v>499968.00000000006</v>
      </c>
      <c r="Y1137" s="419" t="s">
        <v>4832</v>
      </c>
      <c r="Z1137" s="419">
        <v>2014</v>
      </c>
      <c r="AA1137" s="419" t="s">
        <v>7409</v>
      </c>
    </row>
    <row r="1138" spans="1:27" s="457" customFormat="1" ht="150">
      <c r="A1138" s="378" t="s">
        <v>7265</v>
      </c>
      <c r="B1138" s="458" t="s">
        <v>31</v>
      </c>
      <c r="C1138" s="419" t="s">
        <v>7128</v>
      </c>
      <c r="D1138" s="399" t="s">
        <v>6841</v>
      </c>
      <c r="E1138" s="419" t="s">
        <v>6842</v>
      </c>
      <c r="F1138" s="399" t="s">
        <v>7129</v>
      </c>
      <c r="G1138" s="399" t="s">
        <v>7130</v>
      </c>
      <c r="H1138" s="419"/>
      <c r="I1138" s="419"/>
      <c r="J1138" s="399" t="s">
        <v>39</v>
      </c>
      <c r="K1138" s="382">
        <v>0</v>
      </c>
      <c r="L1138" s="458">
        <v>710000000</v>
      </c>
      <c r="M1138" s="458" t="s">
        <v>40</v>
      </c>
      <c r="N1138" s="11" t="s">
        <v>5302</v>
      </c>
      <c r="O1138" s="419" t="s">
        <v>91</v>
      </c>
      <c r="P1138" s="372" t="s">
        <v>43</v>
      </c>
      <c r="Q1138" s="382" t="s">
        <v>6834</v>
      </c>
      <c r="R1138" s="419" t="s">
        <v>5694</v>
      </c>
      <c r="S1138" s="419">
        <v>796</v>
      </c>
      <c r="T1138" s="419" t="s">
        <v>1035</v>
      </c>
      <c r="U1138" s="419">
        <v>5</v>
      </c>
      <c r="V1138" s="435">
        <v>55000</v>
      </c>
      <c r="W1138" s="42">
        <f t="shared" si="41"/>
        <v>275000</v>
      </c>
      <c r="X1138" s="42">
        <v>308000.00000000006</v>
      </c>
      <c r="Y1138" s="419" t="s">
        <v>4832</v>
      </c>
      <c r="Z1138" s="419">
        <v>2014</v>
      </c>
      <c r="AA1138" s="419" t="s">
        <v>7409</v>
      </c>
    </row>
    <row r="1139" spans="1:27" s="457" customFormat="1" ht="150">
      <c r="A1139" s="378" t="s">
        <v>7266</v>
      </c>
      <c r="B1139" s="458" t="s">
        <v>31</v>
      </c>
      <c r="C1139" s="419" t="s">
        <v>7131</v>
      </c>
      <c r="D1139" s="399" t="s">
        <v>6841</v>
      </c>
      <c r="E1139" s="419" t="s">
        <v>6842</v>
      </c>
      <c r="F1139" s="399" t="s">
        <v>7132</v>
      </c>
      <c r="G1139" s="399" t="s">
        <v>7133</v>
      </c>
      <c r="H1139" s="419"/>
      <c r="I1139" s="419"/>
      <c r="J1139" s="399" t="s">
        <v>39</v>
      </c>
      <c r="K1139" s="382">
        <v>0</v>
      </c>
      <c r="L1139" s="458">
        <v>710000000</v>
      </c>
      <c r="M1139" s="458" t="s">
        <v>40</v>
      </c>
      <c r="N1139" s="11" t="s">
        <v>5302</v>
      </c>
      <c r="O1139" s="419" t="s">
        <v>91</v>
      </c>
      <c r="P1139" s="372" t="s">
        <v>43</v>
      </c>
      <c r="Q1139" s="382" t="s">
        <v>6834</v>
      </c>
      <c r="R1139" s="419" t="s">
        <v>5694</v>
      </c>
      <c r="S1139" s="419">
        <v>796</v>
      </c>
      <c r="T1139" s="419" t="s">
        <v>1035</v>
      </c>
      <c r="U1139" s="419">
        <v>9</v>
      </c>
      <c r="V1139" s="435">
        <v>49600</v>
      </c>
      <c r="W1139" s="42">
        <f t="shared" si="41"/>
        <v>446400</v>
      </c>
      <c r="X1139" s="42">
        <v>499968.00000000006</v>
      </c>
      <c r="Y1139" s="419" t="s">
        <v>4832</v>
      </c>
      <c r="Z1139" s="419">
        <v>2014</v>
      </c>
      <c r="AA1139" s="419" t="s">
        <v>7409</v>
      </c>
    </row>
    <row r="1140" spans="1:27" s="457" customFormat="1" ht="150">
      <c r="A1140" s="378" t="s">
        <v>7267</v>
      </c>
      <c r="B1140" s="458" t="s">
        <v>31</v>
      </c>
      <c r="C1140" s="419" t="s">
        <v>7134</v>
      </c>
      <c r="D1140" s="399" t="s">
        <v>6841</v>
      </c>
      <c r="E1140" s="419" t="s">
        <v>6842</v>
      </c>
      <c r="F1140" s="399" t="s">
        <v>7135</v>
      </c>
      <c r="G1140" s="399" t="s">
        <v>7136</v>
      </c>
      <c r="H1140" s="419"/>
      <c r="I1140" s="419"/>
      <c r="J1140" s="399" t="s">
        <v>39</v>
      </c>
      <c r="K1140" s="382">
        <v>0</v>
      </c>
      <c r="L1140" s="458">
        <v>710000000</v>
      </c>
      <c r="M1140" s="458" t="s">
        <v>40</v>
      </c>
      <c r="N1140" s="11" t="s">
        <v>5302</v>
      </c>
      <c r="O1140" s="419" t="s">
        <v>91</v>
      </c>
      <c r="P1140" s="372" t="s">
        <v>43</v>
      </c>
      <c r="Q1140" s="382" t="s">
        <v>6834</v>
      </c>
      <c r="R1140" s="419" t="s">
        <v>5694</v>
      </c>
      <c r="S1140" s="419">
        <v>796</v>
      </c>
      <c r="T1140" s="419" t="s">
        <v>1035</v>
      </c>
      <c r="U1140" s="419">
        <v>595</v>
      </c>
      <c r="V1140" s="435">
        <v>36720</v>
      </c>
      <c r="W1140" s="42">
        <f t="shared" si="41"/>
        <v>21848400</v>
      </c>
      <c r="X1140" s="42">
        <v>24470208.000000004</v>
      </c>
      <c r="Y1140" s="419" t="s">
        <v>4832</v>
      </c>
      <c r="Z1140" s="419">
        <v>2014</v>
      </c>
      <c r="AA1140" s="419" t="s">
        <v>7409</v>
      </c>
    </row>
    <row r="1141" spans="1:27" s="457" customFormat="1" ht="150">
      <c r="A1141" s="378" t="s">
        <v>7268</v>
      </c>
      <c r="B1141" s="458" t="s">
        <v>31</v>
      </c>
      <c r="C1141" s="419" t="s">
        <v>7137</v>
      </c>
      <c r="D1141" s="399" t="s">
        <v>7138</v>
      </c>
      <c r="E1141" s="419" t="s">
        <v>7139</v>
      </c>
      <c r="F1141" s="399" t="s">
        <v>7140</v>
      </c>
      <c r="G1141" s="399" t="s">
        <v>7141</v>
      </c>
      <c r="H1141" s="419"/>
      <c r="I1141" s="419"/>
      <c r="J1141" s="399" t="s">
        <v>39</v>
      </c>
      <c r="K1141" s="382">
        <v>0</v>
      </c>
      <c r="L1141" s="458">
        <v>710000000</v>
      </c>
      <c r="M1141" s="458" t="s">
        <v>40</v>
      </c>
      <c r="N1141" s="11" t="s">
        <v>5302</v>
      </c>
      <c r="O1141" s="419" t="s">
        <v>91</v>
      </c>
      <c r="P1141" s="372" t="s">
        <v>43</v>
      </c>
      <c r="Q1141" s="382" t="s">
        <v>6834</v>
      </c>
      <c r="R1141" s="419" t="s">
        <v>5694</v>
      </c>
      <c r="S1141" s="419">
        <v>796</v>
      </c>
      <c r="T1141" s="419" t="s">
        <v>1035</v>
      </c>
      <c r="U1141" s="419">
        <v>1016</v>
      </c>
      <c r="V1141" s="435">
        <v>4000</v>
      </c>
      <c r="W1141" s="42">
        <f t="shared" si="41"/>
        <v>4064000</v>
      </c>
      <c r="X1141" s="42">
        <v>4551680</v>
      </c>
      <c r="Y1141" s="419" t="s">
        <v>4832</v>
      </c>
      <c r="Z1141" s="419">
        <v>2014</v>
      </c>
      <c r="AA1141" s="419" t="s">
        <v>7409</v>
      </c>
    </row>
    <row r="1142" spans="1:27" s="457" customFormat="1" ht="150">
      <c r="A1142" s="378" t="s">
        <v>7269</v>
      </c>
      <c r="B1142" s="458" t="s">
        <v>31</v>
      </c>
      <c r="C1142" s="419" t="s">
        <v>7142</v>
      </c>
      <c r="D1142" s="399" t="s">
        <v>7143</v>
      </c>
      <c r="E1142" s="419" t="s">
        <v>7144</v>
      </c>
      <c r="F1142" s="399" t="s">
        <v>7145</v>
      </c>
      <c r="G1142" s="399" t="s">
        <v>7146</v>
      </c>
      <c r="H1142" s="419" t="s">
        <v>7147</v>
      </c>
      <c r="I1142" s="419" t="s">
        <v>7148</v>
      </c>
      <c r="J1142" s="399" t="s">
        <v>39</v>
      </c>
      <c r="K1142" s="382">
        <v>0</v>
      </c>
      <c r="L1142" s="458">
        <v>710000000</v>
      </c>
      <c r="M1142" s="458" t="s">
        <v>40</v>
      </c>
      <c r="N1142" s="11" t="s">
        <v>5302</v>
      </c>
      <c r="O1142" s="419" t="s">
        <v>91</v>
      </c>
      <c r="P1142" s="372"/>
      <c r="Q1142" s="382" t="s">
        <v>6834</v>
      </c>
      <c r="R1142" s="419" t="s">
        <v>5694</v>
      </c>
      <c r="S1142" s="419">
        <v>796</v>
      </c>
      <c r="T1142" s="11" t="s">
        <v>1035</v>
      </c>
      <c r="U1142" s="419">
        <v>17</v>
      </c>
      <c r="V1142" s="435">
        <v>24200</v>
      </c>
      <c r="W1142" s="42">
        <f t="shared" si="41"/>
        <v>411400</v>
      </c>
      <c r="X1142" s="42">
        <v>460768.00000000006</v>
      </c>
      <c r="Y1142" s="419" t="s">
        <v>4832</v>
      </c>
      <c r="Z1142" s="419">
        <v>2014</v>
      </c>
      <c r="AA1142" s="419" t="s">
        <v>7409</v>
      </c>
    </row>
    <row r="1143" spans="1:27" s="457" customFormat="1" ht="150">
      <c r="A1143" s="378" t="s">
        <v>7270</v>
      </c>
      <c r="B1143" s="458" t="s">
        <v>31</v>
      </c>
      <c r="C1143" s="419" t="s">
        <v>7142</v>
      </c>
      <c r="D1143" s="399" t="s">
        <v>7143</v>
      </c>
      <c r="E1143" s="419" t="s">
        <v>7149</v>
      </c>
      <c r="F1143" s="399" t="s">
        <v>7145</v>
      </c>
      <c r="G1143" s="399" t="s">
        <v>7146</v>
      </c>
      <c r="H1143" s="419" t="s">
        <v>7150</v>
      </c>
      <c r="I1143" s="419" t="s">
        <v>7151</v>
      </c>
      <c r="J1143" s="399" t="s">
        <v>39</v>
      </c>
      <c r="K1143" s="382">
        <v>0</v>
      </c>
      <c r="L1143" s="458">
        <v>710000000</v>
      </c>
      <c r="M1143" s="458" t="s">
        <v>40</v>
      </c>
      <c r="N1143" s="11" t="s">
        <v>5302</v>
      </c>
      <c r="O1143" s="419" t="s">
        <v>91</v>
      </c>
      <c r="P1143" s="372" t="s">
        <v>43</v>
      </c>
      <c r="Q1143" s="382" t="s">
        <v>6834</v>
      </c>
      <c r="R1143" s="419" t="s">
        <v>5694</v>
      </c>
      <c r="S1143" s="419">
        <v>796</v>
      </c>
      <c r="T1143" s="419" t="s">
        <v>1035</v>
      </c>
      <c r="U1143" s="419">
        <v>20</v>
      </c>
      <c r="V1143" s="435">
        <v>24200</v>
      </c>
      <c r="W1143" s="42">
        <f t="shared" ref="W1143:W1179" si="42">U1143*V1143</f>
        <v>484000</v>
      </c>
      <c r="X1143" s="42">
        <v>542080</v>
      </c>
      <c r="Y1143" s="419" t="s">
        <v>4832</v>
      </c>
      <c r="Z1143" s="419">
        <v>2014</v>
      </c>
      <c r="AA1143" s="419" t="s">
        <v>7409</v>
      </c>
    </row>
    <row r="1144" spans="1:27" s="457" customFormat="1" ht="150">
      <c r="A1144" s="378" t="s">
        <v>7271</v>
      </c>
      <c r="B1144" s="458" t="s">
        <v>31</v>
      </c>
      <c r="C1144" s="419" t="s">
        <v>7142</v>
      </c>
      <c r="D1144" s="399" t="s">
        <v>7143</v>
      </c>
      <c r="E1144" s="419" t="s">
        <v>7149</v>
      </c>
      <c r="F1144" s="399" t="s">
        <v>7145</v>
      </c>
      <c r="G1144" s="399" t="s">
        <v>7146</v>
      </c>
      <c r="H1144" s="419" t="s">
        <v>7152</v>
      </c>
      <c r="I1144" s="419" t="s">
        <v>7153</v>
      </c>
      <c r="J1144" s="399" t="s">
        <v>39</v>
      </c>
      <c r="K1144" s="382">
        <v>0</v>
      </c>
      <c r="L1144" s="458">
        <v>710000000</v>
      </c>
      <c r="M1144" s="458" t="s">
        <v>40</v>
      </c>
      <c r="N1144" s="11" t="s">
        <v>5302</v>
      </c>
      <c r="O1144" s="419" t="s">
        <v>91</v>
      </c>
      <c r="P1144" s="372" t="s">
        <v>43</v>
      </c>
      <c r="Q1144" s="382" t="s">
        <v>6834</v>
      </c>
      <c r="R1144" s="419" t="s">
        <v>5694</v>
      </c>
      <c r="S1144" s="419">
        <v>796</v>
      </c>
      <c r="T1144" s="419" t="s">
        <v>1035</v>
      </c>
      <c r="U1144" s="419">
        <v>12</v>
      </c>
      <c r="V1144" s="435">
        <v>24200</v>
      </c>
      <c r="W1144" s="42">
        <f t="shared" si="42"/>
        <v>290400</v>
      </c>
      <c r="X1144" s="42">
        <v>325248.00000000006</v>
      </c>
      <c r="Y1144" s="419" t="s">
        <v>4832</v>
      </c>
      <c r="Z1144" s="419">
        <v>2014</v>
      </c>
      <c r="AA1144" s="419" t="s">
        <v>7409</v>
      </c>
    </row>
    <row r="1145" spans="1:27" s="457" customFormat="1" ht="150">
      <c r="A1145" s="378" t="s">
        <v>7272</v>
      </c>
      <c r="B1145" s="458" t="s">
        <v>31</v>
      </c>
      <c r="C1145" s="419" t="s">
        <v>7154</v>
      </c>
      <c r="D1145" s="399" t="s">
        <v>7155</v>
      </c>
      <c r="E1145" s="419" t="s">
        <v>7156</v>
      </c>
      <c r="F1145" s="399" t="s">
        <v>7157</v>
      </c>
      <c r="G1145" s="399" t="s">
        <v>7158</v>
      </c>
      <c r="H1145" s="419"/>
      <c r="I1145" s="419"/>
      <c r="J1145" s="399" t="s">
        <v>39</v>
      </c>
      <c r="K1145" s="382">
        <v>0</v>
      </c>
      <c r="L1145" s="458">
        <v>710000000</v>
      </c>
      <c r="M1145" s="458" t="s">
        <v>40</v>
      </c>
      <c r="N1145" s="11" t="s">
        <v>5302</v>
      </c>
      <c r="O1145" s="419" t="s">
        <v>91</v>
      </c>
      <c r="P1145" s="372" t="s">
        <v>43</v>
      </c>
      <c r="Q1145" s="382" t="s">
        <v>6834</v>
      </c>
      <c r="R1145" s="419" t="s">
        <v>5694</v>
      </c>
      <c r="S1145" s="419">
        <v>796</v>
      </c>
      <c r="T1145" s="419" t="s">
        <v>1035</v>
      </c>
      <c r="U1145" s="419">
        <v>364</v>
      </c>
      <c r="V1145" s="435">
        <v>4000</v>
      </c>
      <c r="W1145" s="42">
        <f t="shared" si="42"/>
        <v>1456000</v>
      </c>
      <c r="X1145" s="42">
        <v>1630720.0000000002</v>
      </c>
      <c r="Y1145" s="419" t="s">
        <v>4832</v>
      </c>
      <c r="Z1145" s="419">
        <v>2014</v>
      </c>
      <c r="AA1145" s="419" t="s">
        <v>7409</v>
      </c>
    </row>
    <row r="1146" spans="1:27" s="457" customFormat="1" ht="150">
      <c r="A1146" s="378" t="s">
        <v>7273</v>
      </c>
      <c r="B1146" s="458" t="s">
        <v>31</v>
      </c>
      <c r="C1146" s="419" t="s">
        <v>7159</v>
      </c>
      <c r="D1146" s="399" t="s">
        <v>7155</v>
      </c>
      <c r="E1146" s="419" t="s">
        <v>7156</v>
      </c>
      <c r="F1146" s="399" t="s">
        <v>7160</v>
      </c>
      <c r="G1146" s="399" t="s">
        <v>7161</v>
      </c>
      <c r="H1146" s="419"/>
      <c r="I1146" s="419"/>
      <c r="J1146" s="399" t="s">
        <v>39</v>
      </c>
      <c r="K1146" s="382">
        <v>0</v>
      </c>
      <c r="L1146" s="458">
        <v>710000000</v>
      </c>
      <c r="M1146" s="458" t="s">
        <v>40</v>
      </c>
      <c r="N1146" s="11" t="s">
        <v>5302</v>
      </c>
      <c r="O1146" s="419" t="s">
        <v>91</v>
      </c>
      <c r="P1146" s="372" t="s">
        <v>43</v>
      </c>
      <c r="Q1146" s="382" t="s">
        <v>6834</v>
      </c>
      <c r="R1146" s="419" t="s">
        <v>5694</v>
      </c>
      <c r="S1146" s="419">
        <v>796</v>
      </c>
      <c r="T1146" s="419" t="s">
        <v>1035</v>
      </c>
      <c r="U1146" s="419">
        <v>327</v>
      </c>
      <c r="V1146" s="435">
        <v>5500</v>
      </c>
      <c r="W1146" s="42">
        <f t="shared" si="42"/>
        <v>1798500</v>
      </c>
      <c r="X1146" s="42">
        <v>2014320.0000000002</v>
      </c>
      <c r="Y1146" s="419" t="s">
        <v>4832</v>
      </c>
      <c r="Z1146" s="419">
        <v>2014</v>
      </c>
      <c r="AA1146" s="419" t="s">
        <v>7409</v>
      </c>
    </row>
    <row r="1147" spans="1:27" s="457" customFormat="1" ht="150">
      <c r="A1147" s="378" t="s">
        <v>7274</v>
      </c>
      <c r="B1147" s="458" t="s">
        <v>31</v>
      </c>
      <c r="C1147" s="419" t="s">
        <v>7162</v>
      </c>
      <c r="D1147" s="399" t="s">
        <v>7155</v>
      </c>
      <c r="E1147" s="419" t="s">
        <v>7156</v>
      </c>
      <c r="F1147" s="399" t="s">
        <v>7163</v>
      </c>
      <c r="G1147" s="399" t="s">
        <v>7164</v>
      </c>
      <c r="H1147" s="419"/>
      <c r="I1147" s="419"/>
      <c r="J1147" s="399" t="s">
        <v>39</v>
      </c>
      <c r="K1147" s="382">
        <v>0</v>
      </c>
      <c r="L1147" s="458">
        <v>710000000</v>
      </c>
      <c r="M1147" s="458" t="s">
        <v>40</v>
      </c>
      <c r="N1147" s="11" t="s">
        <v>5302</v>
      </c>
      <c r="O1147" s="419" t="s">
        <v>91</v>
      </c>
      <c r="P1147" s="372"/>
      <c r="Q1147" s="382" t="s">
        <v>6834</v>
      </c>
      <c r="R1147" s="419" t="s">
        <v>5694</v>
      </c>
      <c r="S1147" s="419">
        <v>796</v>
      </c>
      <c r="T1147" s="11" t="s">
        <v>1035</v>
      </c>
      <c r="U1147" s="419">
        <v>18</v>
      </c>
      <c r="V1147" s="435">
        <v>10000</v>
      </c>
      <c r="W1147" s="42">
        <f t="shared" si="42"/>
        <v>180000</v>
      </c>
      <c r="X1147" s="42">
        <v>201600.00000000003</v>
      </c>
      <c r="Y1147" s="419" t="s">
        <v>4832</v>
      </c>
      <c r="Z1147" s="419">
        <v>2014</v>
      </c>
      <c r="AA1147" s="419" t="s">
        <v>7409</v>
      </c>
    </row>
    <row r="1148" spans="1:27" s="457" customFormat="1" ht="150">
      <c r="A1148" s="378" t="s">
        <v>7275</v>
      </c>
      <c r="B1148" s="458" t="s">
        <v>31</v>
      </c>
      <c r="C1148" s="419" t="s">
        <v>7162</v>
      </c>
      <c r="D1148" s="399" t="s">
        <v>7155</v>
      </c>
      <c r="E1148" s="419" t="s">
        <v>7156</v>
      </c>
      <c r="F1148" s="399" t="s">
        <v>7163</v>
      </c>
      <c r="G1148" s="399" t="s">
        <v>7164</v>
      </c>
      <c r="H1148" s="419"/>
      <c r="I1148" s="419"/>
      <c r="J1148" s="399" t="s">
        <v>39</v>
      </c>
      <c r="K1148" s="382">
        <v>0</v>
      </c>
      <c r="L1148" s="458">
        <v>710000000</v>
      </c>
      <c r="M1148" s="458" t="s">
        <v>40</v>
      </c>
      <c r="N1148" s="11" t="s">
        <v>5302</v>
      </c>
      <c r="O1148" s="419" t="s">
        <v>210</v>
      </c>
      <c r="P1148" s="372"/>
      <c r="Q1148" s="382" t="s">
        <v>6834</v>
      </c>
      <c r="R1148" s="419" t="s">
        <v>5694</v>
      </c>
      <c r="S1148" s="419">
        <v>796</v>
      </c>
      <c r="T1148" s="11" t="s">
        <v>1035</v>
      </c>
      <c r="U1148" s="419">
        <v>40</v>
      </c>
      <c r="V1148" s="435">
        <v>10000</v>
      </c>
      <c r="W1148" s="42">
        <f t="shared" si="42"/>
        <v>400000</v>
      </c>
      <c r="X1148" s="42">
        <v>448000.00000000006</v>
      </c>
      <c r="Y1148" s="419" t="s">
        <v>4832</v>
      </c>
      <c r="Z1148" s="419">
        <v>2014</v>
      </c>
      <c r="AA1148" s="419" t="s">
        <v>7409</v>
      </c>
    </row>
    <row r="1149" spans="1:27" s="457" customFormat="1" ht="150">
      <c r="A1149" s="378" t="s">
        <v>7276</v>
      </c>
      <c r="B1149" s="458" t="s">
        <v>31</v>
      </c>
      <c r="C1149" s="419" t="s">
        <v>7165</v>
      </c>
      <c r="D1149" s="399" t="s">
        <v>7166</v>
      </c>
      <c r="E1149" s="419" t="s">
        <v>7167</v>
      </c>
      <c r="F1149" s="399" t="s">
        <v>7168</v>
      </c>
      <c r="G1149" s="399" t="s">
        <v>7169</v>
      </c>
      <c r="H1149" s="419"/>
      <c r="I1149" s="419"/>
      <c r="J1149" s="399" t="s">
        <v>39</v>
      </c>
      <c r="K1149" s="382">
        <v>0</v>
      </c>
      <c r="L1149" s="458">
        <v>710000000</v>
      </c>
      <c r="M1149" s="458" t="s">
        <v>40</v>
      </c>
      <c r="N1149" s="11" t="s">
        <v>5302</v>
      </c>
      <c r="O1149" s="419" t="s">
        <v>91</v>
      </c>
      <c r="P1149" s="372" t="s">
        <v>43</v>
      </c>
      <c r="Q1149" s="382" t="s">
        <v>6834</v>
      </c>
      <c r="R1149" s="419" t="s">
        <v>5694</v>
      </c>
      <c r="S1149" s="419">
        <v>796</v>
      </c>
      <c r="T1149" s="419" t="s">
        <v>1035</v>
      </c>
      <c r="U1149" s="419">
        <v>86</v>
      </c>
      <c r="V1149" s="435">
        <v>62000</v>
      </c>
      <c r="W1149" s="42">
        <f t="shared" si="42"/>
        <v>5332000</v>
      </c>
      <c r="X1149" s="42">
        <v>5971840.0000000009</v>
      </c>
      <c r="Y1149" s="419" t="s">
        <v>4832</v>
      </c>
      <c r="Z1149" s="419">
        <v>2014</v>
      </c>
      <c r="AA1149" s="419" t="s">
        <v>7409</v>
      </c>
    </row>
    <row r="1150" spans="1:27" s="457" customFormat="1" ht="150">
      <c r="A1150" s="378" t="s">
        <v>7277</v>
      </c>
      <c r="B1150" s="458" t="s">
        <v>31</v>
      </c>
      <c r="C1150" s="419" t="s">
        <v>7170</v>
      </c>
      <c r="D1150" s="399" t="s">
        <v>7171</v>
      </c>
      <c r="E1150" s="419" t="s">
        <v>7172</v>
      </c>
      <c r="F1150" s="399" t="s">
        <v>7173</v>
      </c>
      <c r="G1150" s="399" t="s">
        <v>7174</v>
      </c>
      <c r="H1150" s="419" t="s">
        <v>7175</v>
      </c>
      <c r="I1150" s="419" t="s">
        <v>7176</v>
      </c>
      <c r="J1150" s="399" t="s">
        <v>39</v>
      </c>
      <c r="K1150" s="382">
        <v>0</v>
      </c>
      <c r="L1150" s="458">
        <v>710000000</v>
      </c>
      <c r="M1150" s="458" t="s">
        <v>40</v>
      </c>
      <c r="N1150" s="11" t="s">
        <v>5302</v>
      </c>
      <c r="O1150" s="419" t="s">
        <v>91</v>
      </c>
      <c r="P1150" s="372" t="s">
        <v>43</v>
      </c>
      <c r="Q1150" s="382" t="s">
        <v>6834</v>
      </c>
      <c r="R1150" s="419" t="s">
        <v>5694</v>
      </c>
      <c r="S1150" s="419">
        <v>839</v>
      </c>
      <c r="T1150" s="419" t="s">
        <v>6300</v>
      </c>
      <c r="U1150" s="419">
        <v>50</v>
      </c>
      <c r="V1150" s="435">
        <v>3000</v>
      </c>
      <c r="W1150" s="42">
        <f t="shared" si="42"/>
        <v>150000</v>
      </c>
      <c r="X1150" s="42">
        <v>168000.00000000003</v>
      </c>
      <c r="Y1150" s="419" t="s">
        <v>4832</v>
      </c>
      <c r="Z1150" s="419">
        <v>2014</v>
      </c>
      <c r="AA1150" s="419" t="s">
        <v>7409</v>
      </c>
    </row>
    <row r="1151" spans="1:27" s="457" customFormat="1" ht="150">
      <c r="A1151" s="378" t="s">
        <v>7278</v>
      </c>
      <c r="B1151" s="458" t="s">
        <v>31</v>
      </c>
      <c r="C1151" s="419" t="s">
        <v>7177</v>
      </c>
      <c r="D1151" s="399" t="s">
        <v>7171</v>
      </c>
      <c r="E1151" s="419" t="s">
        <v>7172</v>
      </c>
      <c r="F1151" s="399" t="s">
        <v>7173</v>
      </c>
      <c r="G1151" s="399" t="s">
        <v>7174</v>
      </c>
      <c r="H1151" s="419" t="s">
        <v>7178</v>
      </c>
      <c r="I1151" s="419" t="s">
        <v>7179</v>
      </c>
      <c r="J1151" s="399" t="s">
        <v>39</v>
      </c>
      <c r="K1151" s="382">
        <v>0</v>
      </c>
      <c r="L1151" s="458">
        <v>710000000</v>
      </c>
      <c r="M1151" s="458" t="s">
        <v>40</v>
      </c>
      <c r="N1151" s="11" t="s">
        <v>5302</v>
      </c>
      <c r="O1151" s="419" t="s">
        <v>91</v>
      </c>
      <c r="P1151" s="372" t="s">
        <v>43</v>
      </c>
      <c r="Q1151" s="382" t="s">
        <v>6834</v>
      </c>
      <c r="R1151" s="419" t="s">
        <v>5694</v>
      </c>
      <c r="S1151" s="419">
        <v>796</v>
      </c>
      <c r="T1151" s="419" t="s">
        <v>1035</v>
      </c>
      <c r="U1151" s="419">
        <v>30</v>
      </c>
      <c r="V1151" s="435">
        <v>7000</v>
      </c>
      <c r="W1151" s="42">
        <f t="shared" si="42"/>
        <v>210000</v>
      </c>
      <c r="X1151" s="42">
        <v>235200.00000000003</v>
      </c>
      <c r="Y1151" s="419" t="s">
        <v>4832</v>
      </c>
      <c r="Z1151" s="419">
        <v>2014</v>
      </c>
      <c r="AA1151" s="419" t="s">
        <v>7409</v>
      </c>
    </row>
    <row r="1152" spans="1:27" s="457" customFormat="1" ht="150">
      <c r="A1152" s="378" t="s">
        <v>7279</v>
      </c>
      <c r="B1152" s="458" t="s">
        <v>31</v>
      </c>
      <c r="C1152" s="419" t="s">
        <v>7177</v>
      </c>
      <c r="D1152" s="399" t="s">
        <v>7171</v>
      </c>
      <c r="E1152" s="419" t="s">
        <v>7172</v>
      </c>
      <c r="F1152" s="399" t="s">
        <v>7173</v>
      </c>
      <c r="G1152" s="399" t="s">
        <v>7174</v>
      </c>
      <c r="H1152" s="419"/>
      <c r="I1152" s="419"/>
      <c r="J1152" s="399" t="s">
        <v>39</v>
      </c>
      <c r="K1152" s="382">
        <v>0</v>
      </c>
      <c r="L1152" s="458">
        <v>710000000</v>
      </c>
      <c r="M1152" s="458" t="s">
        <v>40</v>
      </c>
      <c r="N1152" s="11" t="s">
        <v>5302</v>
      </c>
      <c r="O1152" s="419" t="s">
        <v>210</v>
      </c>
      <c r="P1152" s="372" t="s">
        <v>43</v>
      </c>
      <c r="Q1152" s="382" t="s">
        <v>6834</v>
      </c>
      <c r="R1152" s="419" t="s">
        <v>5694</v>
      </c>
      <c r="S1152" s="419">
        <v>796</v>
      </c>
      <c r="T1152" s="419" t="s">
        <v>1035</v>
      </c>
      <c r="U1152" s="419">
        <v>256</v>
      </c>
      <c r="V1152" s="435">
        <v>7000</v>
      </c>
      <c r="W1152" s="42">
        <f t="shared" si="42"/>
        <v>1792000</v>
      </c>
      <c r="X1152" s="42">
        <v>2007040.0000000002</v>
      </c>
      <c r="Y1152" s="419" t="s">
        <v>4832</v>
      </c>
      <c r="Z1152" s="419">
        <v>2014</v>
      </c>
      <c r="AA1152" s="419" t="s">
        <v>7409</v>
      </c>
    </row>
    <row r="1153" spans="1:27" s="277" customFormat="1" ht="176.25" customHeight="1">
      <c r="A1153" s="378" t="s">
        <v>7375</v>
      </c>
      <c r="B1153" s="458" t="s">
        <v>31</v>
      </c>
      <c r="C1153" s="431" t="s">
        <v>7280</v>
      </c>
      <c r="D1153" s="431" t="s">
        <v>7281</v>
      </c>
      <c r="E1153" s="431" t="s">
        <v>7282</v>
      </c>
      <c r="F1153" s="431" t="s">
        <v>7283</v>
      </c>
      <c r="G1153" s="431" t="s">
        <v>7284</v>
      </c>
      <c r="H1153" s="431" t="s">
        <v>7285</v>
      </c>
      <c r="I1153" s="431" t="s">
        <v>7284</v>
      </c>
      <c r="J1153" s="431" t="s">
        <v>5301</v>
      </c>
      <c r="K1153" s="431">
        <v>74</v>
      </c>
      <c r="L1153" s="458">
        <v>710000000</v>
      </c>
      <c r="M1153" s="458" t="s">
        <v>40</v>
      </c>
      <c r="N1153" s="11" t="s">
        <v>5302</v>
      </c>
      <c r="O1153" s="431" t="s">
        <v>91</v>
      </c>
      <c r="P1153" s="378" t="s">
        <v>43</v>
      </c>
      <c r="Q1153" s="431" t="s">
        <v>7286</v>
      </c>
      <c r="R1153" s="378" t="s">
        <v>80</v>
      </c>
      <c r="S1153" s="431">
        <v>796</v>
      </c>
      <c r="T1153" s="431" t="s">
        <v>1035</v>
      </c>
      <c r="U1153" s="430">
        <v>5</v>
      </c>
      <c r="V1153" s="432">
        <v>817000</v>
      </c>
      <c r="W1153" s="42">
        <f t="shared" si="42"/>
        <v>4085000</v>
      </c>
      <c r="X1153" s="42">
        <f>W1153*1.12</f>
        <v>4575200</v>
      </c>
      <c r="Y1153" s="430" t="s">
        <v>52</v>
      </c>
      <c r="Z1153" s="431">
        <v>2014</v>
      </c>
      <c r="AA1153" s="11" t="s">
        <v>7408</v>
      </c>
    </row>
    <row r="1154" spans="1:27" s="277" customFormat="1" ht="185.25" customHeight="1">
      <c r="A1154" s="378" t="s">
        <v>7376</v>
      </c>
      <c r="B1154" s="458" t="s">
        <v>31</v>
      </c>
      <c r="C1154" s="431" t="s">
        <v>7280</v>
      </c>
      <c r="D1154" s="431" t="s">
        <v>7281</v>
      </c>
      <c r="E1154" s="431" t="s">
        <v>7282</v>
      </c>
      <c r="F1154" s="431" t="s">
        <v>7283</v>
      </c>
      <c r="G1154" s="431" t="s">
        <v>7284</v>
      </c>
      <c r="H1154" s="431" t="s">
        <v>7287</v>
      </c>
      <c r="I1154" s="431" t="s">
        <v>7288</v>
      </c>
      <c r="J1154" s="431" t="s">
        <v>5301</v>
      </c>
      <c r="K1154" s="431">
        <v>74</v>
      </c>
      <c r="L1154" s="458">
        <v>710000000</v>
      </c>
      <c r="M1154" s="458" t="s">
        <v>40</v>
      </c>
      <c r="N1154" s="11" t="s">
        <v>5302</v>
      </c>
      <c r="O1154" s="431" t="s">
        <v>91</v>
      </c>
      <c r="P1154" s="378" t="s">
        <v>43</v>
      </c>
      <c r="Q1154" s="431" t="s">
        <v>7286</v>
      </c>
      <c r="R1154" s="378" t="s">
        <v>80</v>
      </c>
      <c r="S1154" s="431">
        <v>796</v>
      </c>
      <c r="T1154" s="431" t="s">
        <v>1035</v>
      </c>
      <c r="U1154" s="430">
        <v>2</v>
      </c>
      <c r="V1154" s="432">
        <v>25000</v>
      </c>
      <c r="W1154" s="42">
        <f t="shared" si="42"/>
        <v>50000</v>
      </c>
      <c r="X1154" s="42">
        <f t="shared" ref="X1154:X1177" si="43">W1154*1.12</f>
        <v>56000.000000000007</v>
      </c>
      <c r="Y1154" s="430" t="s">
        <v>52</v>
      </c>
      <c r="Z1154" s="431">
        <v>2014</v>
      </c>
      <c r="AA1154" s="11" t="s">
        <v>7408</v>
      </c>
    </row>
    <row r="1155" spans="1:27" s="277" customFormat="1" ht="90" customHeight="1">
      <c r="A1155" s="378" t="s">
        <v>7377</v>
      </c>
      <c r="B1155" s="458" t="s">
        <v>31</v>
      </c>
      <c r="C1155" s="431" t="s">
        <v>7289</v>
      </c>
      <c r="D1155" s="431" t="s">
        <v>7281</v>
      </c>
      <c r="E1155" s="431" t="s">
        <v>7282</v>
      </c>
      <c r="F1155" s="431" t="s">
        <v>7290</v>
      </c>
      <c r="G1155" s="431" t="s">
        <v>7291</v>
      </c>
      <c r="H1155" s="431" t="s">
        <v>7292</v>
      </c>
      <c r="I1155" s="431" t="s">
        <v>7293</v>
      </c>
      <c r="J1155" s="431" t="s">
        <v>5301</v>
      </c>
      <c r="K1155" s="431">
        <v>80</v>
      </c>
      <c r="L1155" s="458">
        <v>710000000</v>
      </c>
      <c r="M1155" s="458" t="s">
        <v>40</v>
      </c>
      <c r="N1155" s="11" t="s">
        <v>5302</v>
      </c>
      <c r="O1155" s="431" t="s">
        <v>91</v>
      </c>
      <c r="P1155" s="378" t="s">
        <v>43</v>
      </c>
      <c r="Q1155" s="431" t="s">
        <v>7286</v>
      </c>
      <c r="R1155" s="378" t="s">
        <v>80</v>
      </c>
      <c r="S1155" s="431">
        <v>796</v>
      </c>
      <c r="T1155" s="431" t="s">
        <v>1035</v>
      </c>
      <c r="U1155" s="430">
        <v>20</v>
      </c>
      <c r="V1155" s="432">
        <v>15000</v>
      </c>
      <c r="W1155" s="42">
        <f t="shared" si="42"/>
        <v>300000</v>
      </c>
      <c r="X1155" s="42">
        <f t="shared" si="43"/>
        <v>336000.00000000006</v>
      </c>
      <c r="Y1155" s="430" t="s">
        <v>52</v>
      </c>
      <c r="Z1155" s="431">
        <v>2014</v>
      </c>
      <c r="AA1155" s="11" t="s">
        <v>7408</v>
      </c>
    </row>
    <row r="1156" spans="1:27" s="277" customFormat="1" ht="93" customHeight="1">
      <c r="A1156" s="378" t="s">
        <v>7378</v>
      </c>
      <c r="B1156" s="458" t="s">
        <v>31</v>
      </c>
      <c r="C1156" s="431" t="s">
        <v>7289</v>
      </c>
      <c r="D1156" s="431" t="s">
        <v>7281</v>
      </c>
      <c r="E1156" s="431" t="s">
        <v>7282</v>
      </c>
      <c r="F1156" s="431" t="s">
        <v>7290</v>
      </c>
      <c r="G1156" s="431" t="s">
        <v>7291</v>
      </c>
      <c r="H1156" s="431" t="s">
        <v>7292</v>
      </c>
      <c r="I1156" s="431" t="s">
        <v>7293</v>
      </c>
      <c r="J1156" s="431" t="s">
        <v>5301</v>
      </c>
      <c r="K1156" s="431">
        <v>80</v>
      </c>
      <c r="L1156" s="458">
        <v>710000000</v>
      </c>
      <c r="M1156" s="458" t="s">
        <v>40</v>
      </c>
      <c r="N1156" s="11" t="s">
        <v>5302</v>
      </c>
      <c r="O1156" s="431" t="s">
        <v>210</v>
      </c>
      <c r="P1156" s="378" t="s">
        <v>43</v>
      </c>
      <c r="Q1156" s="431" t="s">
        <v>7286</v>
      </c>
      <c r="R1156" s="378" t="s">
        <v>80</v>
      </c>
      <c r="S1156" s="431">
        <v>796</v>
      </c>
      <c r="T1156" s="431" t="s">
        <v>1035</v>
      </c>
      <c r="U1156" s="430">
        <v>10</v>
      </c>
      <c r="V1156" s="432">
        <v>15000</v>
      </c>
      <c r="W1156" s="42">
        <f t="shared" si="42"/>
        <v>150000</v>
      </c>
      <c r="X1156" s="42">
        <f t="shared" si="43"/>
        <v>168000.00000000003</v>
      </c>
      <c r="Y1156" s="430" t="s">
        <v>52</v>
      </c>
      <c r="Z1156" s="431">
        <v>2014</v>
      </c>
      <c r="AA1156" s="11" t="s">
        <v>7408</v>
      </c>
    </row>
    <row r="1157" spans="1:27" s="277" customFormat="1" ht="115.5" customHeight="1">
      <c r="A1157" s="378" t="s">
        <v>7379</v>
      </c>
      <c r="B1157" s="458" t="s">
        <v>31</v>
      </c>
      <c r="C1157" s="431" t="s">
        <v>7294</v>
      </c>
      <c r="D1157" s="431" t="s">
        <v>7281</v>
      </c>
      <c r="E1157" s="431" t="s">
        <v>7282</v>
      </c>
      <c r="F1157" s="431" t="s">
        <v>7295</v>
      </c>
      <c r="G1157" s="431" t="s">
        <v>7296</v>
      </c>
      <c r="H1157" s="431" t="s">
        <v>7297</v>
      </c>
      <c r="I1157" s="431" t="s">
        <v>7298</v>
      </c>
      <c r="J1157" s="431" t="s">
        <v>5301</v>
      </c>
      <c r="K1157" s="431">
        <v>80</v>
      </c>
      <c r="L1157" s="458">
        <v>710000000</v>
      </c>
      <c r="M1157" s="458" t="s">
        <v>40</v>
      </c>
      <c r="N1157" s="11" t="s">
        <v>5302</v>
      </c>
      <c r="O1157" s="431" t="s">
        <v>210</v>
      </c>
      <c r="P1157" s="378" t="s">
        <v>43</v>
      </c>
      <c r="Q1157" s="431" t="s">
        <v>7286</v>
      </c>
      <c r="R1157" s="378" t="s">
        <v>80</v>
      </c>
      <c r="S1157" s="431">
        <v>796</v>
      </c>
      <c r="T1157" s="431" t="s">
        <v>1035</v>
      </c>
      <c r="U1157" s="430">
        <v>20</v>
      </c>
      <c r="V1157" s="432">
        <v>455</v>
      </c>
      <c r="W1157" s="42">
        <f t="shared" si="42"/>
        <v>9100</v>
      </c>
      <c r="X1157" s="42">
        <f t="shared" si="43"/>
        <v>10192.000000000002</v>
      </c>
      <c r="Y1157" s="430" t="s">
        <v>52</v>
      </c>
      <c r="Z1157" s="431">
        <v>2014</v>
      </c>
      <c r="AA1157" s="11" t="s">
        <v>7408</v>
      </c>
    </row>
    <row r="1158" spans="1:27" s="277" customFormat="1" ht="130.5" customHeight="1">
      <c r="A1158" s="378" t="s">
        <v>7380</v>
      </c>
      <c r="B1158" s="458" t="s">
        <v>31</v>
      </c>
      <c r="C1158" s="431" t="s">
        <v>7294</v>
      </c>
      <c r="D1158" s="431" t="s">
        <v>7281</v>
      </c>
      <c r="E1158" s="431" t="s">
        <v>7282</v>
      </c>
      <c r="F1158" s="431" t="s">
        <v>7295</v>
      </c>
      <c r="G1158" s="431" t="s">
        <v>7296</v>
      </c>
      <c r="H1158" s="431" t="s">
        <v>7299</v>
      </c>
      <c r="I1158" s="431" t="s">
        <v>7300</v>
      </c>
      <c r="J1158" s="431" t="s">
        <v>5301</v>
      </c>
      <c r="K1158" s="431">
        <v>80</v>
      </c>
      <c r="L1158" s="458">
        <v>710000000</v>
      </c>
      <c r="M1158" s="458" t="s">
        <v>40</v>
      </c>
      <c r="N1158" s="11" t="s">
        <v>5302</v>
      </c>
      <c r="O1158" s="431" t="s">
        <v>210</v>
      </c>
      <c r="P1158" s="378" t="s">
        <v>43</v>
      </c>
      <c r="Q1158" s="431" t="s">
        <v>7286</v>
      </c>
      <c r="R1158" s="378" t="s">
        <v>80</v>
      </c>
      <c r="S1158" s="431">
        <v>796</v>
      </c>
      <c r="T1158" s="431" t="s">
        <v>1035</v>
      </c>
      <c r="U1158" s="430">
        <v>20</v>
      </c>
      <c r="V1158" s="432">
        <v>2500</v>
      </c>
      <c r="W1158" s="42">
        <f t="shared" si="42"/>
        <v>50000</v>
      </c>
      <c r="X1158" s="42">
        <f t="shared" si="43"/>
        <v>56000.000000000007</v>
      </c>
      <c r="Y1158" s="430" t="s">
        <v>52</v>
      </c>
      <c r="Z1158" s="431">
        <v>2014</v>
      </c>
      <c r="AA1158" s="11" t="s">
        <v>7408</v>
      </c>
    </row>
    <row r="1159" spans="1:27" s="277" customFormat="1" ht="127.5" customHeight="1">
      <c r="A1159" s="378" t="s">
        <v>7381</v>
      </c>
      <c r="B1159" s="458" t="s">
        <v>31</v>
      </c>
      <c r="C1159" s="431" t="s">
        <v>7301</v>
      </c>
      <c r="D1159" s="431" t="s">
        <v>7281</v>
      </c>
      <c r="E1159" s="431" t="s">
        <v>7282</v>
      </c>
      <c r="F1159" s="431" t="s">
        <v>7302</v>
      </c>
      <c r="G1159" s="431" t="s">
        <v>7303</v>
      </c>
      <c r="H1159" s="431" t="s">
        <v>7304</v>
      </c>
      <c r="I1159" s="431" t="s">
        <v>7305</v>
      </c>
      <c r="J1159" s="431" t="s">
        <v>5301</v>
      </c>
      <c r="K1159" s="431">
        <v>80</v>
      </c>
      <c r="L1159" s="458">
        <v>710000000</v>
      </c>
      <c r="M1159" s="458" t="s">
        <v>40</v>
      </c>
      <c r="N1159" s="11" t="s">
        <v>5302</v>
      </c>
      <c r="O1159" s="431" t="s">
        <v>210</v>
      </c>
      <c r="P1159" s="378" t="s">
        <v>43</v>
      </c>
      <c r="Q1159" s="431" t="s">
        <v>7286</v>
      </c>
      <c r="R1159" s="378" t="s">
        <v>80</v>
      </c>
      <c r="S1159" s="431">
        <v>796</v>
      </c>
      <c r="T1159" s="431" t="s">
        <v>1035</v>
      </c>
      <c r="U1159" s="430">
        <v>1</v>
      </c>
      <c r="V1159" s="432">
        <v>4000</v>
      </c>
      <c r="W1159" s="42">
        <f t="shared" si="42"/>
        <v>4000</v>
      </c>
      <c r="X1159" s="42">
        <f t="shared" si="43"/>
        <v>4480</v>
      </c>
      <c r="Y1159" s="430" t="s">
        <v>52</v>
      </c>
      <c r="Z1159" s="431">
        <v>2014</v>
      </c>
      <c r="AA1159" s="11" t="s">
        <v>7408</v>
      </c>
    </row>
    <row r="1160" spans="1:27" s="277" customFormat="1" ht="91.5" customHeight="1">
      <c r="A1160" s="378" t="s">
        <v>7382</v>
      </c>
      <c r="B1160" s="458" t="s">
        <v>31</v>
      </c>
      <c r="C1160" s="431" t="s">
        <v>7301</v>
      </c>
      <c r="D1160" s="431" t="s">
        <v>7281</v>
      </c>
      <c r="E1160" s="431" t="s">
        <v>7282</v>
      </c>
      <c r="F1160" s="431" t="s">
        <v>7302</v>
      </c>
      <c r="G1160" s="431" t="s">
        <v>7303</v>
      </c>
      <c r="H1160" s="431" t="s">
        <v>7306</v>
      </c>
      <c r="I1160" s="431" t="s">
        <v>7307</v>
      </c>
      <c r="J1160" s="431" t="s">
        <v>5301</v>
      </c>
      <c r="K1160" s="431">
        <v>80</v>
      </c>
      <c r="L1160" s="458">
        <v>710000000</v>
      </c>
      <c r="M1160" s="458" t="s">
        <v>40</v>
      </c>
      <c r="N1160" s="11" t="s">
        <v>5302</v>
      </c>
      <c r="O1160" s="431" t="s">
        <v>91</v>
      </c>
      <c r="P1160" s="378" t="s">
        <v>43</v>
      </c>
      <c r="Q1160" s="431" t="s">
        <v>7286</v>
      </c>
      <c r="R1160" s="378" t="s">
        <v>80</v>
      </c>
      <c r="S1160" s="431">
        <v>796</v>
      </c>
      <c r="T1160" s="431" t="s">
        <v>1035</v>
      </c>
      <c r="U1160" s="430">
        <v>10</v>
      </c>
      <c r="V1160" s="432">
        <v>3750</v>
      </c>
      <c r="W1160" s="42">
        <f t="shared" si="42"/>
        <v>37500</v>
      </c>
      <c r="X1160" s="42">
        <f t="shared" si="43"/>
        <v>42000.000000000007</v>
      </c>
      <c r="Y1160" s="430" t="s">
        <v>52</v>
      </c>
      <c r="Z1160" s="431">
        <v>2014</v>
      </c>
      <c r="AA1160" s="11" t="s">
        <v>7408</v>
      </c>
    </row>
    <row r="1161" spans="1:27" s="277" customFormat="1" ht="125.25" customHeight="1">
      <c r="A1161" s="378" t="s">
        <v>7383</v>
      </c>
      <c r="B1161" s="458" t="s">
        <v>31</v>
      </c>
      <c r="C1161" s="431" t="s">
        <v>7301</v>
      </c>
      <c r="D1161" s="431" t="s">
        <v>7281</v>
      </c>
      <c r="E1161" s="431" t="s">
        <v>7282</v>
      </c>
      <c r="F1161" s="431" t="s">
        <v>7302</v>
      </c>
      <c r="G1161" s="431" t="s">
        <v>7303</v>
      </c>
      <c r="H1161" s="431" t="s">
        <v>7306</v>
      </c>
      <c r="I1161" s="431" t="s">
        <v>7307</v>
      </c>
      <c r="J1161" s="431" t="s">
        <v>5301</v>
      </c>
      <c r="K1161" s="431">
        <v>80</v>
      </c>
      <c r="L1161" s="458">
        <v>710000000</v>
      </c>
      <c r="M1161" s="458" t="s">
        <v>40</v>
      </c>
      <c r="N1161" s="11" t="s">
        <v>5302</v>
      </c>
      <c r="O1161" s="431" t="s">
        <v>210</v>
      </c>
      <c r="P1161" s="378" t="s">
        <v>43</v>
      </c>
      <c r="Q1161" s="431" t="s">
        <v>7286</v>
      </c>
      <c r="R1161" s="378" t="s">
        <v>80</v>
      </c>
      <c r="S1161" s="431">
        <v>796</v>
      </c>
      <c r="T1161" s="431" t="s">
        <v>1035</v>
      </c>
      <c r="U1161" s="430">
        <v>20</v>
      </c>
      <c r="V1161" s="432">
        <v>3750</v>
      </c>
      <c r="W1161" s="42">
        <f t="shared" si="42"/>
        <v>75000</v>
      </c>
      <c r="X1161" s="42">
        <f t="shared" si="43"/>
        <v>84000.000000000015</v>
      </c>
      <c r="Y1161" s="430" t="s">
        <v>52</v>
      </c>
      <c r="Z1161" s="431">
        <v>2014</v>
      </c>
      <c r="AA1161" s="11" t="s">
        <v>7408</v>
      </c>
    </row>
    <row r="1162" spans="1:27" s="277" customFormat="1" ht="94.5" customHeight="1">
      <c r="A1162" s="378" t="s">
        <v>7384</v>
      </c>
      <c r="B1162" s="458" t="s">
        <v>31</v>
      </c>
      <c r="C1162" s="431" t="s">
        <v>7308</v>
      </c>
      <c r="D1162" s="431" t="s">
        <v>7281</v>
      </c>
      <c r="E1162" s="431" t="s">
        <v>7282</v>
      </c>
      <c r="F1162" s="431" t="s">
        <v>7309</v>
      </c>
      <c r="G1162" s="431" t="s">
        <v>7310</v>
      </c>
      <c r="H1162" s="431" t="s">
        <v>7311</v>
      </c>
      <c r="I1162" s="431" t="s">
        <v>7312</v>
      </c>
      <c r="J1162" s="431" t="s">
        <v>5301</v>
      </c>
      <c r="K1162" s="431">
        <v>80</v>
      </c>
      <c r="L1162" s="458">
        <v>710000000</v>
      </c>
      <c r="M1162" s="458" t="s">
        <v>40</v>
      </c>
      <c r="N1162" s="11" t="s">
        <v>5302</v>
      </c>
      <c r="O1162" s="431" t="s">
        <v>91</v>
      </c>
      <c r="P1162" s="378" t="s">
        <v>43</v>
      </c>
      <c r="Q1162" s="431" t="s">
        <v>7286</v>
      </c>
      <c r="R1162" s="378" t="s">
        <v>80</v>
      </c>
      <c r="S1162" s="431">
        <v>796</v>
      </c>
      <c r="T1162" s="431" t="s">
        <v>1035</v>
      </c>
      <c r="U1162" s="430">
        <v>48</v>
      </c>
      <c r="V1162" s="432">
        <v>19545</v>
      </c>
      <c r="W1162" s="42">
        <f t="shared" si="42"/>
        <v>938160</v>
      </c>
      <c r="X1162" s="42">
        <f t="shared" si="43"/>
        <v>1050739.2000000002</v>
      </c>
      <c r="Y1162" s="430" t="s">
        <v>52</v>
      </c>
      <c r="Z1162" s="431">
        <v>2014</v>
      </c>
      <c r="AA1162" s="11" t="s">
        <v>7408</v>
      </c>
    </row>
    <row r="1163" spans="1:27" s="277" customFormat="1" ht="125.25" customHeight="1">
      <c r="A1163" s="378" t="s">
        <v>7385</v>
      </c>
      <c r="B1163" s="458" t="s">
        <v>31</v>
      </c>
      <c r="C1163" s="431" t="s">
        <v>7308</v>
      </c>
      <c r="D1163" s="431" t="s">
        <v>7281</v>
      </c>
      <c r="E1163" s="431" t="s">
        <v>7282</v>
      </c>
      <c r="F1163" s="431" t="s">
        <v>7309</v>
      </c>
      <c r="G1163" s="431" t="s">
        <v>7310</v>
      </c>
      <c r="H1163" s="431" t="s">
        <v>7311</v>
      </c>
      <c r="I1163" s="431" t="s">
        <v>7312</v>
      </c>
      <c r="J1163" s="431" t="s">
        <v>5301</v>
      </c>
      <c r="K1163" s="431">
        <v>80</v>
      </c>
      <c r="L1163" s="458">
        <v>710000000</v>
      </c>
      <c r="M1163" s="458" t="s">
        <v>40</v>
      </c>
      <c r="N1163" s="11" t="s">
        <v>5302</v>
      </c>
      <c r="O1163" s="431" t="s">
        <v>210</v>
      </c>
      <c r="P1163" s="378" t="s">
        <v>43</v>
      </c>
      <c r="Q1163" s="431" t="s">
        <v>7286</v>
      </c>
      <c r="R1163" s="378" t="s">
        <v>80</v>
      </c>
      <c r="S1163" s="431">
        <v>796</v>
      </c>
      <c r="T1163" s="431" t="s">
        <v>1035</v>
      </c>
      <c r="U1163" s="430">
        <v>3</v>
      </c>
      <c r="V1163" s="432">
        <v>19545</v>
      </c>
      <c r="W1163" s="42">
        <f t="shared" si="42"/>
        <v>58635</v>
      </c>
      <c r="X1163" s="42">
        <f t="shared" si="43"/>
        <v>65671.200000000012</v>
      </c>
      <c r="Y1163" s="430" t="s">
        <v>52</v>
      </c>
      <c r="Z1163" s="431">
        <v>2014</v>
      </c>
      <c r="AA1163" s="11" t="s">
        <v>7408</v>
      </c>
    </row>
    <row r="1164" spans="1:27" s="277" customFormat="1" ht="105.75" customHeight="1">
      <c r="A1164" s="378" t="s">
        <v>7386</v>
      </c>
      <c r="B1164" s="458" t="s">
        <v>31</v>
      </c>
      <c r="C1164" s="431" t="s">
        <v>7313</v>
      </c>
      <c r="D1164" s="431" t="s">
        <v>7281</v>
      </c>
      <c r="E1164" s="431" t="s">
        <v>7282</v>
      </c>
      <c r="F1164" s="431" t="s">
        <v>7314</v>
      </c>
      <c r="G1164" s="431" t="s">
        <v>7315</v>
      </c>
      <c r="H1164" s="431" t="s">
        <v>7316</v>
      </c>
      <c r="I1164" s="431" t="s">
        <v>7317</v>
      </c>
      <c r="J1164" s="431" t="s">
        <v>5301</v>
      </c>
      <c r="K1164" s="431">
        <v>80</v>
      </c>
      <c r="L1164" s="458">
        <v>710000000</v>
      </c>
      <c r="M1164" s="458" t="s">
        <v>40</v>
      </c>
      <c r="N1164" s="11" t="s">
        <v>5302</v>
      </c>
      <c r="O1164" s="431" t="s">
        <v>91</v>
      </c>
      <c r="P1164" s="378" t="s">
        <v>43</v>
      </c>
      <c r="Q1164" s="431" t="s">
        <v>7286</v>
      </c>
      <c r="R1164" s="378" t="s">
        <v>80</v>
      </c>
      <c r="S1164" s="431">
        <v>796</v>
      </c>
      <c r="T1164" s="431" t="s">
        <v>1035</v>
      </c>
      <c r="U1164" s="430">
        <v>5</v>
      </c>
      <c r="V1164" s="432">
        <v>12000</v>
      </c>
      <c r="W1164" s="42">
        <f t="shared" si="42"/>
        <v>60000</v>
      </c>
      <c r="X1164" s="42">
        <f t="shared" si="43"/>
        <v>67200</v>
      </c>
      <c r="Y1164" s="430" t="s">
        <v>52</v>
      </c>
      <c r="Z1164" s="431">
        <v>2014</v>
      </c>
      <c r="AA1164" s="11" t="s">
        <v>7408</v>
      </c>
    </row>
    <row r="1165" spans="1:27" s="277" customFormat="1" ht="110.25" customHeight="1">
      <c r="A1165" s="378" t="s">
        <v>7387</v>
      </c>
      <c r="B1165" s="458" t="s">
        <v>31</v>
      </c>
      <c r="C1165" s="431" t="s">
        <v>7318</v>
      </c>
      <c r="D1165" s="431" t="s">
        <v>7281</v>
      </c>
      <c r="E1165" s="431" t="s">
        <v>7282</v>
      </c>
      <c r="F1165" s="431" t="s">
        <v>7319</v>
      </c>
      <c r="G1165" s="431" t="s">
        <v>7320</v>
      </c>
      <c r="H1165" s="431" t="s">
        <v>7321</v>
      </c>
      <c r="I1165" s="431" t="s">
        <v>7322</v>
      </c>
      <c r="J1165" s="431" t="s">
        <v>5301</v>
      </c>
      <c r="K1165" s="431">
        <v>74</v>
      </c>
      <c r="L1165" s="458">
        <v>710000000</v>
      </c>
      <c r="M1165" s="458" t="s">
        <v>40</v>
      </c>
      <c r="N1165" s="11" t="s">
        <v>5302</v>
      </c>
      <c r="O1165" s="431" t="s">
        <v>91</v>
      </c>
      <c r="P1165" s="378" t="s">
        <v>43</v>
      </c>
      <c r="Q1165" s="431" t="s">
        <v>7286</v>
      </c>
      <c r="R1165" s="378" t="s">
        <v>80</v>
      </c>
      <c r="S1165" s="431">
        <v>796</v>
      </c>
      <c r="T1165" s="431" t="s">
        <v>1035</v>
      </c>
      <c r="U1165" s="430">
        <v>1</v>
      </c>
      <c r="V1165" s="432">
        <v>1750000</v>
      </c>
      <c r="W1165" s="42">
        <f t="shared" si="42"/>
        <v>1750000</v>
      </c>
      <c r="X1165" s="42">
        <f t="shared" si="43"/>
        <v>1960000.0000000002</v>
      </c>
      <c r="Y1165" s="430" t="s">
        <v>52</v>
      </c>
      <c r="Z1165" s="431">
        <v>2014</v>
      </c>
      <c r="AA1165" s="11" t="s">
        <v>7408</v>
      </c>
    </row>
    <row r="1166" spans="1:27" s="277" customFormat="1" ht="125.25" customHeight="1">
      <c r="A1166" s="378" t="s">
        <v>7388</v>
      </c>
      <c r="B1166" s="458" t="s">
        <v>31</v>
      </c>
      <c r="C1166" s="431" t="s">
        <v>7323</v>
      </c>
      <c r="D1166" s="431" t="s">
        <v>7281</v>
      </c>
      <c r="E1166" s="431" t="s">
        <v>7282</v>
      </c>
      <c r="F1166" s="431" t="s">
        <v>7324</v>
      </c>
      <c r="G1166" s="431" t="s">
        <v>7325</v>
      </c>
      <c r="H1166" s="431" t="s">
        <v>7326</v>
      </c>
      <c r="I1166" s="431" t="s">
        <v>7327</v>
      </c>
      <c r="J1166" s="431" t="s">
        <v>5301</v>
      </c>
      <c r="K1166" s="431">
        <v>74</v>
      </c>
      <c r="L1166" s="458">
        <v>710000000</v>
      </c>
      <c r="M1166" s="458" t="s">
        <v>40</v>
      </c>
      <c r="N1166" s="11" t="s">
        <v>5302</v>
      </c>
      <c r="O1166" s="431" t="s">
        <v>210</v>
      </c>
      <c r="P1166" s="378" t="s">
        <v>43</v>
      </c>
      <c r="Q1166" s="431" t="s">
        <v>7286</v>
      </c>
      <c r="R1166" s="378" t="s">
        <v>80</v>
      </c>
      <c r="S1166" s="431">
        <v>796</v>
      </c>
      <c r="T1166" s="431" t="s">
        <v>1035</v>
      </c>
      <c r="U1166" s="430">
        <v>5</v>
      </c>
      <c r="V1166" s="432">
        <v>820000</v>
      </c>
      <c r="W1166" s="42">
        <f t="shared" si="42"/>
        <v>4100000</v>
      </c>
      <c r="X1166" s="42">
        <f t="shared" si="43"/>
        <v>4592000</v>
      </c>
      <c r="Y1166" s="430" t="s">
        <v>52</v>
      </c>
      <c r="Z1166" s="431">
        <v>2014</v>
      </c>
      <c r="AA1166" s="11" t="s">
        <v>7408</v>
      </c>
    </row>
    <row r="1167" spans="1:27" s="277" customFormat="1" ht="89.25" customHeight="1">
      <c r="A1167" s="378" t="s">
        <v>7389</v>
      </c>
      <c r="B1167" s="458" t="s">
        <v>31</v>
      </c>
      <c r="C1167" s="431" t="s">
        <v>7308</v>
      </c>
      <c r="D1167" s="431" t="s">
        <v>7281</v>
      </c>
      <c r="E1167" s="431" t="s">
        <v>7282</v>
      </c>
      <c r="F1167" s="431" t="s">
        <v>7309</v>
      </c>
      <c r="G1167" s="431" t="s">
        <v>7310</v>
      </c>
      <c r="H1167" s="431" t="s">
        <v>7328</v>
      </c>
      <c r="I1167" s="431" t="s">
        <v>7329</v>
      </c>
      <c r="J1167" s="431" t="s">
        <v>5301</v>
      </c>
      <c r="K1167" s="431">
        <v>80</v>
      </c>
      <c r="L1167" s="458">
        <v>710000000</v>
      </c>
      <c r="M1167" s="458" t="s">
        <v>40</v>
      </c>
      <c r="N1167" s="11" t="s">
        <v>5302</v>
      </c>
      <c r="O1167" s="431" t="s">
        <v>91</v>
      </c>
      <c r="P1167" s="378" t="s">
        <v>43</v>
      </c>
      <c r="Q1167" s="431" t="s">
        <v>7286</v>
      </c>
      <c r="R1167" s="378" t="s">
        <v>80</v>
      </c>
      <c r="S1167" s="431">
        <v>796</v>
      </c>
      <c r="T1167" s="431" t="s">
        <v>1035</v>
      </c>
      <c r="U1167" s="430">
        <v>2</v>
      </c>
      <c r="V1167" s="432">
        <v>16810</v>
      </c>
      <c r="W1167" s="42">
        <f t="shared" si="42"/>
        <v>33620</v>
      </c>
      <c r="X1167" s="42">
        <f t="shared" si="43"/>
        <v>37654.400000000001</v>
      </c>
      <c r="Y1167" s="430" t="s">
        <v>52</v>
      </c>
      <c r="Z1167" s="431">
        <v>2014</v>
      </c>
      <c r="AA1167" s="11" t="s">
        <v>7408</v>
      </c>
    </row>
    <row r="1168" spans="1:27" s="277" customFormat="1" ht="129" customHeight="1">
      <c r="A1168" s="378" t="s">
        <v>7390</v>
      </c>
      <c r="B1168" s="458" t="s">
        <v>31</v>
      </c>
      <c r="C1168" s="431" t="s">
        <v>7330</v>
      </c>
      <c r="D1168" s="431" t="s">
        <v>7281</v>
      </c>
      <c r="E1168" s="431" t="s">
        <v>7282</v>
      </c>
      <c r="F1168" s="431" t="s">
        <v>7331</v>
      </c>
      <c r="G1168" s="431" t="s">
        <v>7332</v>
      </c>
      <c r="H1168" s="431" t="s">
        <v>7333</v>
      </c>
      <c r="I1168" s="431" t="s">
        <v>7334</v>
      </c>
      <c r="J1168" s="431" t="s">
        <v>5301</v>
      </c>
      <c r="K1168" s="431">
        <v>65</v>
      </c>
      <c r="L1168" s="458">
        <v>710000000</v>
      </c>
      <c r="M1168" s="458" t="s">
        <v>40</v>
      </c>
      <c r="N1168" s="11" t="s">
        <v>5302</v>
      </c>
      <c r="O1168" s="431" t="s">
        <v>91</v>
      </c>
      <c r="P1168" s="378" t="s">
        <v>43</v>
      </c>
      <c r="Q1168" s="431" t="s">
        <v>7286</v>
      </c>
      <c r="R1168" s="378" t="s">
        <v>80</v>
      </c>
      <c r="S1168" s="431">
        <v>796</v>
      </c>
      <c r="T1168" s="431" t="s">
        <v>1035</v>
      </c>
      <c r="U1168" s="430">
        <v>4</v>
      </c>
      <c r="V1168" s="432">
        <v>680000</v>
      </c>
      <c r="W1168" s="42">
        <f t="shared" si="42"/>
        <v>2720000</v>
      </c>
      <c r="X1168" s="42">
        <f t="shared" si="43"/>
        <v>3046400.0000000005</v>
      </c>
      <c r="Y1168" s="430" t="s">
        <v>52</v>
      </c>
      <c r="Z1168" s="431">
        <v>2014</v>
      </c>
      <c r="AA1168" s="11" t="s">
        <v>7408</v>
      </c>
    </row>
    <row r="1169" spans="1:141" s="277" customFormat="1" ht="127.5" customHeight="1">
      <c r="A1169" s="378" t="s">
        <v>7391</v>
      </c>
      <c r="B1169" s="458" t="s">
        <v>31</v>
      </c>
      <c r="C1169" s="431" t="s">
        <v>7330</v>
      </c>
      <c r="D1169" s="431" t="s">
        <v>7281</v>
      </c>
      <c r="E1169" s="431" t="s">
        <v>7282</v>
      </c>
      <c r="F1169" s="431" t="s">
        <v>7331</v>
      </c>
      <c r="G1169" s="431" t="s">
        <v>7332</v>
      </c>
      <c r="H1169" s="431" t="s">
        <v>7333</v>
      </c>
      <c r="I1169" s="431" t="s">
        <v>7334</v>
      </c>
      <c r="J1169" s="431" t="s">
        <v>5301</v>
      </c>
      <c r="K1169" s="431">
        <v>65</v>
      </c>
      <c r="L1169" s="458">
        <v>710000000</v>
      </c>
      <c r="M1169" s="458" t="s">
        <v>40</v>
      </c>
      <c r="N1169" s="11" t="s">
        <v>5302</v>
      </c>
      <c r="O1169" s="431" t="s">
        <v>210</v>
      </c>
      <c r="P1169" s="378" t="s">
        <v>43</v>
      </c>
      <c r="Q1169" s="431" t="s">
        <v>7286</v>
      </c>
      <c r="R1169" s="378" t="s">
        <v>80</v>
      </c>
      <c r="S1169" s="431">
        <v>796</v>
      </c>
      <c r="T1169" s="431" t="s">
        <v>1035</v>
      </c>
      <c r="U1169" s="430">
        <v>3</v>
      </c>
      <c r="V1169" s="432">
        <v>680000</v>
      </c>
      <c r="W1169" s="42">
        <f t="shared" si="42"/>
        <v>2040000</v>
      </c>
      <c r="X1169" s="42">
        <f t="shared" si="43"/>
        <v>2284800</v>
      </c>
      <c r="Y1169" s="430" t="s">
        <v>52</v>
      </c>
      <c r="Z1169" s="431">
        <v>2014</v>
      </c>
      <c r="AA1169" s="11" t="s">
        <v>7408</v>
      </c>
    </row>
    <row r="1170" spans="1:141" s="277" customFormat="1" ht="113.25" customHeight="1">
      <c r="A1170" s="378" t="s">
        <v>7392</v>
      </c>
      <c r="B1170" s="458" t="s">
        <v>31</v>
      </c>
      <c r="C1170" s="431" t="s">
        <v>7335</v>
      </c>
      <c r="D1170" s="431" t="s">
        <v>7281</v>
      </c>
      <c r="E1170" s="431" t="s">
        <v>7282</v>
      </c>
      <c r="F1170" s="431" t="s">
        <v>7336</v>
      </c>
      <c r="G1170" s="431" t="s">
        <v>7337</v>
      </c>
      <c r="H1170" s="431" t="s">
        <v>7338</v>
      </c>
      <c r="I1170" s="431" t="s">
        <v>7339</v>
      </c>
      <c r="J1170" s="431" t="s">
        <v>5301</v>
      </c>
      <c r="K1170" s="431">
        <v>65</v>
      </c>
      <c r="L1170" s="458">
        <v>710000000</v>
      </c>
      <c r="M1170" s="458" t="s">
        <v>40</v>
      </c>
      <c r="N1170" s="11" t="s">
        <v>5302</v>
      </c>
      <c r="O1170" s="431" t="s">
        <v>91</v>
      </c>
      <c r="P1170" s="378" t="s">
        <v>43</v>
      </c>
      <c r="Q1170" s="431" t="s">
        <v>7286</v>
      </c>
      <c r="R1170" s="378" t="s">
        <v>80</v>
      </c>
      <c r="S1170" s="431">
        <v>796</v>
      </c>
      <c r="T1170" s="431" t="s">
        <v>1035</v>
      </c>
      <c r="U1170" s="430">
        <v>16</v>
      </c>
      <c r="V1170" s="432">
        <v>28000</v>
      </c>
      <c r="W1170" s="42">
        <f t="shared" si="42"/>
        <v>448000</v>
      </c>
      <c r="X1170" s="42">
        <f t="shared" si="43"/>
        <v>501760.00000000006</v>
      </c>
      <c r="Y1170" s="430" t="s">
        <v>52</v>
      </c>
      <c r="Z1170" s="431">
        <v>2014</v>
      </c>
      <c r="AA1170" s="11" t="s">
        <v>7408</v>
      </c>
    </row>
    <row r="1171" spans="1:141" s="277" customFormat="1" ht="88.5" customHeight="1">
      <c r="A1171" s="378" t="s">
        <v>7393</v>
      </c>
      <c r="B1171" s="458" t="s">
        <v>31</v>
      </c>
      <c r="C1171" s="431" t="s">
        <v>7340</v>
      </c>
      <c r="D1171" s="431" t="s">
        <v>7281</v>
      </c>
      <c r="E1171" s="431" t="s">
        <v>7282</v>
      </c>
      <c r="F1171" s="431" t="s">
        <v>7341</v>
      </c>
      <c r="G1171" s="431" t="s">
        <v>7342</v>
      </c>
      <c r="H1171" s="431" t="s">
        <v>7343</v>
      </c>
      <c r="I1171" s="431" t="s">
        <v>7344</v>
      </c>
      <c r="J1171" s="431" t="s">
        <v>5301</v>
      </c>
      <c r="K1171" s="431">
        <v>65</v>
      </c>
      <c r="L1171" s="458">
        <v>710000000</v>
      </c>
      <c r="M1171" s="458" t="s">
        <v>40</v>
      </c>
      <c r="N1171" s="11" t="s">
        <v>5302</v>
      </c>
      <c r="O1171" s="431" t="s">
        <v>91</v>
      </c>
      <c r="P1171" s="378" t="s">
        <v>43</v>
      </c>
      <c r="Q1171" s="431" t="s">
        <v>7286</v>
      </c>
      <c r="R1171" s="378" t="s">
        <v>80</v>
      </c>
      <c r="S1171" s="431">
        <v>796</v>
      </c>
      <c r="T1171" s="431" t="s">
        <v>1035</v>
      </c>
      <c r="U1171" s="430">
        <v>4</v>
      </c>
      <c r="V1171" s="432">
        <v>480000</v>
      </c>
      <c r="W1171" s="42">
        <f t="shared" si="42"/>
        <v>1920000</v>
      </c>
      <c r="X1171" s="42">
        <f t="shared" si="43"/>
        <v>2150400</v>
      </c>
      <c r="Y1171" s="430" t="s">
        <v>52</v>
      </c>
      <c r="Z1171" s="431">
        <v>2014</v>
      </c>
      <c r="AA1171" s="11" t="s">
        <v>7408</v>
      </c>
    </row>
    <row r="1172" spans="1:141" s="277" customFormat="1" ht="83.25" customHeight="1">
      <c r="A1172" s="378" t="s">
        <v>7394</v>
      </c>
      <c r="B1172" s="458" t="s">
        <v>31</v>
      </c>
      <c r="C1172" s="431" t="s">
        <v>7340</v>
      </c>
      <c r="D1172" s="431" t="s">
        <v>7281</v>
      </c>
      <c r="E1172" s="431" t="s">
        <v>7282</v>
      </c>
      <c r="F1172" s="431" t="s">
        <v>7341</v>
      </c>
      <c r="G1172" s="431" t="s">
        <v>7342</v>
      </c>
      <c r="H1172" s="431" t="s">
        <v>7345</v>
      </c>
      <c r="I1172" s="431" t="s">
        <v>7346</v>
      </c>
      <c r="J1172" s="431" t="s">
        <v>5301</v>
      </c>
      <c r="K1172" s="431">
        <v>65</v>
      </c>
      <c r="L1172" s="458">
        <v>710000000</v>
      </c>
      <c r="M1172" s="458" t="s">
        <v>40</v>
      </c>
      <c r="N1172" s="11" t="s">
        <v>5302</v>
      </c>
      <c r="O1172" s="431" t="s">
        <v>91</v>
      </c>
      <c r="P1172" s="378" t="s">
        <v>43</v>
      </c>
      <c r="Q1172" s="431" t="s">
        <v>7286</v>
      </c>
      <c r="R1172" s="378" t="s">
        <v>80</v>
      </c>
      <c r="S1172" s="431">
        <v>796</v>
      </c>
      <c r="T1172" s="431" t="s">
        <v>1035</v>
      </c>
      <c r="U1172" s="430">
        <v>2</v>
      </c>
      <c r="V1172" s="432">
        <v>120000</v>
      </c>
      <c r="W1172" s="42">
        <f t="shared" si="42"/>
        <v>240000</v>
      </c>
      <c r="X1172" s="42">
        <f t="shared" si="43"/>
        <v>268800</v>
      </c>
      <c r="Y1172" s="430" t="s">
        <v>52</v>
      </c>
      <c r="Z1172" s="431">
        <v>2014</v>
      </c>
      <c r="AA1172" s="11" t="s">
        <v>7408</v>
      </c>
    </row>
    <row r="1173" spans="1:141" s="277" customFormat="1" ht="87" customHeight="1">
      <c r="A1173" s="378" t="s">
        <v>7395</v>
      </c>
      <c r="B1173" s="458" t="s">
        <v>31</v>
      </c>
      <c r="C1173" s="431" t="s">
        <v>7347</v>
      </c>
      <c r="D1173" s="431" t="s">
        <v>7281</v>
      </c>
      <c r="E1173" s="431" t="s">
        <v>7282</v>
      </c>
      <c r="F1173" s="431" t="s">
        <v>7348</v>
      </c>
      <c r="G1173" s="431" t="s">
        <v>7349</v>
      </c>
      <c r="H1173" s="431" t="s">
        <v>7350</v>
      </c>
      <c r="I1173" s="431" t="s">
        <v>7351</v>
      </c>
      <c r="J1173" s="431" t="s">
        <v>5301</v>
      </c>
      <c r="K1173" s="431">
        <v>80</v>
      </c>
      <c r="L1173" s="458">
        <v>710000000</v>
      </c>
      <c r="M1173" s="458" t="s">
        <v>40</v>
      </c>
      <c r="N1173" s="11" t="s">
        <v>5302</v>
      </c>
      <c r="O1173" s="431" t="s">
        <v>91</v>
      </c>
      <c r="P1173" s="378" t="s">
        <v>43</v>
      </c>
      <c r="Q1173" s="431" t="s">
        <v>7286</v>
      </c>
      <c r="R1173" s="378" t="s">
        <v>80</v>
      </c>
      <c r="S1173" s="431">
        <v>796</v>
      </c>
      <c r="T1173" s="431" t="s">
        <v>1035</v>
      </c>
      <c r="U1173" s="430">
        <v>68</v>
      </c>
      <c r="V1173" s="432">
        <v>18000</v>
      </c>
      <c r="W1173" s="42">
        <f t="shared" si="42"/>
        <v>1224000</v>
      </c>
      <c r="X1173" s="42">
        <f t="shared" si="43"/>
        <v>1370880.0000000002</v>
      </c>
      <c r="Y1173" s="430" t="s">
        <v>52</v>
      </c>
      <c r="Z1173" s="431">
        <v>2014</v>
      </c>
      <c r="AA1173" s="11" t="s">
        <v>7408</v>
      </c>
    </row>
    <row r="1174" spans="1:141" s="277" customFormat="1" ht="129" customHeight="1">
      <c r="A1174" s="378" t="s">
        <v>7396</v>
      </c>
      <c r="B1174" s="458" t="s">
        <v>31</v>
      </c>
      <c r="C1174" s="431" t="s">
        <v>7313</v>
      </c>
      <c r="D1174" s="431" t="s">
        <v>7281</v>
      </c>
      <c r="E1174" s="431" t="s">
        <v>7282</v>
      </c>
      <c r="F1174" s="431" t="s">
        <v>7352</v>
      </c>
      <c r="G1174" s="431" t="s">
        <v>7310</v>
      </c>
      <c r="H1174" s="431" t="s">
        <v>7353</v>
      </c>
      <c r="I1174" s="431" t="s">
        <v>7354</v>
      </c>
      <c r="J1174" s="431" t="s">
        <v>5301</v>
      </c>
      <c r="K1174" s="431">
        <v>80</v>
      </c>
      <c r="L1174" s="458">
        <v>710000000</v>
      </c>
      <c r="M1174" s="458" t="s">
        <v>40</v>
      </c>
      <c r="N1174" s="11" t="s">
        <v>5302</v>
      </c>
      <c r="O1174" s="431" t="s">
        <v>91</v>
      </c>
      <c r="P1174" s="378" t="s">
        <v>43</v>
      </c>
      <c r="Q1174" s="431" t="s">
        <v>7286</v>
      </c>
      <c r="R1174" s="378" t="s">
        <v>80</v>
      </c>
      <c r="S1174" s="431">
        <v>796</v>
      </c>
      <c r="T1174" s="431" t="s">
        <v>1035</v>
      </c>
      <c r="U1174" s="430">
        <v>2</v>
      </c>
      <c r="V1174" s="432">
        <v>50000</v>
      </c>
      <c r="W1174" s="42">
        <f t="shared" si="42"/>
        <v>100000</v>
      </c>
      <c r="X1174" s="42">
        <f t="shared" si="43"/>
        <v>112000.00000000001</v>
      </c>
      <c r="Y1174" s="430" t="s">
        <v>52</v>
      </c>
      <c r="Z1174" s="431">
        <v>2014</v>
      </c>
      <c r="AA1174" s="11" t="s">
        <v>7408</v>
      </c>
    </row>
    <row r="1175" spans="1:141" s="277" customFormat="1" ht="126" customHeight="1">
      <c r="A1175" s="378" t="s">
        <v>7397</v>
      </c>
      <c r="B1175" s="458" t="s">
        <v>31</v>
      </c>
      <c r="C1175" s="431" t="s">
        <v>7355</v>
      </c>
      <c r="D1175" s="431" t="s">
        <v>7281</v>
      </c>
      <c r="E1175" s="431" t="s">
        <v>7282</v>
      </c>
      <c r="F1175" s="431" t="s">
        <v>7356</v>
      </c>
      <c r="G1175" s="431" t="s">
        <v>7357</v>
      </c>
      <c r="H1175" s="431" t="s">
        <v>7358</v>
      </c>
      <c r="I1175" s="431" t="s">
        <v>7359</v>
      </c>
      <c r="J1175" s="431" t="s">
        <v>5301</v>
      </c>
      <c r="K1175" s="431">
        <v>75</v>
      </c>
      <c r="L1175" s="458">
        <v>710000000</v>
      </c>
      <c r="M1175" s="458" t="s">
        <v>40</v>
      </c>
      <c r="N1175" s="11" t="s">
        <v>5302</v>
      </c>
      <c r="O1175" s="431" t="s">
        <v>210</v>
      </c>
      <c r="P1175" s="378" t="s">
        <v>43</v>
      </c>
      <c r="Q1175" s="431" t="s">
        <v>7286</v>
      </c>
      <c r="R1175" s="378" t="s">
        <v>80</v>
      </c>
      <c r="S1175" s="431">
        <v>796</v>
      </c>
      <c r="T1175" s="431" t="s">
        <v>1035</v>
      </c>
      <c r="U1175" s="430">
        <v>4</v>
      </c>
      <c r="V1175" s="432">
        <v>2000000</v>
      </c>
      <c r="W1175" s="42">
        <f t="shared" si="42"/>
        <v>8000000</v>
      </c>
      <c r="X1175" s="42">
        <f t="shared" si="43"/>
        <v>8960000</v>
      </c>
      <c r="Y1175" s="430" t="s">
        <v>52</v>
      </c>
      <c r="Z1175" s="431">
        <v>2014</v>
      </c>
      <c r="AA1175" s="11" t="s">
        <v>7408</v>
      </c>
    </row>
    <row r="1176" spans="1:141" s="277" customFormat="1" ht="117" customHeight="1">
      <c r="A1176" s="378" t="s">
        <v>7398</v>
      </c>
      <c r="B1176" s="458" t="s">
        <v>31</v>
      </c>
      <c r="C1176" s="431" t="s">
        <v>7360</v>
      </c>
      <c r="D1176" s="431" t="s">
        <v>7281</v>
      </c>
      <c r="E1176" s="431" t="s">
        <v>7282</v>
      </c>
      <c r="F1176" s="431" t="s">
        <v>7361</v>
      </c>
      <c r="G1176" s="431" t="s">
        <v>7362</v>
      </c>
      <c r="H1176" s="431" t="s">
        <v>7363</v>
      </c>
      <c r="I1176" s="431" t="s">
        <v>7364</v>
      </c>
      <c r="J1176" s="431" t="s">
        <v>5301</v>
      </c>
      <c r="K1176" s="431">
        <v>51</v>
      </c>
      <c r="L1176" s="458">
        <v>710000000</v>
      </c>
      <c r="M1176" s="458" t="s">
        <v>40</v>
      </c>
      <c r="N1176" s="11" t="s">
        <v>5302</v>
      </c>
      <c r="O1176" s="431" t="s">
        <v>91</v>
      </c>
      <c r="P1176" s="378" t="s">
        <v>43</v>
      </c>
      <c r="Q1176" s="431" t="s">
        <v>7286</v>
      </c>
      <c r="R1176" s="378" t="s">
        <v>80</v>
      </c>
      <c r="S1176" s="431">
        <v>796</v>
      </c>
      <c r="T1176" s="431" t="s">
        <v>1035</v>
      </c>
      <c r="U1176" s="430">
        <v>3</v>
      </c>
      <c r="V1176" s="432">
        <v>13000000</v>
      </c>
      <c r="W1176" s="42">
        <f t="shared" si="42"/>
        <v>39000000</v>
      </c>
      <c r="X1176" s="42">
        <f t="shared" si="43"/>
        <v>43680000.000000007</v>
      </c>
      <c r="Y1176" s="430" t="s">
        <v>52</v>
      </c>
      <c r="Z1176" s="431">
        <v>2014</v>
      </c>
      <c r="AA1176" s="11" t="s">
        <v>7408</v>
      </c>
    </row>
    <row r="1177" spans="1:141" s="277" customFormat="1" ht="129" customHeight="1">
      <c r="A1177" s="378" t="s">
        <v>7399</v>
      </c>
      <c r="B1177" s="458" t="s">
        <v>31</v>
      </c>
      <c r="C1177" s="431" t="s">
        <v>7360</v>
      </c>
      <c r="D1177" s="431" t="s">
        <v>7281</v>
      </c>
      <c r="E1177" s="431" t="s">
        <v>7282</v>
      </c>
      <c r="F1177" s="431" t="s">
        <v>7361</v>
      </c>
      <c r="G1177" s="431" t="s">
        <v>7362</v>
      </c>
      <c r="H1177" s="431" t="s">
        <v>7363</v>
      </c>
      <c r="I1177" s="431" t="s">
        <v>7364</v>
      </c>
      <c r="J1177" s="431" t="s">
        <v>5301</v>
      </c>
      <c r="K1177" s="431">
        <v>51</v>
      </c>
      <c r="L1177" s="458">
        <v>710000000</v>
      </c>
      <c r="M1177" s="458" t="s">
        <v>40</v>
      </c>
      <c r="N1177" s="11" t="s">
        <v>5302</v>
      </c>
      <c r="O1177" s="431" t="s">
        <v>210</v>
      </c>
      <c r="P1177" s="378" t="s">
        <v>43</v>
      </c>
      <c r="Q1177" s="431" t="s">
        <v>7286</v>
      </c>
      <c r="R1177" s="378" t="s">
        <v>80</v>
      </c>
      <c r="S1177" s="431">
        <v>796</v>
      </c>
      <c r="T1177" s="431" t="s">
        <v>1035</v>
      </c>
      <c r="U1177" s="430">
        <v>2</v>
      </c>
      <c r="V1177" s="432">
        <v>13000000</v>
      </c>
      <c r="W1177" s="42">
        <f t="shared" si="42"/>
        <v>26000000</v>
      </c>
      <c r="X1177" s="42">
        <f t="shared" si="43"/>
        <v>29120000.000000004</v>
      </c>
      <c r="Y1177" s="430" t="s">
        <v>52</v>
      </c>
      <c r="Z1177" s="431">
        <v>2014</v>
      </c>
      <c r="AA1177" s="11" t="s">
        <v>7408</v>
      </c>
    </row>
    <row r="1178" spans="1:141" s="277" customFormat="1" ht="131.25" customHeight="1">
      <c r="A1178" s="378" t="s">
        <v>7400</v>
      </c>
      <c r="B1178" s="458" t="s">
        <v>31</v>
      </c>
      <c r="C1178" s="431" t="s">
        <v>7365</v>
      </c>
      <c r="D1178" s="431" t="s">
        <v>7281</v>
      </c>
      <c r="E1178" s="431" t="s">
        <v>7282</v>
      </c>
      <c r="F1178" s="431" t="s">
        <v>7366</v>
      </c>
      <c r="G1178" s="431" t="s">
        <v>7367</v>
      </c>
      <c r="H1178" s="431" t="s">
        <v>7368</v>
      </c>
      <c r="I1178" s="431" t="s">
        <v>7369</v>
      </c>
      <c r="J1178" s="431" t="s">
        <v>39</v>
      </c>
      <c r="K1178" s="431">
        <v>0</v>
      </c>
      <c r="L1178" s="458">
        <v>710000000</v>
      </c>
      <c r="M1178" s="458" t="s">
        <v>40</v>
      </c>
      <c r="N1178" s="11" t="s">
        <v>5302</v>
      </c>
      <c r="O1178" s="431" t="s">
        <v>210</v>
      </c>
      <c r="P1178" s="378" t="s">
        <v>43</v>
      </c>
      <c r="Q1178" s="431" t="s">
        <v>7286</v>
      </c>
      <c r="R1178" s="378" t="s">
        <v>5694</v>
      </c>
      <c r="S1178" s="431">
        <v>796</v>
      </c>
      <c r="T1178" s="431" t="s">
        <v>1035</v>
      </c>
      <c r="U1178" s="430">
        <v>4</v>
      </c>
      <c r="V1178" s="432">
        <v>185000</v>
      </c>
      <c r="W1178" s="42">
        <f t="shared" si="42"/>
        <v>740000</v>
      </c>
      <c r="X1178" s="42">
        <f>W1178*1.12</f>
        <v>828800.00000000012</v>
      </c>
      <c r="Y1178" s="430"/>
      <c r="Z1178" s="431">
        <v>2014</v>
      </c>
      <c r="AA1178" s="419" t="s">
        <v>7410</v>
      </c>
    </row>
    <row r="1179" spans="1:141" s="329" customFormat="1" ht="128.25" customHeight="1">
      <c r="A1179" s="378" t="s">
        <v>7401</v>
      </c>
      <c r="B1179" s="458" t="s">
        <v>31</v>
      </c>
      <c r="C1179" s="431" t="s">
        <v>7370</v>
      </c>
      <c r="D1179" s="431" t="s">
        <v>7281</v>
      </c>
      <c r="E1179" s="431" t="s">
        <v>7282</v>
      </c>
      <c r="F1179" s="431" t="s">
        <v>7371</v>
      </c>
      <c r="G1179" s="431" t="s">
        <v>7372</v>
      </c>
      <c r="H1179" s="431" t="s">
        <v>7373</v>
      </c>
      <c r="I1179" s="431" t="s">
        <v>7374</v>
      </c>
      <c r="J1179" s="431" t="s">
        <v>39</v>
      </c>
      <c r="K1179" s="431">
        <v>0</v>
      </c>
      <c r="L1179" s="458">
        <v>710000000</v>
      </c>
      <c r="M1179" s="458" t="s">
        <v>40</v>
      </c>
      <c r="N1179" s="11" t="s">
        <v>5302</v>
      </c>
      <c r="O1179" s="431" t="s">
        <v>210</v>
      </c>
      <c r="P1179" s="378" t="s">
        <v>43</v>
      </c>
      <c r="Q1179" s="431" t="s">
        <v>7286</v>
      </c>
      <c r="R1179" s="378" t="s">
        <v>5694</v>
      </c>
      <c r="S1179" s="431">
        <v>796</v>
      </c>
      <c r="T1179" s="431" t="s">
        <v>1035</v>
      </c>
      <c r="U1179" s="430">
        <v>4</v>
      </c>
      <c r="V1179" s="432">
        <v>185000</v>
      </c>
      <c r="W1179" s="42">
        <f t="shared" si="42"/>
        <v>740000</v>
      </c>
      <c r="X1179" s="42">
        <f>W1179*1.12</f>
        <v>828800.00000000012</v>
      </c>
      <c r="Y1179" s="430"/>
      <c r="Z1179" s="431">
        <v>2014</v>
      </c>
      <c r="AA1179" s="419" t="s">
        <v>7410</v>
      </c>
    </row>
    <row r="1180" spans="1:141" s="329" customFormat="1" ht="38.25" customHeight="1">
      <c r="A1180" s="378" t="s">
        <v>1210</v>
      </c>
      <c r="B1180" s="458"/>
      <c r="C1180" s="491"/>
      <c r="D1180" s="491"/>
      <c r="E1180" s="491"/>
      <c r="F1180" s="491"/>
      <c r="G1180" s="491"/>
      <c r="H1180" s="491"/>
      <c r="I1180" s="491"/>
      <c r="J1180" s="491"/>
      <c r="K1180" s="491"/>
      <c r="L1180" s="462"/>
      <c r="M1180" s="462"/>
      <c r="N1180" s="449"/>
      <c r="O1180" s="491"/>
      <c r="P1180" s="449"/>
      <c r="Q1180" s="491"/>
      <c r="R1180" s="449"/>
      <c r="S1180" s="491"/>
      <c r="T1180" s="491"/>
      <c r="U1180" s="492"/>
      <c r="V1180" s="201"/>
      <c r="W1180" s="201">
        <f>SUM(W27:W1179)</f>
        <v>14750064259.539051</v>
      </c>
      <c r="X1180" s="42">
        <f>W1180*1.12</f>
        <v>16520071970.683739</v>
      </c>
      <c r="Y1180" s="492"/>
      <c r="Z1180" s="491"/>
      <c r="AA1180" s="450"/>
    </row>
    <row r="1181" spans="1:141" s="448" customFormat="1" ht="38.25" customHeight="1">
      <c r="A1181" s="378" t="s">
        <v>1211</v>
      </c>
      <c r="B1181" s="378"/>
      <c r="C1181" s="419"/>
      <c r="D1181" s="419"/>
      <c r="E1181" s="419"/>
      <c r="F1181" s="419"/>
      <c r="G1181" s="419"/>
      <c r="H1181" s="419"/>
      <c r="I1181" s="419"/>
      <c r="J1181" s="399"/>
      <c r="K1181" s="419"/>
      <c r="L1181" s="378"/>
      <c r="M1181" s="378"/>
      <c r="N1181" s="419"/>
      <c r="O1181" s="419"/>
      <c r="P1181" s="372"/>
      <c r="Q1181" s="382"/>
      <c r="R1181" s="440"/>
      <c r="S1181" s="419"/>
      <c r="T1181" s="419"/>
      <c r="U1181" s="419"/>
      <c r="V1181" s="435"/>
      <c r="W1181" s="435"/>
      <c r="X1181" s="42"/>
      <c r="Y1181" s="419"/>
      <c r="Z1181" s="419"/>
      <c r="AA1181" s="419"/>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c r="EF1181"/>
      <c r="EG1181"/>
      <c r="EH1181"/>
      <c r="EI1181"/>
      <c r="EJ1181"/>
      <c r="EK1181"/>
    </row>
    <row r="1182" spans="1:141" s="482" customFormat="1" ht="93.75">
      <c r="A1182" s="476" t="s">
        <v>1212</v>
      </c>
      <c r="B1182" s="476" t="s">
        <v>83</v>
      </c>
      <c r="C1182" s="477" t="s">
        <v>1213</v>
      </c>
      <c r="D1182" s="477" t="s">
        <v>1214</v>
      </c>
      <c r="E1182" s="477" t="s">
        <v>1215</v>
      </c>
      <c r="F1182" s="477" t="s">
        <v>1216</v>
      </c>
      <c r="G1182" s="477" t="s">
        <v>1217</v>
      </c>
      <c r="H1182" s="477" t="s">
        <v>1218</v>
      </c>
      <c r="I1182" s="477" t="s">
        <v>1219</v>
      </c>
      <c r="J1182" s="478" t="s">
        <v>76</v>
      </c>
      <c r="K1182" s="477">
        <v>30</v>
      </c>
      <c r="L1182" s="476">
        <v>710000000</v>
      </c>
      <c r="M1182" s="476" t="s">
        <v>40</v>
      </c>
      <c r="N1182" s="477" t="s">
        <v>522</v>
      </c>
      <c r="O1182" s="477" t="s">
        <v>1220</v>
      </c>
      <c r="P1182" s="479"/>
      <c r="Q1182" s="479" t="s">
        <v>1221</v>
      </c>
      <c r="R1182" s="480" t="s">
        <v>1222</v>
      </c>
      <c r="S1182" s="477"/>
      <c r="T1182" s="477" t="s">
        <v>1223</v>
      </c>
      <c r="U1182" s="477">
        <v>1</v>
      </c>
      <c r="V1182" s="481"/>
      <c r="W1182" s="484">
        <v>0</v>
      </c>
      <c r="X1182" s="42">
        <v>0</v>
      </c>
      <c r="Y1182" s="483" t="s">
        <v>1224</v>
      </c>
      <c r="Z1182" s="477">
        <v>2014</v>
      </c>
      <c r="AA1182" s="477" t="s">
        <v>1225</v>
      </c>
      <c r="AB1182" s="161"/>
      <c r="AC1182" s="161"/>
      <c r="AD1182" s="161"/>
      <c r="AE1182" s="161"/>
      <c r="AF1182" s="161"/>
      <c r="AG1182" s="161"/>
      <c r="AH1182" s="161"/>
      <c r="AI1182" s="161"/>
      <c r="AJ1182" s="161"/>
      <c r="AK1182" s="161"/>
      <c r="AL1182" s="161"/>
      <c r="AM1182" s="161"/>
      <c r="AN1182" s="161"/>
      <c r="AO1182" s="161"/>
      <c r="AP1182" s="161"/>
      <c r="AQ1182" s="161"/>
      <c r="AR1182" s="161"/>
      <c r="AS1182" s="161"/>
      <c r="AT1182" s="161"/>
      <c r="AU1182" s="161"/>
      <c r="AV1182" s="161"/>
      <c r="AW1182" s="161"/>
      <c r="AX1182" s="161"/>
      <c r="AY1182" s="161"/>
      <c r="AZ1182" s="161"/>
      <c r="BA1182" s="161"/>
      <c r="BB1182" s="161"/>
      <c r="BC1182" s="161"/>
      <c r="BD1182" s="161"/>
      <c r="BE1182" s="161"/>
      <c r="BF1182" s="161"/>
      <c r="BG1182" s="161"/>
      <c r="BH1182" s="161"/>
      <c r="BI1182" s="161"/>
      <c r="BJ1182" s="161"/>
      <c r="BK1182" s="161"/>
      <c r="BL1182" s="161"/>
      <c r="BM1182" s="161"/>
      <c r="BN1182" s="161"/>
      <c r="BO1182" s="161"/>
      <c r="BP1182" s="161"/>
      <c r="BQ1182" s="161"/>
      <c r="BR1182" s="161"/>
      <c r="BS1182" s="161"/>
      <c r="BT1182" s="161"/>
      <c r="BU1182" s="161"/>
      <c r="BV1182" s="161"/>
      <c r="BW1182" s="161"/>
      <c r="BX1182" s="161"/>
      <c r="BY1182" s="161"/>
      <c r="BZ1182" s="161"/>
      <c r="CA1182" s="161"/>
      <c r="CB1182" s="161"/>
      <c r="CC1182" s="161"/>
      <c r="CD1182" s="161"/>
      <c r="CE1182" s="161"/>
      <c r="CF1182" s="161"/>
      <c r="CG1182" s="161"/>
      <c r="CH1182" s="161"/>
      <c r="CI1182" s="161"/>
      <c r="CJ1182" s="161"/>
      <c r="CK1182" s="161"/>
      <c r="CL1182" s="161"/>
      <c r="CM1182" s="161"/>
      <c r="CN1182" s="161"/>
      <c r="CO1182" s="161"/>
      <c r="CP1182" s="161"/>
      <c r="CQ1182" s="161"/>
      <c r="CR1182" s="161"/>
      <c r="CS1182" s="161"/>
      <c r="CT1182" s="161"/>
      <c r="CU1182" s="161"/>
      <c r="CV1182" s="161"/>
      <c r="CW1182" s="161"/>
      <c r="CX1182" s="161"/>
      <c r="CY1182" s="161"/>
      <c r="CZ1182" s="161"/>
      <c r="DA1182" s="161"/>
      <c r="DB1182" s="161"/>
      <c r="DC1182" s="161"/>
      <c r="DD1182" s="161"/>
      <c r="DE1182" s="161"/>
      <c r="DF1182" s="161"/>
      <c r="DG1182" s="161"/>
      <c r="DH1182" s="161"/>
      <c r="DI1182" s="161"/>
      <c r="DJ1182" s="161"/>
      <c r="DK1182" s="161"/>
      <c r="DL1182" s="161"/>
      <c r="DM1182" s="161"/>
      <c r="DN1182" s="161"/>
      <c r="DO1182" s="161"/>
      <c r="DP1182" s="161"/>
      <c r="DQ1182" s="161"/>
      <c r="DR1182" s="161"/>
      <c r="DS1182" s="161"/>
      <c r="DT1182" s="161"/>
      <c r="DU1182" s="161"/>
      <c r="DV1182" s="161"/>
      <c r="DW1182" s="161"/>
      <c r="DX1182" s="161"/>
      <c r="DY1182" s="161"/>
      <c r="DZ1182" s="161"/>
      <c r="EA1182" s="161"/>
      <c r="EB1182" s="161"/>
      <c r="EC1182" s="161"/>
      <c r="ED1182" s="161"/>
      <c r="EE1182" s="161"/>
      <c r="EF1182" s="161"/>
      <c r="EG1182" s="161"/>
      <c r="EH1182" s="161"/>
      <c r="EI1182" s="161"/>
      <c r="EJ1182" s="161"/>
      <c r="EK1182" s="161"/>
    </row>
    <row r="1183" spans="1:141" s="482" customFormat="1" ht="93.75">
      <c r="A1183" s="476" t="s">
        <v>1226</v>
      </c>
      <c r="B1183" s="476" t="s">
        <v>83</v>
      </c>
      <c r="C1183" s="477" t="s">
        <v>1213</v>
      </c>
      <c r="D1183" s="477" t="s">
        <v>1214</v>
      </c>
      <c r="E1183" s="477" t="s">
        <v>1215</v>
      </c>
      <c r="F1183" s="477" t="s">
        <v>1216</v>
      </c>
      <c r="G1183" s="477" t="s">
        <v>1217</v>
      </c>
      <c r="H1183" s="477" t="s">
        <v>1227</v>
      </c>
      <c r="I1183" s="477" t="s">
        <v>1228</v>
      </c>
      <c r="J1183" s="478" t="s">
        <v>76</v>
      </c>
      <c r="K1183" s="477">
        <v>30</v>
      </c>
      <c r="L1183" s="476">
        <v>710000000</v>
      </c>
      <c r="M1183" s="476" t="s">
        <v>40</v>
      </c>
      <c r="N1183" s="477" t="s">
        <v>522</v>
      </c>
      <c r="O1183" s="477" t="s">
        <v>1229</v>
      </c>
      <c r="P1183" s="479"/>
      <c r="Q1183" s="479" t="s">
        <v>1221</v>
      </c>
      <c r="R1183" s="480" t="s">
        <v>1222</v>
      </c>
      <c r="S1183" s="477"/>
      <c r="T1183" s="477" t="s">
        <v>1223</v>
      </c>
      <c r="U1183" s="477">
        <v>1</v>
      </c>
      <c r="V1183" s="481"/>
      <c r="W1183" s="484">
        <v>0</v>
      </c>
      <c r="X1183" s="42">
        <v>0</v>
      </c>
      <c r="Y1183" s="477" t="s">
        <v>1224</v>
      </c>
      <c r="Z1183" s="477">
        <v>2014</v>
      </c>
      <c r="AA1183" s="477" t="s">
        <v>1225</v>
      </c>
      <c r="AB1183" s="161"/>
      <c r="AC1183" s="161"/>
      <c r="AD1183" s="161"/>
      <c r="AE1183" s="161"/>
      <c r="AF1183" s="161"/>
      <c r="AG1183" s="161"/>
      <c r="AH1183" s="161"/>
      <c r="AI1183" s="161"/>
      <c r="AJ1183" s="161"/>
      <c r="AK1183" s="161"/>
      <c r="AL1183" s="161"/>
      <c r="AM1183" s="161"/>
      <c r="AN1183" s="161"/>
      <c r="AO1183" s="161"/>
      <c r="AP1183" s="161"/>
      <c r="AQ1183" s="161"/>
      <c r="AR1183" s="161"/>
      <c r="AS1183" s="161"/>
      <c r="AT1183" s="161"/>
      <c r="AU1183" s="161"/>
      <c r="AV1183" s="161"/>
      <c r="AW1183" s="161"/>
      <c r="AX1183" s="161"/>
      <c r="AY1183" s="161"/>
      <c r="AZ1183" s="161"/>
      <c r="BA1183" s="161"/>
      <c r="BB1183" s="161"/>
      <c r="BC1183" s="161"/>
      <c r="BD1183" s="161"/>
      <c r="BE1183" s="161"/>
      <c r="BF1183" s="161"/>
      <c r="BG1183" s="161"/>
      <c r="BH1183" s="161"/>
      <c r="BI1183" s="161"/>
      <c r="BJ1183" s="161"/>
      <c r="BK1183" s="161"/>
      <c r="BL1183" s="161"/>
      <c r="BM1183" s="161"/>
      <c r="BN1183" s="161"/>
      <c r="BO1183" s="161"/>
      <c r="BP1183" s="161"/>
      <c r="BQ1183" s="161"/>
      <c r="BR1183" s="161"/>
      <c r="BS1183" s="161"/>
      <c r="BT1183" s="161"/>
      <c r="BU1183" s="161"/>
      <c r="BV1183" s="161"/>
      <c r="BW1183" s="161"/>
      <c r="BX1183" s="161"/>
      <c r="BY1183" s="161"/>
      <c r="BZ1183" s="161"/>
      <c r="CA1183" s="161"/>
      <c r="CB1183" s="161"/>
      <c r="CC1183" s="161"/>
      <c r="CD1183" s="161"/>
      <c r="CE1183" s="161"/>
      <c r="CF1183" s="161"/>
      <c r="CG1183" s="161"/>
      <c r="CH1183" s="161"/>
      <c r="CI1183" s="161"/>
      <c r="CJ1183" s="161"/>
      <c r="CK1183" s="161"/>
      <c r="CL1183" s="161"/>
      <c r="CM1183" s="161"/>
      <c r="CN1183" s="161"/>
      <c r="CO1183" s="161"/>
      <c r="CP1183" s="161"/>
      <c r="CQ1183" s="161"/>
      <c r="CR1183" s="161"/>
      <c r="CS1183" s="161"/>
      <c r="CT1183" s="161"/>
      <c r="CU1183" s="161"/>
      <c r="CV1183" s="161"/>
      <c r="CW1183" s="161"/>
      <c r="CX1183" s="161"/>
      <c r="CY1183" s="161"/>
      <c r="CZ1183" s="161"/>
      <c r="DA1183" s="161"/>
      <c r="DB1183" s="161"/>
      <c r="DC1183" s="161"/>
      <c r="DD1183" s="161"/>
      <c r="DE1183" s="161"/>
      <c r="DF1183" s="161"/>
      <c r="DG1183" s="161"/>
      <c r="DH1183" s="161"/>
      <c r="DI1183" s="161"/>
      <c r="DJ1183" s="161"/>
      <c r="DK1183" s="161"/>
      <c r="DL1183" s="161"/>
      <c r="DM1183" s="161"/>
      <c r="DN1183" s="161"/>
      <c r="DO1183" s="161"/>
      <c r="DP1183" s="161"/>
      <c r="DQ1183" s="161"/>
      <c r="DR1183" s="161"/>
      <c r="DS1183" s="161"/>
      <c r="DT1183" s="161"/>
      <c r="DU1183" s="161"/>
      <c r="DV1183" s="161"/>
      <c r="DW1183" s="161"/>
      <c r="DX1183" s="161"/>
      <c r="DY1183" s="161"/>
      <c r="DZ1183" s="161"/>
      <c r="EA1183" s="161"/>
      <c r="EB1183" s="161"/>
      <c r="EC1183" s="161"/>
      <c r="ED1183" s="161"/>
      <c r="EE1183" s="161"/>
      <c r="EF1183" s="161"/>
      <c r="EG1183" s="161"/>
      <c r="EH1183" s="161"/>
      <c r="EI1183" s="161"/>
      <c r="EJ1183" s="161"/>
      <c r="EK1183" s="161"/>
    </row>
    <row r="1184" spans="1:141" s="482" customFormat="1" ht="93.75">
      <c r="A1184" s="476" t="s">
        <v>1230</v>
      </c>
      <c r="B1184" s="476" t="s">
        <v>83</v>
      </c>
      <c r="C1184" s="477" t="s">
        <v>1231</v>
      </c>
      <c r="D1184" s="477" t="s">
        <v>1232</v>
      </c>
      <c r="E1184" s="477" t="s">
        <v>1233</v>
      </c>
      <c r="F1184" s="477" t="s">
        <v>1232</v>
      </c>
      <c r="G1184" s="477" t="s">
        <v>1233</v>
      </c>
      <c r="H1184" s="477" t="s">
        <v>1234</v>
      </c>
      <c r="I1184" s="477" t="s">
        <v>1235</v>
      </c>
      <c r="J1184" s="478" t="s">
        <v>76</v>
      </c>
      <c r="K1184" s="477">
        <v>90</v>
      </c>
      <c r="L1184" s="476">
        <v>471010000</v>
      </c>
      <c r="M1184" s="476" t="s">
        <v>310</v>
      </c>
      <c r="N1184" s="477" t="s">
        <v>522</v>
      </c>
      <c r="O1184" s="477" t="s">
        <v>1236</v>
      </c>
      <c r="P1184" s="479"/>
      <c r="Q1184" s="479" t="s">
        <v>1221</v>
      </c>
      <c r="R1184" s="480" t="s">
        <v>1222</v>
      </c>
      <c r="S1184" s="477"/>
      <c r="T1184" s="477" t="s">
        <v>1223</v>
      </c>
      <c r="U1184" s="477">
        <v>1</v>
      </c>
      <c r="V1184" s="481"/>
      <c r="W1184" s="484">
        <v>0</v>
      </c>
      <c r="X1184" s="42">
        <v>0</v>
      </c>
      <c r="Y1184" s="477" t="s">
        <v>1224</v>
      </c>
      <c r="Z1184" s="477">
        <v>2014</v>
      </c>
      <c r="AA1184" s="477" t="s">
        <v>1225</v>
      </c>
      <c r="AB1184" s="161"/>
      <c r="AC1184" s="161"/>
      <c r="AD1184" s="161"/>
      <c r="AE1184" s="161"/>
      <c r="AF1184" s="161"/>
      <c r="AG1184" s="161"/>
      <c r="AH1184" s="161"/>
      <c r="AI1184" s="161"/>
      <c r="AJ1184" s="161"/>
      <c r="AK1184" s="161"/>
      <c r="AL1184" s="161"/>
      <c r="AM1184" s="161"/>
      <c r="AN1184" s="161"/>
      <c r="AO1184" s="161"/>
      <c r="AP1184" s="161"/>
      <c r="AQ1184" s="161"/>
      <c r="AR1184" s="161"/>
      <c r="AS1184" s="161"/>
      <c r="AT1184" s="161"/>
      <c r="AU1184" s="161"/>
      <c r="AV1184" s="161"/>
      <c r="AW1184" s="161"/>
      <c r="AX1184" s="161"/>
      <c r="AY1184" s="161"/>
      <c r="AZ1184" s="161"/>
      <c r="BA1184" s="161"/>
      <c r="BB1184" s="161"/>
      <c r="BC1184" s="161"/>
      <c r="BD1184" s="161"/>
      <c r="BE1184" s="161"/>
      <c r="BF1184" s="161"/>
      <c r="BG1184" s="161"/>
      <c r="BH1184" s="161"/>
      <c r="BI1184" s="161"/>
      <c r="BJ1184" s="161"/>
      <c r="BK1184" s="161"/>
      <c r="BL1184" s="161"/>
      <c r="BM1184" s="161"/>
      <c r="BN1184" s="161"/>
      <c r="BO1184" s="161"/>
      <c r="BP1184" s="161"/>
      <c r="BQ1184" s="161"/>
      <c r="BR1184" s="161"/>
      <c r="BS1184" s="161"/>
      <c r="BT1184" s="161"/>
      <c r="BU1184" s="161"/>
      <c r="BV1184" s="161"/>
      <c r="BW1184" s="161"/>
      <c r="BX1184" s="161"/>
      <c r="BY1184" s="161"/>
      <c r="BZ1184" s="161"/>
      <c r="CA1184" s="161"/>
      <c r="CB1184" s="161"/>
      <c r="CC1184" s="161"/>
      <c r="CD1184" s="161"/>
      <c r="CE1184" s="161"/>
      <c r="CF1184" s="161"/>
      <c r="CG1184" s="161"/>
      <c r="CH1184" s="161"/>
      <c r="CI1184" s="161"/>
      <c r="CJ1184" s="161"/>
      <c r="CK1184" s="161"/>
      <c r="CL1184" s="161"/>
      <c r="CM1184" s="161"/>
      <c r="CN1184" s="161"/>
      <c r="CO1184" s="161"/>
      <c r="CP1184" s="161"/>
      <c r="CQ1184" s="161"/>
      <c r="CR1184" s="161"/>
      <c r="CS1184" s="161"/>
      <c r="CT1184" s="161"/>
      <c r="CU1184" s="161"/>
      <c r="CV1184" s="161"/>
      <c r="CW1184" s="161"/>
      <c r="CX1184" s="161"/>
      <c r="CY1184" s="161"/>
      <c r="CZ1184" s="161"/>
      <c r="DA1184" s="161"/>
      <c r="DB1184" s="161"/>
      <c r="DC1184" s="161"/>
      <c r="DD1184" s="161"/>
      <c r="DE1184" s="161"/>
      <c r="DF1184" s="161"/>
      <c r="DG1184" s="161"/>
      <c r="DH1184" s="161"/>
      <c r="DI1184" s="161"/>
      <c r="DJ1184" s="161"/>
      <c r="DK1184" s="161"/>
      <c r="DL1184" s="161"/>
      <c r="DM1184" s="161"/>
      <c r="DN1184" s="161"/>
      <c r="DO1184" s="161"/>
      <c r="DP1184" s="161"/>
      <c r="DQ1184" s="161"/>
      <c r="DR1184" s="161"/>
      <c r="DS1184" s="161"/>
      <c r="DT1184" s="161"/>
      <c r="DU1184" s="161"/>
      <c r="DV1184" s="161"/>
      <c r="DW1184" s="161"/>
      <c r="DX1184" s="161"/>
      <c r="DY1184" s="161"/>
      <c r="DZ1184" s="161"/>
      <c r="EA1184" s="161"/>
      <c r="EB1184" s="161"/>
      <c r="EC1184" s="161"/>
      <c r="ED1184" s="161"/>
      <c r="EE1184" s="161"/>
      <c r="EF1184" s="161"/>
      <c r="EG1184" s="161"/>
      <c r="EH1184" s="161"/>
      <c r="EI1184" s="161"/>
      <c r="EJ1184" s="161"/>
      <c r="EK1184" s="161"/>
    </row>
    <row r="1185" spans="1:141" s="448" customFormat="1" ht="112.5">
      <c r="A1185" s="378" t="s">
        <v>1237</v>
      </c>
      <c r="B1185" s="378" t="s">
        <v>83</v>
      </c>
      <c r="C1185" s="419" t="s">
        <v>1238</v>
      </c>
      <c r="D1185" s="419" t="s">
        <v>1239</v>
      </c>
      <c r="E1185" s="419" t="s">
        <v>1240</v>
      </c>
      <c r="F1185" s="419" t="s">
        <v>1241</v>
      </c>
      <c r="G1185" s="419" t="s">
        <v>1242</v>
      </c>
      <c r="H1185" s="419" t="s">
        <v>1243</v>
      </c>
      <c r="I1185" s="419" t="s">
        <v>1244</v>
      </c>
      <c r="J1185" s="399" t="s">
        <v>76</v>
      </c>
      <c r="K1185" s="419">
        <v>50</v>
      </c>
      <c r="L1185" s="378">
        <v>710000000</v>
      </c>
      <c r="M1185" s="378" t="s">
        <v>40</v>
      </c>
      <c r="N1185" s="419" t="s">
        <v>522</v>
      </c>
      <c r="O1185" s="419" t="s">
        <v>1245</v>
      </c>
      <c r="P1185" s="372"/>
      <c r="Q1185" s="382" t="s">
        <v>1246</v>
      </c>
      <c r="R1185" s="440" t="s">
        <v>1222</v>
      </c>
      <c r="S1185" s="419"/>
      <c r="T1185" s="419" t="s">
        <v>1223</v>
      </c>
      <c r="U1185" s="419">
        <v>1</v>
      </c>
      <c r="V1185" s="487"/>
      <c r="W1185" s="28">
        <v>8000000</v>
      </c>
      <c r="X1185" s="42">
        <v>8960000</v>
      </c>
      <c r="Y1185" s="419" t="s">
        <v>1224</v>
      </c>
      <c r="Z1185" s="419">
        <v>2014</v>
      </c>
      <c r="AA1185" s="419"/>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row>
    <row r="1186" spans="1:141" s="448" customFormat="1" ht="187.5">
      <c r="A1186" s="378" t="s">
        <v>1247</v>
      </c>
      <c r="B1186" s="378" t="s">
        <v>83</v>
      </c>
      <c r="C1186" s="419" t="s">
        <v>1238</v>
      </c>
      <c r="D1186" s="419" t="s">
        <v>1239</v>
      </c>
      <c r="E1186" s="419" t="s">
        <v>1240</v>
      </c>
      <c r="F1186" s="419" t="s">
        <v>1241</v>
      </c>
      <c r="G1186" s="419" t="s">
        <v>1242</v>
      </c>
      <c r="H1186" s="419" t="s">
        <v>1248</v>
      </c>
      <c r="I1186" s="419" t="s">
        <v>1249</v>
      </c>
      <c r="J1186" s="399" t="s">
        <v>76</v>
      </c>
      <c r="K1186" s="419">
        <v>90</v>
      </c>
      <c r="L1186" s="378">
        <v>710000000</v>
      </c>
      <c r="M1186" s="378" t="s">
        <v>40</v>
      </c>
      <c r="N1186" s="419" t="s">
        <v>522</v>
      </c>
      <c r="O1186" s="419" t="s">
        <v>1250</v>
      </c>
      <c r="P1186" s="372"/>
      <c r="Q1186" s="382" t="s">
        <v>1246</v>
      </c>
      <c r="R1186" s="440" t="s">
        <v>1222</v>
      </c>
      <c r="S1186" s="419"/>
      <c r="T1186" s="419" t="s">
        <v>1223</v>
      </c>
      <c r="U1186" s="419">
        <v>1</v>
      </c>
      <c r="V1186" s="487"/>
      <c r="W1186" s="28">
        <v>8000000</v>
      </c>
      <c r="X1186" s="42">
        <v>8960000</v>
      </c>
      <c r="Y1186" s="419" t="s">
        <v>1224</v>
      </c>
      <c r="Z1186" s="419">
        <v>2014</v>
      </c>
      <c r="AA1186" s="419"/>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c r="EF1186"/>
      <c r="EG1186"/>
      <c r="EH1186"/>
      <c r="EI1186"/>
      <c r="EJ1186"/>
      <c r="EK1186"/>
    </row>
    <row r="1187" spans="1:141" ht="93.75">
      <c r="A1187" s="17" t="s">
        <v>1251</v>
      </c>
      <c r="B1187" s="10" t="s">
        <v>83</v>
      </c>
      <c r="C1187" s="19" t="s">
        <v>1238</v>
      </c>
      <c r="D1187" s="7" t="s">
        <v>1239</v>
      </c>
      <c r="E1187" s="7" t="s">
        <v>1240</v>
      </c>
      <c r="F1187" s="7" t="s">
        <v>1241</v>
      </c>
      <c r="G1187" s="7" t="s">
        <v>1242</v>
      </c>
      <c r="H1187" s="20" t="s">
        <v>1252</v>
      </c>
      <c r="I1187" s="21" t="s">
        <v>1253</v>
      </c>
      <c r="J1187" s="8" t="s">
        <v>76</v>
      </c>
      <c r="K1187" s="14">
        <v>90</v>
      </c>
      <c r="L1187" s="11">
        <v>710000000</v>
      </c>
      <c r="M1187" s="11" t="s">
        <v>40</v>
      </c>
      <c r="N1187" s="22" t="s">
        <v>522</v>
      </c>
      <c r="O1187" s="8" t="s">
        <v>1254</v>
      </c>
      <c r="P1187" s="18"/>
      <c r="Q1187" s="14" t="s">
        <v>1246</v>
      </c>
      <c r="R1187" s="14" t="s">
        <v>1222</v>
      </c>
      <c r="S1187" s="18"/>
      <c r="T1187" s="12" t="s">
        <v>1223</v>
      </c>
      <c r="U1187" s="8">
        <v>1</v>
      </c>
      <c r="V1187" s="18"/>
      <c r="W1187" s="28">
        <v>1000000</v>
      </c>
      <c r="X1187" s="42">
        <v>1120000</v>
      </c>
      <c r="Y1187" s="23" t="s">
        <v>1224</v>
      </c>
      <c r="Z1187" s="8">
        <v>2014</v>
      </c>
      <c r="AA1187" s="11"/>
    </row>
    <row r="1188" spans="1:141" ht="93.75">
      <c r="A1188" s="103" t="s">
        <v>1255</v>
      </c>
      <c r="B1188" s="104" t="s">
        <v>83</v>
      </c>
      <c r="C1188" s="105" t="s">
        <v>1256</v>
      </c>
      <c r="D1188" s="106" t="s">
        <v>1257</v>
      </c>
      <c r="E1188" s="106" t="s">
        <v>1258</v>
      </c>
      <c r="F1188" s="106" t="s">
        <v>1259</v>
      </c>
      <c r="G1188" s="106" t="s">
        <v>1260</v>
      </c>
      <c r="H1188" s="107" t="s">
        <v>1261</v>
      </c>
      <c r="I1188" s="108" t="s">
        <v>1262</v>
      </c>
      <c r="J1188" s="67" t="s">
        <v>76</v>
      </c>
      <c r="K1188" s="68">
        <v>30</v>
      </c>
      <c r="L1188" s="11">
        <v>710000000</v>
      </c>
      <c r="M1188" s="67" t="s">
        <v>40</v>
      </c>
      <c r="N1188" s="110" t="s">
        <v>522</v>
      </c>
      <c r="O1188" s="67" t="s">
        <v>1263</v>
      </c>
      <c r="P1188" s="109"/>
      <c r="Q1188" s="68" t="s">
        <v>1246</v>
      </c>
      <c r="R1188" s="68" t="s">
        <v>1222</v>
      </c>
      <c r="S1188" s="109"/>
      <c r="T1188" s="65" t="s">
        <v>1223</v>
      </c>
      <c r="U1188" s="67">
        <v>1</v>
      </c>
      <c r="V1188" s="109"/>
      <c r="W1188" s="111">
        <v>0</v>
      </c>
      <c r="X1188" s="42">
        <v>0</v>
      </c>
      <c r="Y1188" s="112" t="s">
        <v>1224</v>
      </c>
      <c r="Z1188" s="67">
        <v>2014</v>
      </c>
      <c r="AA1188" s="8"/>
    </row>
    <row r="1189" spans="1:141" ht="93.75">
      <c r="A1189" s="17" t="s">
        <v>4896</v>
      </c>
      <c r="B1189" s="10" t="s">
        <v>83</v>
      </c>
      <c r="C1189" s="19" t="s">
        <v>1256</v>
      </c>
      <c r="D1189" s="7" t="s">
        <v>1257</v>
      </c>
      <c r="E1189" s="7" t="s">
        <v>1258</v>
      </c>
      <c r="F1189" s="7" t="s">
        <v>1259</v>
      </c>
      <c r="G1189" s="7" t="s">
        <v>1260</v>
      </c>
      <c r="H1189" s="20" t="s">
        <v>1261</v>
      </c>
      <c r="I1189" s="21" t="s">
        <v>1262</v>
      </c>
      <c r="J1189" s="8" t="s">
        <v>76</v>
      </c>
      <c r="K1189" s="14">
        <v>30</v>
      </c>
      <c r="L1189" s="11">
        <v>710000000</v>
      </c>
      <c r="M1189" s="11" t="s">
        <v>40</v>
      </c>
      <c r="N1189" s="240" t="s">
        <v>4431</v>
      </c>
      <c r="O1189" s="8" t="s">
        <v>1263</v>
      </c>
      <c r="P1189" s="18"/>
      <c r="Q1189" s="14" t="s">
        <v>1246</v>
      </c>
      <c r="R1189" s="14" t="s">
        <v>1222</v>
      </c>
      <c r="S1189" s="18"/>
      <c r="T1189" s="12" t="s">
        <v>1223</v>
      </c>
      <c r="U1189" s="8">
        <v>1</v>
      </c>
      <c r="V1189" s="18"/>
      <c r="W1189" s="28">
        <v>17551190</v>
      </c>
      <c r="X1189" s="42">
        <v>19657332.800000001</v>
      </c>
      <c r="Y1189" s="23" t="s">
        <v>1224</v>
      </c>
      <c r="Z1189" s="8">
        <v>2014</v>
      </c>
      <c r="AA1189" s="11" t="s">
        <v>4992</v>
      </c>
    </row>
    <row r="1190" spans="1:141" ht="93.75">
      <c r="A1190" s="103" t="s">
        <v>1264</v>
      </c>
      <c r="B1190" s="104" t="s">
        <v>83</v>
      </c>
      <c r="C1190" s="105" t="s">
        <v>1265</v>
      </c>
      <c r="D1190" s="106" t="s">
        <v>1266</v>
      </c>
      <c r="E1190" s="106" t="s">
        <v>1267</v>
      </c>
      <c r="F1190" s="106" t="s">
        <v>1268</v>
      </c>
      <c r="G1190" s="106" t="s">
        <v>1269</v>
      </c>
      <c r="H1190" s="107" t="s">
        <v>1270</v>
      </c>
      <c r="I1190" s="108" t="s">
        <v>1271</v>
      </c>
      <c r="J1190" s="67" t="s">
        <v>76</v>
      </c>
      <c r="K1190" s="68">
        <v>30</v>
      </c>
      <c r="L1190" s="11">
        <v>710000000</v>
      </c>
      <c r="M1190" s="67" t="s">
        <v>40</v>
      </c>
      <c r="N1190" s="110" t="s">
        <v>522</v>
      </c>
      <c r="O1190" s="67" t="s">
        <v>1272</v>
      </c>
      <c r="P1190" s="109"/>
      <c r="Q1190" s="68" t="s">
        <v>1246</v>
      </c>
      <c r="R1190" s="68" t="s">
        <v>1222</v>
      </c>
      <c r="S1190" s="109"/>
      <c r="T1190" s="65" t="s">
        <v>1223</v>
      </c>
      <c r="U1190" s="67">
        <v>1</v>
      </c>
      <c r="V1190" s="109"/>
      <c r="W1190" s="111">
        <v>0</v>
      </c>
      <c r="X1190" s="42">
        <v>0</v>
      </c>
      <c r="Y1190" s="112" t="s">
        <v>1224</v>
      </c>
      <c r="Z1190" s="67">
        <v>2014</v>
      </c>
      <c r="AA1190" s="67"/>
    </row>
    <row r="1191" spans="1:141" ht="93.75">
      <c r="A1191" s="17" t="s">
        <v>4995</v>
      </c>
      <c r="B1191" s="10" t="s">
        <v>83</v>
      </c>
      <c r="C1191" s="19" t="s">
        <v>1265</v>
      </c>
      <c r="D1191" s="7" t="s">
        <v>1266</v>
      </c>
      <c r="E1191" s="7" t="s">
        <v>1267</v>
      </c>
      <c r="F1191" s="7" t="s">
        <v>1268</v>
      </c>
      <c r="G1191" s="7" t="s">
        <v>1269</v>
      </c>
      <c r="H1191" s="20" t="s">
        <v>1270</v>
      </c>
      <c r="I1191" s="21" t="s">
        <v>1271</v>
      </c>
      <c r="J1191" s="8" t="s">
        <v>76</v>
      </c>
      <c r="K1191" s="14">
        <v>30</v>
      </c>
      <c r="L1191" s="11">
        <v>710000000</v>
      </c>
      <c r="M1191" s="11" t="s">
        <v>40</v>
      </c>
      <c r="N1191" s="240" t="s">
        <v>4431</v>
      </c>
      <c r="O1191" s="8" t="s">
        <v>1272</v>
      </c>
      <c r="P1191" s="18"/>
      <c r="Q1191" s="14" t="s">
        <v>1246</v>
      </c>
      <c r="R1191" s="14" t="s">
        <v>1222</v>
      </c>
      <c r="S1191" s="18"/>
      <c r="T1191" s="12" t="s">
        <v>1223</v>
      </c>
      <c r="U1191" s="8">
        <v>1</v>
      </c>
      <c r="V1191" s="18"/>
      <c r="W1191" s="28">
        <v>9732000</v>
      </c>
      <c r="X1191" s="42">
        <v>10899840.000000002</v>
      </c>
      <c r="Y1191" s="23" t="s">
        <v>1224</v>
      </c>
      <c r="Z1191" s="8">
        <v>2014</v>
      </c>
      <c r="AA1191" s="11" t="s">
        <v>4992</v>
      </c>
    </row>
    <row r="1192" spans="1:141" ht="93.75">
      <c r="A1192" s="103" t="s">
        <v>1273</v>
      </c>
      <c r="B1192" s="104" t="s">
        <v>83</v>
      </c>
      <c r="C1192" s="105" t="s">
        <v>1265</v>
      </c>
      <c r="D1192" s="106" t="s">
        <v>1266</v>
      </c>
      <c r="E1192" s="106" t="s">
        <v>1267</v>
      </c>
      <c r="F1192" s="106" t="s">
        <v>1268</v>
      </c>
      <c r="G1192" s="106" t="s">
        <v>1269</v>
      </c>
      <c r="H1192" s="107" t="s">
        <v>1274</v>
      </c>
      <c r="I1192" s="108" t="s">
        <v>1275</v>
      </c>
      <c r="J1192" s="67" t="s">
        <v>76</v>
      </c>
      <c r="K1192" s="68">
        <v>30</v>
      </c>
      <c r="L1192" s="67">
        <v>710000000</v>
      </c>
      <c r="M1192" s="67" t="s">
        <v>40</v>
      </c>
      <c r="N1192" s="110" t="s">
        <v>522</v>
      </c>
      <c r="O1192" s="67" t="s">
        <v>1276</v>
      </c>
      <c r="P1192" s="109"/>
      <c r="Q1192" s="68" t="s">
        <v>1221</v>
      </c>
      <c r="R1192" s="68" t="s">
        <v>1222</v>
      </c>
      <c r="S1192" s="109"/>
      <c r="T1192" s="65" t="s">
        <v>1223</v>
      </c>
      <c r="U1192" s="67">
        <v>1</v>
      </c>
      <c r="V1192" s="109"/>
      <c r="W1192" s="111">
        <v>0</v>
      </c>
      <c r="X1192" s="42">
        <v>0</v>
      </c>
      <c r="Y1192" s="112" t="s">
        <v>1224</v>
      </c>
      <c r="Z1192" s="67">
        <v>2014</v>
      </c>
      <c r="AA1192" s="67" t="s">
        <v>1225</v>
      </c>
    </row>
    <row r="1193" spans="1:141" ht="93.75">
      <c r="A1193" s="103" t="s">
        <v>1277</v>
      </c>
      <c r="B1193" s="104" t="s">
        <v>83</v>
      </c>
      <c r="C1193" s="105" t="s">
        <v>1265</v>
      </c>
      <c r="D1193" s="106" t="s">
        <v>1266</v>
      </c>
      <c r="E1193" s="106" t="s">
        <v>1267</v>
      </c>
      <c r="F1193" s="106" t="s">
        <v>1268</v>
      </c>
      <c r="G1193" s="106" t="s">
        <v>1269</v>
      </c>
      <c r="H1193" s="107" t="s">
        <v>1278</v>
      </c>
      <c r="I1193" s="108" t="s">
        <v>1279</v>
      </c>
      <c r="J1193" s="67" t="s">
        <v>76</v>
      </c>
      <c r="K1193" s="68">
        <v>30</v>
      </c>
      <c r="L1193" s="67">
        <v>710000000</v>
      </c>
      <c r="M1193" s="67" t="s">
        <v>40</v>
      </c>
      <c r="N1193" s="110" t="s">
        <v>522</v>
      </c>
      <c r="O1193" s="67" t="s">
        <v>1280</v>
      </c>
      <c r="P1193" s="109"/>
      <c r="Q1193" s="68" t="s">
        <v>1221</v>
      </c>
      <c r="R1193" s="68" t="s">
        <v>1222</v>
      </c>
      <c r="S1193" s="109"/>
      <c r="T1193" s="65" t="s">
        <v>1223</v>
      </c>
      <c r="U1193" s="67">
        <v>1</v>
      </c>
      <c r="V1193" s="109"/>
      <c r="W1193" s="111">
        <v>0</v>
      </c>
      <c r="X1193" s="42">
        <v>0</v>
      </c>
      <c r="Y1193" s="112" t="s">
        <v>1224</v>
      </c>
      <c r="Z1193" s="67">
        <v>2014</v>
      </c>
      <c r="AA1193" s="67" t="s">
        <v>1225</v>
      </c>
    </row>
    <row r="1194" spans="1:141" ht="93.75">
      <c r="A1194" s="103" t="s">
        <v>1281</v>
      </c>
      <c r="B1194" s="104" t="s">
        <v>83</v>
      </c>
      <c r="C1194" s="105" t="s">
        <v>1282</v>
      </c>
      <c r="D1194" s="106" t="s">
        <v>1283</v>
      </c>
      <c r="E1194" s="106" t="s">
        <v>1284</v>
      </c>
      <c r="F1194" s="106" t="s">
        <v>1285</v>
      </c>
      <c r="G1194" s="106" t="s">
        <v>1286</v>
      </c>
      <c r="H1194" s="107" t="s">
        <v>1287</v>
      </c>
      <c r="I1194" s="108" t="s">
        <v>1288</v>
      </c>
      <c r="J1194" s="67" t="s">
        <v>76</v>
      </c>
      <c r="K1194" s="68">
        <v>30</v>
      </c>
      <c r="L1194" s="11">
        <v>710000000</v>
      </c>
      <c r="M1194" s="67" t="s">
        <v>40</v>
      </c>
      <c r="N1194" s="110" t="s">
        <v>522</v>
      </c>
      <c r="O1194" s="67" t="s">
        <v>1289</v>
      </c>
      <c r="P1194" s="109"/>
      <c r="Q1194" s="68" t="s">
        <v>1246</v>
      </c>
      <c r="R1194" s="68" t="s">
        <v>1222</v>
      </c>
      <c r="S1194" s="109"/>
      <c r="T1194" s="65" t="s">
        <v>1223</v>
      </c>
      <c r="U1194" s="67">
        <v>1</v>
      </c>
      <c r="V1194" s="109"/>
      <c r="W1194" s="111">
        <v>0</v>
      </c>
      <c r="X1194" s="42">
        <v>0</v>
      </c>
      <c r="Y1194" s="112" t="s">
        <v>1224</v>
      </c>
      <c r="Z1194" s="67">
        <v>2014</v>
      </c>
      <c r="AA1194" s="67"/>
    </row>
    <row r="1195" spans="1:141" ht="93.75">
      <c r="A1195" s="17" t="s">
        <v>4887</v>
      </c>
      <c r="B1195" s="10" t="s">
        <v>83</v>
      </c>
      <c r="C1195" s="19" t="s">
        <v>1282</v>
      </c>
      <c r="D1195" s="7" t="s">
        <v>1283</v>
      </c>
      <c r="E1195" s="7" t="s">
        <v>1284</v>
      </c>
      <c r="F1195" s="7" t="s">
        <v>1285</v>
      </c>
      <c r="G1195" s="7" t="s">
        <v>1286</v>
      </c>
      <c r="H1195" s="20" t="s">
        <v>1287</v>
      </c>
      <c r="I1195" s="21" t="s">
        <v>1288</v>
      </c>
      <c r="J1195" s="8" t="s">
        <v>76</v>
      </c>
      <c r="K1195" s="14">
        <v>30</v>
      </c>
      <c r="L1195" s="11">
        <v>710000000</v>
      </c>
      <c r="M1195" s="11" t="s">
        <v>40</v>
      </c>
      <c r="N1195" s="240" t="s">
        <v>4431</v>
      </c>
      <c r="O1195" s="8" t="s">
        <v>1289</v>
      </c>
      <c r="P1195" s="18"/>
      <c r="Q1195" s="14" t="s">
        <v>1246</v>
      </c>
      <c r="R1195" s="14" t="s">
        <v>1222</v>
      </c>
      <c r="S1195" s="18"/>
      <c r="T1195" s="12" t="s">
        <v>1223</v>
      </c>
      <c r="U1195" s="8">
        <v>1</v>
      </c>
      <c r="V1195" s="18"/>
      <c r="W1195" s="28">
        <v>12288000</v>
      </c>
      <c r="X1195" s="42">
        <v>13762560.000000002</v>
      </c>
      <c r="Y1195" s="23" t="s">
        <v>1224</v>
      </c>
      <c r="Z1195" s="8">
        <v>2014</v>
      </c>
      <c r="AA1195" s="11" t="s">
        <v>4992</v>
      </c>
    </row>
    <row r="1196" spans="1:141" ht="93.75">
      <c r="A1196" s="103" t="s">
        <v>1290</v>
      </c>
      <c r="B1196" s="104" t="s">
        <v>83</v>
      </c>
      <c r="C1196" s="105" t="s">
        <v>1282</v>
      </c>
      <c r="D1196" s="106" t="s">
        <v>1283</v>
      </c>
      <c r="E1196" s="106" t="s">
        <v>1284</v>
      </c>
      <c r="F1196" s="106" t="s">
        <v>1285</v>
      </c>
      <c r="G1196" s="106" t="s">
        <v>1286</v>
      </c>
      <c r="H1196" s="107" t="s">
        <v>1291</v>
      </c>
      <c r="I1196" s="108" t="s">
        <v>1292</v>
      </c>
      <c r="J1196" s="67" t="s">
        <v>76</v>
      </c>
      <c r="K1196" s="68">
        <v>30</v>
      </c>
      <c r="L1196" s="11">
        <v>710000000</v>
      </c>
      <c r="M1196" s="67" t="s">
        <v>40</v>
      </c>
      <c r="N1196" s="110" t="s">
        <v>522</v>
      </c>
      <c r="O1196" s="67" t="s">
        <v>1293</v>
      </c>
      <c r="P1196" s="109"/>
      <c r="Q1196" s="68" t="s">
        <v>1246</v>
      </c>
      <c r="R1196" s="68" t="s">
        <v>1222</v>
      </c>
      <c r="S1196" s="109"/>
      <c r="T1196" s="65" t="s">
        <v>1223</v>
      </c>
      <c r="U1196" s="67">
        <v>1</v>
      </c>
      <c r="V1196" s="109"/>
      <c r="W1196" s="111">
        <v>0</v>
      </c>
      <c r="X1196" s="42">
        <v>0</v>
      </c>
      <c r="Y1196" s="112" t="s">
        <v>1224</v>
      </c>
      <c r="Z1196" s="67">
        <v>2014</v>
      </c>
      <c r="AA1196" s="67"/>
    </row>
    <row r="1197" spans="1:141" ht="93.75">
      <c r="A1197" s="17" t="s">
        <v>4888</v>
      </c>
      <c r="B1197" s="10" t="s">
        <v>83</v>
      </c>
      <c r="C1197" s="19" t="s">
        <v>1282</v>
      </c>
      <c r="D1197" s="7" t="s">
        <v>1283</v>
      </c>
      <c r="E1197" s="7" t="s">
        <v>1284</v>
      </c>
      <c r="F1197" s="7" t="s">
        <v>1285</v>
      </c>
      <c r="G1197" s="7" t="s">
        <v>1286</v>
      </c>
      <c r="H1197" s="20" t="s">
        <v>1291</v>
      </c>
      <c r="I1197" s="21" t="s">
        <v>1292</v>
      </c>
      <c r="J1197" s="8" t="s">
        <v>76</v>
      </c>
      <c r="K1197" s="14">
        <v>30</v>
      </c>
      <c r="L1197" s="11">
        <v>710000000</v>
      </c>
      <c r="M1197" s="11" t="s">
        <v>40</v>
      </c>
      <c r="N1197" s="240" t="s">
        <v>4431</v>
      </c>
      <c r="O1197" s="8" t="s">
        <v>1293</v>
      </c>
      <c r="P1197" s="18"/>
      <c r="Q1197" s="14" t="s">
        <v>1246</v>
      </c>
      <c r="R1197" s="14" t="s">
        <v>1222</v>
      </c>
      <c r="S1197" s="18"/>
      <c r="T1197" s="12" t="s">
        <v>1223</v>
      </c>
      <c r="U1197" s="8">
        <v>1</v>
      </c>
      <c r="V1197" s="18"/>
      <c r="W1197" s="28">
        <v>5164000</v>
      </c>
      <c r="X1197" s="42">
        <v>5783680.0000000009</v>
      </c>
      <c r="Y1197" s="23" t="s">
        <v>1224</v>
      </c>
      <c r="Z1197" s="8">
        <v>2014</v>
      </c>
      <c r="AA1197" s="11" t="s">
        <v>4992</v>
      </c>
    </row>
    <row r="1198" spans="1:141" ht="93.75">
      <c r="A1198" s="103" t="s">
        <v>1294</v>
      </c>
      <c r="B1198" s="104" t="s">
        <v>83</v>
      </c>
      <c r="C1198" s="105" t="s">
        <v>1282</v>
      </c>
      <c r="D1198" s="106" t="s">
        <v>1283</v>
      </c>
      <c r="E1198" s="106" t="s">
        <v>1284</v>
      </c>
      <c r="F1198" s="106" t="s">
        <v>1285</v>
      </c>
      <c r="G1198" s="106" t="s">
        <v>1286</v>
      </c>
      <c r="H1198" s="107" t="s">
        <v>1295</v>
      </c>
      <c r="I1198" s="108" t="s">
        <v>1296</v>
      </c>
      <c r="J1198" s="67" t="s">
        <v>76</v>
      </c>
      <c r="K1198" s="68">
        <v>30</v>
      </c>
      <c r="L1198" s="11">
        <v>710000000</v>
      </c>
      <c r="M1198" s="67" t="s">
        <v>40</v>
      </c>
      <c r="N1198" s="110" t="s">
        <v>522</v>
      </c>
      <c r="O1198" s="67" t="s">
        <v>1297</v>
      </c>
      <c r="P1198" s="109"/>
      <c r="Q1198" s="68" t="s">
        <v>1246</v>
      </c>
      <c r="R1198" s="68" t="s">
        <v>1222</v>
      </c>
      <c r="S1198" s="109"/>
      <c r="T1198" s="65" t="s">
        <v>1223</v>
      </c>
      <c r="U1198" s="67">
        <v>1</v>
      </c>
      <c r="V1198" s="109"/>
      <c r="W1198" s="111">
        <v>0</v>
      </c>
      <c r="X1198" s="42">
        <v>0</v>
      </c>
      <c r="Y1198" s="112" t="s">
        <v>1224</v>
      </c>
      <c r="Z1198" s="67">
        <v>2014</v>
      </c>
      <c r="AA1198" s="67"/>
    </row>
    <row r="1199" spans="1:141" ht="93.75">
      <c r="A1199" s="17" t="s">
        <v>4889</v>
      </c>
      <c r="B1199" s="10" t="s">
        <v>83</v>
      </c>
      <c r="C1199" s="19" t="s">
        <v>1282</v>
      </c>
      <c r="D1199" s="7" t="s">
        <v>1283</v>
      </c>
      <c r="E1199" s="7" t="s">
        <v>1284</v>
      </c>
      <c r="F1199" s="7" t="s">
        <v>1285</v>
      </c>
      <c r="G1199" s="7" t="s">
        <v>1286</v>
      </c>
      <c r="H1199" s="20" t="s">
        <v>1295</v>
      </c>
      <c r="I1199" s="21" t="s">
        <v>1296</v>
      </c>
      <c r="J1199" s="8" t="s">
        <v>76</v>
      </c>
      <c r="K1199" s="14">
        <v>30</v>
      </c>
      <c r="L1199" s="11">
        <v>710000000</v>
      </c>
      <c r="M1199" s="11" t="s">
        <v>40</v>
      </c>
      <c r="N1199" s="240" t="s">
        <v>4431</v>
      </c>
      <c r="O1199" s="8" t="s">
        <v>1297</v>
      </c>
      <c r="P1199" s="18"/>
      <c r="Q1199" s="14" t="s">
        <v>1246</v>
      </c>
      <c r="R1199" s="14" t="s">
        <v>1222</v>
      </c>
      <c r="S1199" s="18"/>
      <c r="T1199" s="12" t="s">
        <v>1223</v>
      </c>
      <c r="U1199" s="8">
        <v>1</v>
      </c>
      <c r="V1199" s="18"/>
      <c r="W1199" s="28">
        <v>4550000</v>
      </c>
      <c r="X1199" s="42">
        <v>5096000.0000000009</v>
      </c>
      <c r="Y1199" s="23" t="s">
        <v>1224</v>
      </c>
      <c r="Z1199" s="8">
        <v>2014</v>
      </c>
      <c r="AA1199" s="11" t="s">
        <v>4992</v>
      </c>
    </row>
    <row r="1200" spans="1:141" ht="93.75">
      <c r="A1200" s="103" t="s">
        <v>1298</v>
      </c>
      <c r="B1200" s="104" t="s">
        <v>83</v>
      </c>
      <c r="C1200" s="105" t="s">
        <v>1299</v>
      </c>
      <c r="D1200" s="106" t="s">
        <v>1300</v>
      </c>
      <c r="E1200" s="106" t="s">
        <v>1301</v>
      </c>
      <c r="F1200" s="106" t="s">
        <v>1300</v>
      </c>
      <c r="G1200" s="106" t="s">
        <v>1301</v>
      </c>
      <c r="H1200" s="107" t="s">
        <v>1302</v>
      </c>
      <c r="I1200" s="108" t="s">
        <v>1303</v>
      </c>
      <c r="J1200" s="67" t="s">
        <v>76</v>
      </c>
      <c r="K1200" s="68">
        <v>30</v>
      </c>
      <c r="L1200" s="11">
        <v>710000000</v>
      </c>
      <c r="M1200" s="67" t="s">
        <v>40</v>
      </c>
      <c r="N1200" s="110" t="s">
        <v>522</v>
      </c>
      <c r="O1200" s="67" t="s">
        <v>1272</v>
      </c>
      <c r="P1200" s="109"/>
      <c r="Q1200" s="68" t="s">
        <v>1246</v>
      </c>
      <c r="R1200" s="68" t="s">
        <v>1222</v>
      </c>
      <c r="S1200" s="109"/>
      <c r="T1200" s="65" t="s">
        <v>1223</v>
      </c>
      <c r="U1200" s="67">
        <v>1</v>
      </c>
      <c r="V1200" s="109"/>
      <c r="W1200" s="111">
        <v>0</v>
      </c>
      <c r="X1200" s="42">
        <v>0</v>
      </c>
      <c r="Y1200" s="112" t="s">
        <v>1224</v>
      </c>
      <c r="Z1200" s="67">
        <v>2014</v>
      </c>
      <c r="AA1200" s="67"/>
    </row>
    <row r="1201" spans="1:141" ht="93.75">
      <c r="A1201" s="17" t="s">
        <v>4898</v>
      </c>
      <c r="B1201" s="10" t="s">
        <v>83</v>
      </c>
      <c r="C1201" s="19" t="s">
        <v>1299</v>
      </c>
      <c r="D1201" s="7" t="s">
        <v>1300</v>
      </c>
      <c r="E1201" s="7" t="s">
        <v>1301</v>
      </c>
      <c r="F1201" s="7" t="s">
        <v>1300</v>
      </c>
      <c r="G1201" s="7" t="s">
        <v>1301</v>
      </c>
      <c r="H1201" s="20" t="s">
        <v>1302</v>
      </c>
      <c r="I1201" s="21" t="s">
        <v>1303</v>
      </c>
      <c r="J1201" s="8" t="s">
        <v>76</v>
      </c>
      <c r="K1201" s="14">
        <v>30</v>
      </c>
      <c r="L1201" s="11">
        <v>710000000</v>
      </c>
      <c r="M1201" s="11" t="s">
        <v>40</v>
      </c>
      <c r="N1201" s="240" t="s">
        <v>4431</v>
      </c>
      <c r="O1201" s="8" t="s">
        <v>1272</v>
      </c>
      <c r="P1201" s="18"/>
      <c r="Q1201" s="14" t="s">
        <v>1246</v>
      </c>
      <c r="R1201" s="14" t="s">
        <v>1222</v>
      </c>
      <c r="S1201" s="18"/>
      <c r="T1201" s="12" t="s">
        <v>1223</v>
      </c>
      <c r="U1201" s="8">
        <v>1</v>
      </c>
      <c r="V1201" s="18"/>
      <c r="W1201" s="28">
        <v>4046000</v>
      </c>
      <c r="X1201" s="42">
        <v>4531520</v>
      </c>
      <c r="Y1201" s="23" t="s">
        <v>1224</v>
      </c>
      <c r="Z1201" s="8">
        <v>2014</v>
      </c>
      <c r="AA1201" s="11" t="s">
        <v>4992</v>
      </c>
    </row>
    <row r="1202" spans="1:141" ht="93.75">
      <c r="A1202" s="103" t="s">
        <v>1304</v>
      </c>
      <c r="B1202" s="104" t="s">
        <v>83</v>
      </c>
      <c r="C1202" s="105" t="s">
        <v>1299</v>
      </c>
      <c r="D1202" s="106" t="s">
        <v>1300</v>
      </c>
      <c r="E1202" s="106" t="s">
        <v>1301</v>
      </c>
      <c r="F1202" s="106" t="s">
        <v>1300</v>
      </c>
      <c r="G1202" s="106" t="s">
        <v>1301</v>
      </c>
      <c r="H1202" s="107" t="s">
        <v>1305</v>
      </c>
      <c r="I1202" s="108" t="s">
        <v>1306</v>
      </c>
      <c r="J1202" s="67" t="s">
        <v>76</v>
      </c>
      <c r="K1202" s="68">
        <v>30</v>
      </c>
      <c r="L1202" s="11">
        <v>710000000</v>
      </c>
      <c r="M1202" s="67" t="s">
        <v>40</v>
      </c>
      <c r="N1202" s="110" t="s">
        <v>522</v>
      </c>
      <c r="O1202" s="67" t="s">
        <v>1307</v>
      </c>
      <c r="P1202" s="109"/>
      <c r="Q1202" s="68" t="s">
        <v>1246</v>
      </c>
      <c r="R1202" s="68" t="s">
        <v>1222</v>
      </c>
      <c r="S1202" s="109"/>
      <c r="T1202" s="65" t="s">
        <v>1223</v>
      </c>
      <c r="U1202" s="67">
        <v>1</v>
      </c>
      <c r="V1202" s="109"/>
      <c r="W1202" s="111">
        <v>0</v>
      </c>
      <c r="X1202" s="42">
        <v>0</v>
      </c>
      <c r="Y1202" s="112" t="s">
        <v>1224</v>
      </c>
      <c r="Z1202" s="67">
        <v>2014</v>
      </c>
      <c r="AA1202" s="67"/>
    </row>
    <row r="1203" spans="1:141" ht="93.75">
      <c r="A1203" s="17" t="s">
        <v>4899</v>
      </c>
      <c r="B1203" s="10" t="s">
        <v>83</v>
      </c>
      <c r="C1203" s="19" t="s">
        <v>1299</v>
      </c>
      <c r="D1203" s="7" t="s">
        <v>1300</v>
      </c>
      <c r="E1203" s="7" t="s">
        <v>1301</v>
      </c>
      <c r="F1203" s="7" t="s">
        <v>1300</v>
      </c>
      <c r="G1203" s="7" t="s">
        <v>1301</v>
      </c>
      <c r="H1203" s="20" t="s">
        <v>1305</v>
      </c>
      <c r="I1203" s="21" t="s">
        <v>1306</v>
      </c>
      <c r="J1203" s="8" t="s">
        <v>76</v>
      </c>
      <c r="K1203" s="14">
        <v>30</v>
      </c>
      <c r="L1203" s="11">
        <v>710000000</v>
      </c>
      <c r="M1203" s="11" t="s">
        <v>40</v>
      </c>
      <c r="N1203" s="240" t="s">
        <v>4431</v>
      </c>
      <c r="O1203" s="8" t="s">
        <v>1307</v>
      </c>
      <c r="P1203" s="18"/>
      <c r="Q1203" s="14" t="s">
        <v>1246</v>
      </c>
      <c r="R1203" s="14" t="s">
        <v>1222</v>
      </c>
      <c r="S1203" s="18"/>
      <c r="T1203" s="12" t="s">
        <v>1223</v>
      </c>
      <c r="U1203" s="8">
        <v>1</v>
      </c>
      <c r="V1203" s="18"/>
      <c r="W1203" s="28">
        <v>3902000</v>
      </c>
      <c r="X1203" s="42">
        <v>4370240</v>
      </c>
      <c r="Y1203" s="23" t="s">
        <v>1224</v>
      </c>
      <c r="Z1203" s="8">
        <v>2014</v>
      </c>
      <c r="AA1203" s="11" t="s">
        <v>4992</v>
      </c>
      <c r="AB1203" s="186"/>
      <c r="AC1203" s="186"/>
      <c r="AD1203" s="186"/>
      <c r="AE1203" s="186"/>
      <c r="AF1203" s="186"/>
      <c r="AG1203" s="186"/>
      <c r="AH1203" s="186"/>
      <c r="AI1203" s="186"/>
      <c r="AJ1203" s="186"/>
      <c r="AK1203" s="186"/>
      <c r="AL1203" s="186"/>
      <c r="AM1203" s="186"/>
      <c r="AN1203" s="186"/>
      <c r="AO1203" s="186"/>
      <c r="AP1203" s="186"/>
      <c r="AQ1203" s="186"/>
      <c r="AR1203" s="186"/>
      <c r="AS1203" s="186"/>
      <c r="AT1203" s="186"/>
      <c r="AU1203" s="186"/>
      <c r="AV1203" s="186"/>
      <c r="AW1203" s="186"/>
      <c r="AX1203" s="186"/>
      <c r="AY1203" s="186"/>
      <c r="AZ1203" s="186"/>
      <c r="BA1203" s="186"/>
      <c r="BB1203" s="186"/>
      <c r="BC1203" s="186"/>
      <c r="BD1203" s="186"/>
      <c r="BE1203" s="186"/>
      <c r="BF1203" s="186"/>
      <c r="BG1203" s="186"/>
      <c r="BH1203" s="186"/>
      <c r="BI1203" s="186"/>
      <c r="BJ1203" s="186"/>
      <c r="BK1203" s="186"/>
      <c r="BL1203" s="186"/>
      <c r="BM1203" s="186"/>
      <c r="BN1203" s="186"/>
      <c r="BO1203" s="186"/>
      <c r="BP1203" s="186"/>
      <c r="BQ1203" s="186"/>
      <c r="BR1203" s="186"/>
      <c r="BS1203" s="186"/>
      <c r="BT1203" s="186"/>
      <c r="BU1203" s="186"/>
      <c r="BV1203" s="186"/>
      <c r="BW1203" s="186"/>
      <c r="BX1203" s="186"/>
      <c r="BY1203" s="186"/>
      <c r="BZ1203" s="186"/>
      <c r="CA1203" s="186"/>
      <c r="CB1203" s="186"/>
      <c r="CC1203" s="186"/>
      <c r="CD1203" s="186"/>
      <c r="CE1203" s="186"/>
      <c r="CF1203" s="186"/>
      <c r="CG1203" s="186"/>
      <c r="CH1203" s="186"/>
      <c r="CI1203" s="186"/>
      <c r="CJ1203" s="186"/>
      <c r="CK1203" s="186"/>
      <c r="CL1203" s="186"/>
      <c r="CM1203" s="186"/>
      <c r="CN1203" s="186"/>
      <c r="CO1203" s="186"/>
      <c r="CP1203" s="186"/>
      <c r="CQ1203" s="186"/>
      <c r="CR1203" s="186"/>
      <c r="CS1203" s="186"/>
      <c r="CT1203" s="186"/>
      <c r="CU1203" s="186"/>
      <c r="CV1203" s="186"/>
      <c r="CW1203" s="186"/>
      <c r="CX1203" s="186"/>
      <c r="CY1203" s="186"/>
      <c r="CZ1203" s="186"/>
      <c r="DA1203" s="186"/>
      <c r="DB1203" s="186"/>
      <c r="DC1203" s="186"/>
      <c r="DD1203" s="186"/>
      <c r="DE1203" s="186"/>
      <c r="DF1203" s="186"/>
      <c r="DG1203" s="186"/>
      <c r="DH1203" s="186"/>
      <c r="DI1203" s="186"/>
      <c r="DJ1203" s="186"/>
      <c r="DK1203" s="186"/>
      <c r="DL1203" s="186"/>
      <c r="DM1203" s="186"/>
      <c r="DN1203" s="186"/>
      <c r="DO1203" s="186"/>
      <c r="DP1203" s="186"/>
      <c r="DQ1203" s="186"/>
      <c r="DR1203" s="186"/>
      <c r="DS1203" s="186"/>
      <c r="DT1203" s="186"/>
      <c r="DU1203" s="186"/>
      <c r="DV1203" s="186"/>
      <c r="DW1203" s="186"/>
      <c r="DX1203" s="186"/>
      <c r="DY1203" s="186"/>
      <c r="DZ1203" s="186"/>
      <c r="EA1203" s="186"/>
      <c r="EB1203" s="186"/>
      <c r="EC1203" s="186"/>
      <c r="ED1203" s="186"/>
      <c r="EE1203" s="186"/>
      <c r="EF1203" s="186"/>
      <c r="EG1203" s="186"/>
      <c r="EH1203" s="186"/>
      <c r="EI1203" s="186"/>
      <c r="EJ1203" s="186"/>
      <c r="EK1203" s="186"/>
    </row>
    <row r="1204" spans="1:141" ht="93.75">
      <c r="A1204" s="103" t="s">
        <v>1308</v>
      </c>
      <c r="B1204" s="104" t="s">
        <v>83</v>
      </c>
      <c r="C1204" s="105" t="s">
        <v>1299</v>
      </c>
      <c r="D1204" s="106" t="s">
        <v>1300</v>
      </c>
      <c r="E1204" s="106" t="s">
        <v>1301</v>
      </c>
      <c r="F1204" s="106" t="s">
        <v>1300</v>
      </c>
      <c r="G1204" s="106" t="s">
        <v>1301</v>
      </c>
      <c r="H1204" s="107" t="s">
        <v>1309</v>
      </c>
      <c r="I1204" s="108" t="s">
        <v>1310</v>
      </c>
      <c r="J1204" s="67" t="s">
        <v>76</v>
      </c>
      <c r="K1204" s="68">
        <v>30</v>
      </c>
      <c r="L1204" s="11">
        <v>710000000</v>
      </c>
      <c r="M1204" s="67" t="s">
        <v>40</v>
      </c>
      <c r="N1204" s="110" t="s">
        <v>522</v>
      </c>
      <c r="O1204" s="67" t="s">
        <v>1311</v>
      </c>
      <c r="P1204" s="109"/>
      <c r="Q1204" s="68" t="s">
        <v>1246</v>
      </c>
      <c r="R1204" s="68" t="s">
        <v>1222</v>
      </c>
      <c r="S1204" s="109"/>
      <c r="T1204" s="65" t="s">
        <v>1223</v>
      </c>
      <c r="U1204" s="67">
        <v>1</v>
      </c>
      <c r="V1204" s="109"/>
      <c r="W1204" s="111">
        <v>0</v>
      </c>
      <c r="X1204" s="42">
        <v>0</v>
      </c>
      <c r="Y1204" s="112" t="s">
        <v>1224</v>
      </c>
      <c r="Z1204" s="67">
        <v>2014</v>
      </c>
      <c r="AA1204" s="67"/>
    </row>
    <row r="1205" spans="1:141" s="186" customFormat="1" ht="93.75">
      <c r="A1205" s="17" t="s">
        <v>4900</v>
      </c>
      <c r="B1205" s="10" t="s">
        <v>83</v>
      </c>
      <c r="C1205" s="19" t="s">
        <v>1299</v>
      </c>
      <c r="D1205" s="7" t="s">
        <v>1300</v>
      </c>
      <c r="E1205" s="7" t="s">
        <v>1301</v>
      </c>
      <c r="F1205" s="7" t="s">
        <v>1300</v>
      </c>
      <c r="G1205" s="7" t="s">
        <v>1301</v>
      </c>
      <c r="H1205" s="20" t="s">
        <v>1309</v>
      </c>
      <c r="I1205" s="21" t="s">
        <v>1310</v>
      </c>
      <c r="J1205" s="8" t="s">
        <v>76</v>
      </c>
      <c r="K1205" s="14">
        <v>30</v>
      </c>
      <c r="L1205" s="11">
        <v>710000000</v>
      </c>
      <c r="M1205" s="11" t="s">
        <v>40</v>
      </c>
      <c r="N1205" s="240" t="s">
        <v>4431</v>
      </c>
      <c r="O1205" s="8" t="s">
        <v>1311</v>
      </c>
      <c r="P1205" s="18"/>
      <c r="Q1205" s="14" t="s">
        <v>1246</v>
      </c>
      <c r="R1205" s="14" t="s">
        <v>1222</v>
      </c>
      <c r="S1205" s="18"/>
      <c r="T1205" s="12" t="s">
        <v>1223</v>
      </c>
      <c r="U1205" s="8">
        <v>1</v>
      </c>
      <c r="V1205" s="18"/>
      <c r="W1205" s="28">
        <v>4759000</v>
      </c>
      <c r="X1205" s="42">
        <v>5330080.0000000009</v>
      </c>
      <c r="Y1205" s="23" t="s">
        <v>1224</v>
      </c>
      <c r="Z1205" s="8">
        <v>2014</v>
      </c>
      <c r="AA1205" s="11" t="s">
        <v>4992</v>
      </c>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row>
    <row r="1206" spans="1:141" ht="112.5">
      <c r="A1206" s="103" t="s">
        <v>1312</v>
      </c>
      <c r="B1206" s="104" t="s">
        <v>83</v>
      </c>
      <c r="C1206" s="105" t="s">
        <v>1299</v>
      </c>
      <c r="D1206" s="106" t="s">
        <v>1300</v>
      </c>
      <c r="E1206" s="106" t="s">
        <v>1301</v>
      </c>
      <c r="F1206" s="106" t="s">
        <v>1300</v>
      </c>
      <c r="G1206" s="106" t="s">
        <v>1301</v>
      </c>
      <c r="H1206" s="107" t="s">
        <v>1313</v>
      </c>
      <c r="I1206" s="108" t="s">
        <v>1314</v>
      </c>
      <c r="J1206" s="67" t="s">
        <v>76</v>
      </c>
      <c r="K1206" s="68">
        <v>30</v>
      </c>
      <c r="L1206" s="11">
        <v>710000000</v>
      </c>
      <c r="M1206" s="67" t="s">
        <v>40</v>
      </c>
      <c r="N1206" s="110" t="s">
        <v>522</v>
      </c>
      <c r="O1206" s="67" t="s">
        <v>1315</v>
      </c>
      <c r="P1206" s="109"/>
      <c r="Q1206" s="68" t="s">
        <v>1246</v>
      </c>
      <c r="R1206" s="68" t="s">
        <v>1222</v>
      </c>
      <c r="S1206" s="109"/>
      <c r="T1206" s="65" t="s">
        <v>1223</v>
      </c>
      <c r="U1206" s="67">
        <v>1</v>
      </c>
      <c r="V1206" s="109"/>
      <c r="W1206" s="111">
        <v>0</v>
      </c>
      <c r="X1206" s="42">
        <v>0</v>
      </c>
      <c r="Y1206" s="112" t="s">
        <v>1224</v>
      </c>
      <c r="Z1206" s="67">
        <v>2014</v>
      </c>
      <c r="AA1206" s="67"/>
    </row>
    <row r="1207" spans="1:141" ht="112.5">
      <c r="A1207" s="17" t="s">
        <v>4901</v>
      </c>
      <c r="B1207" s="10" t="s">
        <v>83</v>
      </c>
      <c r="C1207" s="19" t="s">
        <v>1299</v>
      </c>
      <c r="D1207" s="7" t="s">
        <v>1300</v>
      </c>
      <c r="E1207" s="7" t="s">
        <v>1301</v>
      </c>
      <c r="F1207" s="7" t="s">
        <v>1300</v>
      </c>
      <c r="G1207" s="7" t="s">
        <v>1301</v>
      </c>
      <c r="H1207" s="20" t="s">
        <v>1313</v>
      </c>
      <c r="I1207" s="21" t="s">
        <v>1314</v>
      </c>
      <c r="J1207" s="8" t="s">
        <v>76</v>
      </c>
      <c r="K1207" s="14">
        <v>30</v>
      </c>
      <c r="L1207" s="11">
        <v>710000000</v>
      </c>
      <c r="M1207" s="11" t="s">
        <v>40</v>
      </c>
      <c r="N1207" s="240" t="s">
        <v>4431</v>
      </c>
      <c r="O1207" s="8" t="s">
        <v>1315</v>
      </c>
      <c r="P1207" s="18"/>
      <c r="Q1207" s="14" t="s">
        <v>1246</v>
      </c>
      <c r="R1207" s="14" t="s">
        <v>1222</v>
      </c>
      <c r="S1207" s="18"/>
      <c r="T1207" s="12" t="s">
        <v>1223</v>
      </c>
      <c r="U1207" s="8">
        <v>1</v>
      </c>
      <c r="V1207" s="18"/>
      <c r="W1207" s="28">
        <v>4690000</v>
      </c>
      <c r="X1207" s="42">
        <v>5252800.0000000009</v>
      </c>
      <c r="Y1207" s="23" t="s">
        <v>1224</v>
      </c>
      <c r="Z1207" s="8">
        <v>2014</v>
      </c>
      <c r="AA1207" s="11" t="s">
        <v>4992</v>
      </c>
    </row>
    <row r="1208" spans="1:141" ht="93.75">
      <c r="A1208" s="103" t="s">
        <v>1316</v>
      </c>
      <c r="B1208" s="104" t="s">
        <v>83</v>
      </c>
      <c r="C1208" s="105" t="s">
        <v>1299</v>
      </c>
      <c r="D1208" s="106" t="s">
        <v>1300</v>
      </c>
      <c r="E1208" s="106" t="s">
        <v>1301</v>
      </c>
      <c r="F1208" s="106" t="s">
        <v>1300</v>
      </c>
      <c r="G1208" s="106" t="s">
        <v>1301</v>
      </c>
      <c r="H1208" s="107" t="s">
        <v>1317</v>
      </c>
      <c r="I1208" s="108" t="s">
        <v>1318</v>
      </c>
      <c r="J1208" s="67" t="s">
        <v>76</v>
      </c>
      <c r="K1208" s="68">
        <v>30</v>
      </c>
      <c r="L1208" s="11">
        <v>710000000</v>
      </c>
      <c r="M1208" s="67" t="s">
        <v>40</v>
      </c>
      <c r="N1208" s="110" t="s">
        <v>522</v>
      </c>
      <c r="O1208" s="67" t="s">
        <v>1319</v>
      </c>
      <c r="P1208" s="109"/>
      <c r="Q1208" s="68" t="s">
        <v>1246</v>
      </c>
      <c r="R1208" s="68" t="s">
        <v>1222</v>
      </c>
      <c r="S1208" s="109"/>
      <c r="T1208" s="65" t="s">
        <v>1223</v>
      </c>
      <c r="U1208" s="67">
        <v>1</v>
      </c>
      <c r="V1208" s="109"/>
      <c r="W1208" s="111">
        <v>0</v>
      </c>
      <c r="X1208" s="42">
        <v>0</v>
      </c>
      <c r="Y1208" s="112" t="s">
        <v>1224</v>
      </c>
      <c r="Z1208" s="67">
        <v>2014</v>
      </c>
      <c r="AA1208" s="67"/>
      <c r="AB1208" s="161"/>
      <c r="AC1208" s="161"/>
      <c r="AD1208" s="161"/>
      <c r="AE1208" s="161"/>
      <c r="AF1208" s="161"/>
      <c r="AG1208" s="161"/>
      <c r="AH1208" s="161"/>
      <c r="AI1208" s="161"/>
      <c r="AJ1208" s="161"/>
      <c r="AK1208" s="161"/>
      <c r="AL1208" s="161"/>
      <c r="AM1208" s="161"/>
      <c r="AN1208" s="161"/>
      <c r="AO1208" s="161"/>
      <c r="AP1208" s="161"/>
      <c r="AQ1208" s="161"/>
      <c r="AR1208" s="161"/>
      <c r="AS1208" s="161"/>
      <c r="AT1208" s="161"/>
      <c r="AU1208" s="161"/>
      <c r="AV1208" s="161"/>
      <c r="AW1208" s="161"/>
      <c r="AX1208" s="161"/>
      <c r="AY1208" s="161"/>
      <c r="AZ1208" s="161"/>
      <c r="BA1208" s="161"/>
      <c r="BB1208" s="161"/>
      <c r="BC1208" s="161"/>
      <c r="BD1208" s="161"/>
      <c r="BE1208" s="161"/>
      <c r="BF1208" s="161"/>
      <c r="BG1208" s="161"/>
      <c r="BH1208" s="161"/>
      <c r="BI1208" s="161"/>
      <c r="BJ1208" s="161"/>
      <c r="BK1208" s="161"/>
      <c r="BL1208" s="161"/>
      <c r="BM1208" s="161"/>
      <c r="BN1208" s="161"/>
      <c r="BO1208" s="161"/>
      <c r="BP1208" s="161"/>
      <c r="BQ1208" s="161"/>
      <c r="BR1208" s="161"/>
      <c r="BS1208" s="161"/>
      <c r="BT1208" s="161"/>
      <c r="BU1208" s="161"/>
      <c r="BV1208" s="161"/>
      <c r="BW1208" s="161"/>
      <c r="BX1208" s="161"/>
      <c r="BY1208" s="161"/>
      <c r="BZ1208" s="161"/>
      <c r="CA1208" s="161"/>
      <c r="CB1208" s="161"/>
      <c r="CC1208" s="161"/>
      <c r="CD1208" s="161"/>
      <c r="CE1208" s="161"/>
      <c r="CF1208" s="161"/>
      <c r="CG1208" s="161"/>
      <c r="CH1208" s="161"/>
      <c r="CI1208" s="161"/>
      <c r="CJ1208" s="161"/>
      <c r="CK1208" s="161"/>
      <c r="CL1208" s="161"/>
      <c r="CM1208" s="161"/>
      <c r="CN1208" s="161"/>
      <c r="CO1208" s="161"/>
      <c r="CP1208" s="161"/>
      <c r="CQ1208" s="161"/>
      <c r="CR1208" s="161"/>
      <c r="CS1208" s="161"/>
      <c r="CT1208" s="161"/>
      <c r="CU1208" s="161"/>
      <c r="CV1208" s="161"/>
      <c r="CW1208" s="161"/>
      <c r="CX1208" s="161"/>
      <c r="CY1208" s="161"/>
      <c r="CZ1208" s="161"/>
      <c r="DA1208" s="161"/>
      <c r="DB1208" s="161"/>
      <c r="DC1208" s="161"/>
      <c r="DD1208" s="161"/>
      <c r="DE1208" s="161"/>
      <c r="DF1208" s="161"/>
      <c r="DG1208" s="161"/>
      <c r="DH1208" s="161"/>
      <c r="DI1208" s="161"/>
      <c r="DJ1208" s="161"/>
      <c r="DK1208" s="161"/>
      <c r="DL1208" s="161"/>
      <c r="DM1208" s="161"/>
      <c r="DN1208" s="161"/>
      <c r="DO1208" s="161"/>
      <c r="DP1208" s="161"/>
      <c r="DQ1208" s="161"/>
      <c r="DR1208" s="161"/>
      <c r="DS1208" s="161"/>
      <c r="DT1208" s="161"/>
      <c r="DU1208" s="161"/>
      <c r="DV1208" s="161"/>
      <c r="DW1208" s="161"/>
      <c r="DX1208" s="161"/>
      <c r="DY1208" s="161"/>
      <c r="DZ1208" s="161"/>
      <c r="EA1208" s="161"/>
      <c r="EB1208" s="161"/>
      <c r="EC1208" s="161"/>
      <c r="ED1208" s="161"/>
      <c r="EE1208" s="161"/>
      <c r="EF1208" s="161"/>
      <c r="EG1208" s="161"/>
      <c r="EH1208" s="161"/>
      <c r="EI1208" s="161"/>
      <c r="EJ1208" s="161"/>
      <c r="EK1208" s="161"/>
    </row>
    <row r="1209" spans="1:141" ht="93.75">
      <c r="A1209" s="17" t="s">
        <v>4902</v>
      </c>
      <c r="B1209" s="10" t="s">
        <v>83</v>
      </c>
      <c r="C1209" s="19" t="s">
        <v>1299</v>
      </c>
      <c r="D1209" s="7" t="s">
        <v>1300</v>
      </c>
      <c r="E1209" s="7" t="s">
        <v>1301</v>
      </c>
      <c r="F1209" s="7" t="s">
        <v>1300</v>
      </c>
      <c r="G1209" s="7" t="s">
        <v>1301</v>
      </c>
      <c r="H1209" s="20" t="s">
        <v>1317</v>
      </c>
      <c r="I1209" s="21" t="s">
        <v>1318</v>
      </c>
      <c r="J1209" s="8" t="s">
        <v>76</v>
      </c>
      <c r="K1209" s="14">
        <v>30</v>
      </c>
      <c r="L1209" s="11">
        <v>710000000</v>
      </c>
      <c r="M1209" s="11" t="s">
        <v>40</v>
      </c>
      <c r="N1209" s="240" t="s">
        <v>4431</v>
      </c>
      <c r="O1209" s="8" t="s">
        <v>1319</v>
      </c>
      <c r="P1209" s="18"/>
      <c r="Q1209" s="14" t="s">
        <v>1246</v>
      </c>
      <c r="R1209" s="14" t="s">
        <v>1222</v>
      </c>
      <c r="S1209" s="18"/>
      <c r="T1209" s="12" t="s">
        <v>1223</v>
      </c>
      <c r="U1209" s="8">
        <v>1</v>
      </c>
      <c r="V1209" s="18"/>
      <c r="W1209" s="28">
        <v>2500000</v>
      </c>
      <c r="X1209" s="42">
        <v>2800000.0000000005</v>
      </c>
      <c r="Y1209" s="23" t="s">
        <v>1224</v>
      </c>
      <c r="Z1209" s="8">
        <v>2014</v>
      </c>
      <c r="AA1209" s="11" t="s">
        <v>4992</v>
      </c>
    </row>
    <row r="1210" spans="1:141" s="161" customFormat="1" ht="112.5">
      <c r="A1210" s="103" t="s">
        <v>1320</v>
      </c>
      <c r="B1210" s="104" t="s">
        <v>83</v>
      </c>
      <c r="C1210" s="105" t="s">
        <v>1299</v>
      </c>
      <c r="D1210" s="106" t="s">
        <v>1300</v>
      </c>
      <c r="E1210" s="106" t="s">
        <v>1301</v>
      </c>
      <c r="F1210" s="106" t="s">
        <v>1300</v>
      </c>
      <c r="G1210" s="106" t="s">
        <v>1301</v>
      </c>
      <c r="H1210" s="107" t="s">
        <v>1321</v>
      </c>
      <c r="I1210" s="108" t="s">
        <v>1322</v>
      </c>
      <c r="J1210" s="67" t="s">
        <v>76</v>
      </c>
      <c r="K1210" s="68">
        <v>30</v>
      </c>
      <c r="L1210" s="11">
        <v>710000000</v>
      </c>
      <c r="M1210" s="67" t="s">
        <v>40</v>
      </c>
      <c r="N1210" s="110" t="s">
        <v>522</v>
      </c>
      <c r="O1210" s="67" t="s">
        <v>1245</v>
      </c>
      <c r="P1210" s="109"/>
      <c r="Q1210" s="68" t="s">
        <v>1246</v>
      </c>
      <c r="R1210" s="68" t="s">
        <v>1222</v>
      </c>
      <c r="S1210" s="109"/>
      <c r="T1210" s="65" t="s">
        <v>1223</v>
      </c>
      <c r="U1210" s="67">
        <v>1</v>
      </c>
      <c r="V1210" s="109"/>
      <c r="W1210" s="111">
        <v>0</v>
      </c>
      <c r="X1210" s="42">
        <v>0</v>
      </c>
      <c r="Y1210" s="112" t="s">
        <v>1224</v>
      </c>
      <c r="Z1210" s="67">
        <v>2014</v>
      </c>
      <c r="AA1210" s="67"/>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row>
    <row r="1211" spans="1:141" ht="112.5">
      <c r="A1211" s="17" t="s">
        <v>4903</v>
      </c>
      <c r="B1211" s="10" t="s">
        <v>83</v>
      </c>
      <c r="C1211" s="19" t="s">
        <v>1299</v>
      </c>
      <c r="D1211" s="7" t="s">
        <v>1300</v>
      </c>
      <c r="E1211" s="7" t="s">
        <v>1301</v>
      </c>
      <c r="F1211" s="7" t="s">
        <v>1300</v>
      </c>
      <c r="G1211" s="7" t="s">
        <v>1301</v>
      </c>
      <c r="H1211" s="20" t="s">
        <v>1321</v>
      </c>
      <c r="I1211" s="21" t="s">
        <v>1322</v>
      </c>
      <c r="J1211" s="8" t="s">
        <v>76</v>
      </c>
      <c r="K1211" s="14">
        <v>30</v>
      </c>
      <c r="L1211" s="11">
        <v>710000000</v>
      </c>
      <c r="M1211" s="11" t="s">
        <v>40</v>
      </c>
      <c r="N1211" s="240" t="s">
        <v>4431</v>
      </c>
      <c r="O1211" s="8" t="s">
        <v>1245</v>
      </c>
      <c r="P1211" s="18"/>
      <c r="Q1211" s="14" t="s">
        <v>1246</v>
      </c>
      <c r="R1211" s="14" t="s">
        <v>1222</v>
      </c>
      <c r="S1211" s="18"/>
      <c r="T1211" s="12" t="s">
        <v>1223</v>
      </c>
      <c r="U1211" s="8">
        <v>1</v>
      </c>
      <c r="V1211" s="18"/>
      <c r="W1211" s="28">
        <v>2468000</v>
      </c>
      <c r="X1211" s="42">
        <v>2764160.0000000005</v>
      </c>
      <c r="Y1211" s="23" t="s">
        <v>1224</v>
      </c>
      <c r="Z1211" s="8">
        <v>2014</v>
      </c>
      <c r="AA1211" s="11" t="s">
        <v>4992</v>
      </c>
    </row>
    <row r="1212" spans="1:141" ht="93.75">
      <c r="A1212" s="103" t="s">
        <v>1323</v>
      </c>
      <c r="B1212" s="104" t="s">
        <v>83</v>
      </c>
      <c r="C1212" s="105" t="s">
        <v>1299</v>
      </c>
      <c r="D1212" s="106" t="s">
        <v>1300</v>
      </c>
      <c r="E1212" s="106" t="s">
        <v>1301</v>
      </c>
      <c r="F1212" s="106" t="s">
        <v>1300</v>
      </c>
      <c r="G1212" s="106" t="s">
        <v>1301</v>
      </c>
      <c r="H1212" s="107" t="s">
        <v>1324</v>
      </c>
      <c r="I1212" s="108" t="s">
        <v>1325</v>
      </c>
      <c r="J1212" s="67" t="s">
        <v>76</v>
      </c>
      <c r="K1212" s="68">
        <v>30</v>
      </c>
      <c r="L1212" s="11">
        <v>710000000</v>
      </c>
      <c r="M1212" s="67" t="s">
        <v>40</v>
      </c>
      <c r="N1212" s="110" t="s">
        <v>522</v>
      </c>
      <c r="O1212" s="67" t="s">
        <v>1326</v>
      </c>
      <c r="P1212" s="109"/>
      <c r="Q1212" s="68" t="s">
        <v>1246</v>
      </c>
      <c r="R1212" s="68" t="s">
        <v>1222</v>
      </c>
      <c r="S1212" s="109"/>
      <c r="T1212" s="65" t="s">
        <v>1223</v>
      </c>
      <c r="U1212" s="67">
        <v>1</v>
      </c>
      <c r="V1212" s="109"/>
      <c r="W1212" s="111">
        <v>0</v>
      </c>
      <c r="X1212" s="42">
        <v>0</v>
      </c>
      <c r="Y1212" s="112" t="s">
        <v>1224</v>
      </c>
      <c r="Z1212" s="67">
        <v>2014</v>
      </c>
      <c r="AA1212" s="67"/>
    </row>
    <row r="1213" spans="1:141" ht="93.75">
      <c r="A1213" s="17" t="s">
        <v>4904</v>
      </c>
      <c r="B1213" s="10" t="s">
        <v>83</v>
      </c>
      <c r="C1213" s="19" t="s">
        <v>1299</v>
      </c>
      <c r="D1213" s="7" t="s">
        <v>1300</v>
      </c>
      <c r="E1213" s="7" t="s">
        <v>1301</v>
      </c>
      <c r="F1213" s="7" t="s">
        <v>1300</v>
      </c>
      <c r="G1213" s="7" t="s">
        <v>1301</v>
      </c>
      <c r="H1213" s="20" t="s">
        <v>1324</v>
      </c>
      <c r="I1213" s="21" t="s">
        <v>1325</v>
      </c>
      <c r="J1213" s="8" t="s">
        <v>76</v>
      </c>
      <c r="K1213" s="14">
        <v>30</v>
      </c>
      <c r="L1213" s="11">
        <v>710000000</v>
      </c>
      <c r="M1213" s="11" t="s">
        <v>40</v>
      </c>
      <c r="N1213" s="240" t="s">
        <v>4431</v>
      </c>
      <c r="O1213" s="8" t="s">
        <v>1326</v>
      </c>
      <c r="P1213" s="18"/>
      <c r="Q1213" s="14" t="s">
        <v>1246</v>
      </c>
      <c r="R1213" s="14" t="s">
        <v>1222</v>
      </c>
      <c r="S1213" s="18"/>
      <c r="T1213" s="12" t="s">
        <v>1223</v>
      </c>
      <c r="U1213" s="8">
        <v>1</v>
      </c>
      <c r="V1213" s="18"/>
      <c r="W1213" s="28">
        <v>2448000</v>
      </c>
      <c r="X1213" s="42">
        <v>2741760.0000000005</v>
      </c>
      <c r="Y1213" s="23" t="s">
        <v>1224</v>
      </c>
      <c r="Z1213" s="8">
        <v>2014</v>
      </c>
      <c r="AA1213" s="11" t="s">
        <v>4992</v>
      </c>
    </row>
    <row r="1214" spans="1:141" ht="93.75">
      <c r="A1214" s="103" t="s">
        <v>1327</v>
      </c>
      <c r="B1214" s="104" t="s">
        <v>83</v>
      </c>
      <c r="C1214" s="105" t="s">
        <v>1328</v>
      </c>
      <c r="D1214" s="106" t="s">
        <v>1329</v>
      </c>
      <c r="E1214" s="106" t="s">
        <v>1330</v>
      </c>
      <c r="F1214" s="106" t="s">
        <v>1331</v>
      </c>
      <c r="G1214" s="106" t="s">
        <v>1332</v>
      </c>
      <c r="H1214" s="107" t="s">
        <v>1333</v>
      </c>
      <c r="I1214" s="108" t="s">
        <v>1334</v>
      </c>
      <c r="J1214" s="67" t="s">
        <v>1335</v>
      </c>
      <c r="K1214" s="68">
        <v>30</v>
      </c>
      <c r="L1214" s="11">
        <v>710000000</v>
      </c>
      <c r="M1214" s="67" t="s">
        <v>40</v>
      </c>
      <c r="N1214" s="110" t="s">
        <v>522</v>
      </c>
      <c r="O1214" s="67" t="s">
        <v>1272</v>
      </c>
      <c r="P1214" s="109"/>
      <c r="Q1214" s="68" t="s">
        <v>1246</v>
      </c>
      <c r="R1214" s="68" t="s">
        <v>1222</v>
      </c>
      <c r="S1214" s="109"/>
      <c r="T1214" s="65" t="s">
        <v>1223</v>
      </c>
      <c r="U1214" s="67">
        <v>1</v>
      </c>
      <c r="V1214" s="109"/>
      <c r="W1214" s="111">
        <v>0</v>
      </c>
      <c r="X1214" s="42">
        <v>0</v>
      </c>
      <c r="Y1214" s="112" t="s">
        <v>1224</v>
      </c>
      <c r="Z1214" s="67">
        <v>2014</v>
      </c>
      <c r="AA1214" s="67"/>
    </row>
    <row r="1215" spans="1:141" ht="93.75">
      <c r="A1215" s="17" t="s">
        <v>4905</v>
      </c>
      <c r="B1215" s="10" t="s">
        <v>83</v>
      </c>
      <c r="C1215" s="19" t="s">
        <v>1328</v>
      </c>
      <c r="D1215" s="7" t="s">
        <v>1329</v>
      </c>
      <c r="E1215" s="7" t="s">
        <v>1330</v>
      </c>
      <c r="F1215" s="7" t="s">
        <v>1331</v>
      </c>
      <c r="G1215" s="7" t="s">
        <v>1332</v>
      </c>
      <c r="H1215" s="20" t="s">
        <v>1333</v>
      </c>
      <c r="I1215" s="21" t="s">
        <v>1334</v>
      </c>
      <c r="J1215" s="8" t="s">
        <v>1335</v>
      </c>
      <c r="K1215" s="14">
        <v>30</v>
      </c>
      <c r="L1215" s="11">
        <v>710000000</v>
      </c>
      <c r="M1215" s="11" t="s">
        <v>40</v>
      </c>
      <c r="N1215" s="240" t="s">
        <v>4431</v>
      </c>
      <c r="O1215" s="8" t="s">
        <v>1272</v>
      </c>
      <c r="P1215" s="18"/>
      <c r="Q1215" s="14" t="s">
        <v>1246</v>
      </c>
      <c r="R1215" s="14" t="s">
        <v>1222</v>
      </c>
      <c r="S1215" s="18"/>
      <c r="T1215" s="12" t="s">
        <v>1223</v>
      </c>
      <c r="U1215" s="8">
        <v>1</v>
      </c>
      <c r="V1215" s="18"/>
      <c r="W1215" s="28">
        <v>4526000</v>
      </c>
      <c r="X1215" s="42">
        <v>5069120.0000000009</v>
      </c>
      <c r="Y1215" s="23" t="s">
        <v>1224</v>
      </c>
      <c r="Z1215" s="8">
        <v>2014</v>
      </c>
      <c r="AA1215" s="11" t="s">
        <v>4992</v>
      </c>
    </row>
    <row r="1216" spans="1:141" ht="93.75">
      <c r="A1216" s="103" t="s">
        <v>1336</v>
      </c>
      <c r="B1216" s="104" t="s">
        <v>83</v>
      </c>
      <c r="C1216" s="105" t="s">
        <v>1328</v>
      </c>
      <c r="D1216" s="106" t="s">
        <v>1329</v>
      </c>
      <c r="E1216" s="106" t="s">
        <v>1330</v>
      </c>
      <c r="F1216" s="106" t="s">
        <v>1331</v>
      </c>
      <c r="G1216" s="106" t="s">
        <v>1332</v>
      </c>
      <c r="H1216" s="107" t="s">
        <v>1337</v>
      </c>
      <c r="I1216" s="108" t="s">
        <v>1338</v>
      </c>
      <c r="J1216" s="67" t="s">
        <v>1335</v>
      </c>
      <c r="K1216" s="68">
        <v>30</v>
      </c>
      <c r="L1216" s="11">
        <v>710000000</v>
      </c>
      <c r="M1216" s="67" t="s">
        <v>40</v>
      </c>
      <c r="N1216" s="110" t="s">
        <v>522</v>
      </c>
      <c r="O1216" s="67" t="s">
        <v>1326</v>
      </c>
      <c r="P1216" s="109"/>
      <c r="Q1216" s="68" t="s">
        <v>1246</v>
      </c>
      <c r="R1216" s="68" t="s">
        <v>1222</v>
      </c>
      <c r="S1216" s="109"/>
      <c r="T1216" s="65" t="s">
        <v>1223</v>
      </c>
      <c r="U1216" s="67">
        <v>1</v>
      </c>
      <c r="V1216" s="109"/>
      <c r="W1216" s="111">
        <v>0</v>
      </c>
      <c r="X1216" s="42">
        <v>0</v>
      </c>
      <c r="Y1216" s="112" t="s">
        <v>1224</v>
      </c>
      <c r="Z1216" s="67">
        <v>2014</v>
      </c>
      <c r="AA1216" s="67"/>
    </row>
    <row r="1217" spans="1:27" ht="93.75">
      <c r="A1217" s="17" t="s">
        <v>4906</v>
      </c>
      <c r="B1217" s="10" t="s">
        <v>83</v>
      </c>
      <c r="C1217" s="19" t="s">
        <v>1328</v>
      </c>
      <c r="D1217" s="7" t="s">
        <v>1329</v>
      </c>
      <c r="E1217" s="7" t="s">
        <v>1330</v>
      </c>
      <c r="F1217" s="7" t="s">
        <v>1331</v>
      </c>
      <c r="G1217" s="7" t="s">
        <v>1332</v>
      </c>
      <c r="H1217" s="20" t="s">
        <v>1337</v>
      </c>
      <c r="I1217" s="21" t="s">
        <v>1338</v>
      </c>
      <c r="J1217" s="8" t="s">
        <v>1335</v>
      </c>
      <c r="K1217" s="14">
        <v>30</v>
      </c>
      <c r="L1217" s="11">
        <v>710000000</v>
      </c>
      <c r="M1217" s="11" t="s">
        <v>40</v>
      </c>
      <c r="N1217" s="240" t="s">
        <v>4431</v>
      </c>
      <c r="O1217" s="8" t="s">
        <v>1326</v>
      </c>
      <c r="P1217" s="18"/>
      <c r="Q1217" s="14" t="s">
        <v>1246</v>
      </c>
      <c r="R1217" s="14" t="s">
        <v>1222</v>
      </c>
      <c r="S1217" s="18"/>
      <c r="T1217" s="12" t="s">
        <v>1223</v>
      </c>
      <c r="U1217" s="8">
        <v>1</v>
      </c>
      <c r="V1217" s="18"/>
      <c r="W1217" s="28">
        <v>4137000</v>
      </c>
      <c r="X1217" s="42">
        <v>4633440</v>
      </c>
      <c r="Y1217" s="23" t="s">
        <v>1224</v>
      </c>
      <c r="Z1217" s="8">
        <v>2014</v>
      </c>
      <c r="AA1217" s="11" t="s">
        <v>4992</v>
      </c>
    </row>
    <row r="1218" spans="1:27" ht="112.5">
      <c r="A1218" s="103" t="s">
        <v>1339</v>
      </c>
      <c r="B1218" s="104" t="s">
        <v>83</v>
      </c>
      <c r="C1218" s="105" t="s">
        <v>1328</v>
      </c>
      <c r="D1218" s="106" t="s">
        <v>1329</v>
      </c>
      <c r="E1218" s="106" t="s">
        <v>1330</v>
      </c>
      <c r="F1218" s="106" t="s">
        <v>1331</v>
      </c>
      <c r="G1218" s="106" t="s">
        <v>1332</v>
      </c>
      <c r="H1218" s="107" t="s">
        <v>1340</v>
      </c>
      <c r="I1218" s="108" t="s">
        <v>1341</v>
      </c>
      <c r="J1218" s="67" t="s">
        <v>76</v>
      </c>
      <c r="K1218" s="68">
        <v>30</v>
      </c>
      <c r="L1218" s="11">
        <v>710000000</v>
      </c>
      <c r="M1218" s="67" t="s">
        <v>40</v>
      </c>
      <c r="N1218" s="110" t="s">
        <v>522</v>
      </c>
      <c r="O1218" s="67" t="s">
        <v>1245</v>
      </c>
      <c r="P1218" s="109"/>
      <c r="Q1218" s="68" t="s">
        <v>1246</v>
      </c>
      <c r="R1218" s="68" t="s">
        <v>1222</v>
      </c>
      <c r="S1218" s="109"/>
      <c r="T1218" s="65" t="s">
        <v>1223</v>
      </c>
      <c r="U1218" s="67">
        <v>1</v>
      </c>
      <c r="V1218" s="109"/>
      <c r="W1218" s="111">
        <v>0</v>
      </c>
      <c r="X1218" s="42">
        <v>0</v>
      </c>
      <c r="Y1218" s="112" t="s">
        <v>1224</v>
      </c>
      <c r="Z1218" s="67">
        <v>2014</v>
      </c>
      <c r="AA1218" s="67"/>
    </row>
    <row r="1219" spans="1:27" ht="112.5">
      <c r="A1219" s="17" t="s">
        <v>4907</v>
      </c>
      <c r="B1219" s="10" t="s">
        <v>83</v>
      </c>
      <c r="C1219" s="19" t="s">
        <v>1328</v>
      </c>
      <c r="D1219" s="7" t="s">
        <v>1329</v>
      </c>
      <c r="E1219" s="7" t="s">
        <v>1330</v>
      </c>
      <c r="F1219" s="7" t="s">
        <v>1331</v>
      </c>
      <c r="G1219" s="7" t="s">
        <v>1332</v>
      </c>
      <c r="H1219" s="20" t="s">
        <v>1340</v>
      </c>
      <c r="I1219" s="21" t="s">
        <v>1341</v>
      </c>
      <c r="J1219" s="8" t="s">
        <v>76</v>
      </c>
      <c r="K1219" s="14">
        <v>30</v>
      </c>
      <c r="L1219" s="11">
        <v>710000000</v>
      </c>
      <c r="M1219" s="11" t="s">
        <v>40</v>
      </c>
      <c r="N1219" s="240" t="s">
        <v>4431</v>
      </c>
      <c r="O1219" s="8" t="s">
        <v>1245</v>
      </c>
      <c r="P1219" s="18"/>
      <c r="Q1219" s="14" t="s">
        <v>1246</v>
      </c>
      <c r="R1219" s="14" t="s">
        <v>1222</v>
      </c>
      <c r="S1219" s="18"/>
      <c r="T1219" s="12" t="s">
        <v>1223</v>
      </c>
      <c r="U1219" s="8">
        <v>1</v>
      </c>
      <c r="V1219" s="18"/>
      <c r="W1219" s="28">
        <v>3551000</v>
      </c>
      <c r="X1219" s="42">
        <v>3977120.0000000005</v>
      </c>
      <c r="Y1219" s="23" t="s">
        <v>1224</v>
      </c>
      <c r="Z1219" s="8">
        <v>2014</v>
      </c>
      <c r="AA1219" s="11" t="s">
        <v>4992</v>
      </c>
    </row>
    <row r="1220" spans="1:27" ht="93.75">
      <c r="A1220" s="103" t="s">
        <v>1342</v>
      </c>
      <c r="B1220" s="104" t="s">
        <v>83</v>
      </c>
      <c r="C1220" s="105" t="s">
        <v>1328</v>
      </c>
      <c r="D1220" s="106" t="s">
        <v>1329</v>
      </c>
      <c r="E1220" s="106" t="s">
        <v>1330</v>
      </c>
      <c r="F1220" s="106" t="s">
        <v>1331</v>
      </c>
      <c r="G1220" s="106" t="s">
        <v>1332</v>
      </c>
      <c r="H1220" s="107" t="s">
        <v>1343</v>
      </c>
      <c r="I1220" s="108" t="s">
        <v>1344</v>
      </c>
      <c r="J1220" s="67" t="s">
        <v>76</v>
      </c>
      <c r="K1220" s="68">
        <v>30</v>
      </c>
      <c r="L1220" s="11">
        <v>710000000</v>
      </c>
      <c r="M1220" s="67" t="s">
        <v>40</v>
      </c>
      <c r="N1220" s="110" t="s">
        <v>522</v>
      </c>
      <c r="O1220" s="67" t="s">
        <v>1326</v>
      </c>
      <c r="P1220" s="109"/>
      <c r="Q1220" s="68" t="s">
        <v>1246</v>
      </c>
      <c r="R1220" s="68" t="s">
        <v>1222</v>
      </c>
      <c r="S1220" s="109"/>
      <c r="T1220" s="65" t="s">
        <v>1223</v>
      </c>
      <c r="U1220" s="67">
        <v>1</v>
      </c>
      <c r="V1220" s="109"/>
      <c r="W1220" s="111">
        <v>0</v>
      </c>
      <c r="X1220" s="42">
        <v>0</v>
      </c>
      <c r="Y1220" s="112" t="s">
        <v>1224</v>
      </c>
      <c r="Z1220" s="67">
        <v>2014</v>
      </c>
      <c r="AA1220" s="67"/>
    </row>
    <row r="1221" spans="1:27" ht="93.75">
      <c r="A1221" s="17" t="s">
        <v>4908</v>
      </c>
      <c r="B1221" s="10" t="s">
        <v>83</v>
      </c>
      <c r="C1221" s="19" t="s">
        <v>1328</v>
      </c>
      <c r="D1221" s="7" t="s">
        <v>1329</v>
      </c>
      <c r="E1221" s="7" t="s">
        <v>1330</v>
      </c>
      <c r="F1221" s="7" t="s">
        <v>1331</v>
      </c>
      <c r="G1221" s="7" t="s">
        <v>1332</v>
      </c>
      <c r="H1221" s="20" t="s">
        <v>1343</v>
      </c>
      <c r="I1221" s="21" t="s">
        <v>1344</v>
      </c>
      <c r="J1221" s="8" t="s">
        <v>76</v>
      </c>
      <c r="K1221" s="14">
        <v>30</v>
      </c>
      <c r="L1221" s="11">
        <v>710000000</v>
      </c>
      <c r="M1221" s="11" t="s">
        <v>40</v>
      </c>
      <c r="N1221" s="240" t="s">
        <v>4431</v>
      </c>
      <c r="O1221" s="8" t="s">
        <v>1326</v>
      </c>
      <c r="P1221" s="18"/>
      <c r="Q1221" s="14" t="s">
        <v>1246</v>
      </c>
      <c r="R1221" s="14" t="s">
        <v>1222</v>
      </c>
      <c r="S1221" s="18"/>
      <c r="T1221" s="12" t="s">
        <v>1223</v>
      </c>
      <c r="U1221" s="8">
        <v>1</v>
      </c>
      <c r="V1221" s="18"/>
      <c r="W1221" s="28">
        <v>3970000</v>
      </c>
      <c r="X1221" s="42">
        <v>4446400</v>
      </c>
      <c r="Y1221" s="23" t="s">
        <v>1224</v>
      </c>
      <c r="Z1221" s="8">
        <v>2014</v>
      </c>
      <c r="AA1221" s="11" t="s">
        <v>4992</v>
      </c>
    </row>
    <row r="1222" spans="1:27" ht="93.75">
      <c r="A1222" s="103" t="s">
        <v>1345</v>
      </c>
      <c r="B1222" s="104" t="s">
        <v>83</v>
      </c>
      <c r="C1222" s="105" t="s">
        <v>1328</v>
      </c>
      <c r="D1222" s="106" t="s">
        <v>1329</v>
      </c>
      <c r="E1222" s="106" t="s">
        <v>1330</v>
      </c>
      <c r="F1222" s="106" t="s">
        <v>1331</v>
      </c>
      <c r="G1222" s="106" t="s">
        <v>1332</v>
      </c>
      <c r="H1222" s="107" t="s">
        <v>1346</v>
      </c>
      <c r="I1222" s="108" t="s">
        <v>1347</v>
      </c>
      <c r="J1222" s="67" t="s">
        <v>76</v>
      </c>
      <c r="K1222" s="68">
        <v>30</v>
      </c>
      <c r="L1222" s="11">
        <v>710000000</v>
      </c>
      <c r="M1222" s="67" t="s">
        <v>40</v>
      </c>
      <c r="N1222" s="110" t="s">
        <v>522</v>
      </c>
      <c r="O1222" s="67" t="s">
        <v>1272</v>
      </c>
      <c r="P1222" s="109"/>
      <c r="Q1222" s="68" t="s">
        <v>1246</v>
      </c>
      <c r="R1222" s="68" t="s">
        <v>1222</v>
      </c>
      <c r="S1222" s="109"/>
      <c r="T1222" s="65" t="s">
        <v>1223</v>
      </c>
      <c r="U1222" s="67">
        <v>1</v>
      </c>
      <c r="V1222" s="109"/>
      <c r="W1222" s="111">
        <v>0</v>
      </c>
      <c r="X1222" s="42">
        <v>0</v>
      </c>
      <c r="Y1222" s="112" t="s">
        <v>1224</v>
      </c>
      <c r="Z1222" s="67">
        <v>2014</v>
      </c>
      <c r="AA1222" s="67"/>
    </row>
    <row r="1223" spans="1:27" ht="93.75">
      <c r="A1223" s="17" t="s">
        <v>4909</v>
      </c>
      <c r="B1223" s="10" t="s">
        <v>83</v>
      </c>
      <c r="C1223" s="19" t="s">
        <v>1328</v>
      </c>
      <c r="D1223" s="7" t="s">
        <v>1329</v>
      </c>
      <c r="E1223" s="7" t="s">
        <v>1330</v>
      </c>
      <c r="F1223" s="7" t="s">
        <v>1331</v>
      </c>
      <c r="G1223" s="7" t="s">
        <v>1332</v>
      </c>
      <c r="H1223" s="20" t="s">
        <v>1346</v>
      </c>
      <c r="I1223" s="21" t="s">
        <v>1347</v>
      </c>
      <c r="J1223" s="8" t="s">
        <v>76</v>
      </c>
      <c r="K1223" s="14">
        <v>30</v>
      </c>
      <c r="L1223" s="11">
        <v>710000000</v>
      </c>
      <c r="M1223" s="11" t="s">
        <v>40</v>
      </c>
      <c r="N1223" s="240" t="s">
        <v>4431</v>
      </c>
      <c r="O1223" s="8" t="s">
        <v>1272</v>
      </c>
      <c r="P1223" s="18"/>
      <c r="Q1223" s="14" t="s">
        <v>1246</v>
      </c>
      <c r="R1223" s="14" t="s">
        <v>1222</v>
      </c>
      <c r="S1223" s="18"/>
      <c r="T1223" s="12" t="s">
        <v>1223</v>
      </c>
      <c r="U1223" s="8">
        <v>1</v>
      </c>
      <c r="V1223" s="18"/>
      <c r="W1223" s="28">
        <v>2637000</v>
      </c>
      <c r="X1223" s="42">
        <v>2953440.0000000005</v>
      </c>
      <c r="Y1223" s="23" t="s">
        <v>1224</v>
      </c>
      <c r="Z1223" s="8">
        <v>2014</v>
      </c>
      <c r="AA1223" s="11" t="s">
        <v>4992</v>
      </c>
    </row>
    <row r="1224" spans="1:27" ht="93.75">
      <c r="A1224" s="103" t="s">
        <v>1348</v>
      </c>
      <c r="B1224" s="104" t="s">
        <v>83</v>
      </c>
      <c r="C1224" s="105" t="s">
        <v>1328</v>
      </c>
      <c r="D1224" s="106" t="s">
        <v>1329</v>
      </c>
      <c r="E1224" s="106" t="s">
        <v>1330</v>
      </c>
      <c r="F1224" s="106" t="s">
        <v>1331</v>
      </c>
      <c r="G1224" s="106" t="s">
        <v>1332</v>
      </c>
      <c r="H1224" s="107" t="s">
        <v>1349</v>
      </c>
      <c r="I1224" s="108" t="s">
        <v>1350</v>
      </c>
      <c r="J1224" s="67" t="s">
        <v>76</v>
      </c>
      <c r="K1224" s="68">
        <v>30</v>
      </c>
      <c r="L1224" s="11">
        <v>710000000</v>
      </c>
      <c r="M1224" s="67" t="s">
        <v>40</v>
      </c>
      <c r="N1224" s="110" t="s">
        <v>522</v>
      </c>
      <c r="O1224" s="67" t="s">
        <v>1326</v>
      </c>
      <c r="P1224" s="109"/>
      <c r="Q1224" s="68" t="s">
        <v>1246</v>
      </c>
      <c r="R1224" s="68" t="s">
        <v>1222</v>
      </c>
      <c r="S1224" s="109"/>
      <c r="T1224" s="65" t="s">
        <v>1223</v>
      </c>
      <c r="U1224" s="67">
        <v>1</v>
      </c>
      <c r="V1224" s="109"/>
      <c r="W1224" s="111">
        <v>0</v>
      </c>
      <c r="X1224" s="42">
        <v>0</v>
      </c>
      <c r="Y1224" s="112" t="s">
        <v>1224</v>
      </c>
      <c r="Z1224" s="67">
        <v>2014</v>
      </c>
      <c r="AA1224" s="67"/>
    </row>
    <row r="1225" spans="1:27" ht="93.75">
      <c r="A1225" s="17" t="s">
        <v>4910</v>
      </c>
      <c r="B1225" s="10" t="s">
        <v>83</v>
      </c>
      <c r="C1225" s="19" t="s">
        <v>1328</v>
      </c>
      <c r="D1225" s="7" t="s">
        <v>1329</v>
      </c>
      <c r="E1225" s="7" t="s">
        <v>1330</v>
      </c>
      <c r="F1225" s="7" t="s">
        <v>1331</v>
      </c>
      <c r="G1225" s="7" t="s">
        <v>1332</v>
      </c>
      <c r="H1225" s="20" t="s">
        <v>1349</v>
      </c>
      <c r="I1225" s="21" t="s">
        <v>1350</v>
      </c>
      <c r="J1225" s="8" t="s">
        <v>76</v>
      </c>
      <c r="K1225" s="14">
        <v>30</v>
      </c>
      <c r="L1225" s="11">
        <v>710000000</v>
      </c>
      <c r="M1225" s="11" t="s">
        <v>40</v>
      </c>
      <c r="N1225" s="240" t="s">
        <v>4431</v>
      </c>
      <c r="O1225" s="8" t="s">
        <v>1326</v>
      </c>
      <c r="P1225" s="18"/>
      <c r="Q1225" s="14" t="s">
        <v>1246</v>
      </c>
      <c r="R1225" s="14" t="s">
        <v>1222</v>
      </c>
      <c r="S1225" s="18"/>
      <c r="T1225" s="12" t="s">
        <v>1223</v>
      </c>
      <c r="U1225" s="8">
        <v>1</v>
      </c>
      <c r="V1225" s="18"/>
      <c r="W1225" s="28">
        <v>2618000</v>
      </c>
      <c r="X1225" s="42">
        <v>2932160.0000000005</v>
      </c>
      <c r="Y1225" s="23" t="s">
        <v>1224</v>
      </c>
      <c r="Z1225" s="8">
        <v>2014</v>
      </c>
      <c r="AA1225" s="11" t="s">
        <v>4992</v>
      </c>
    </row>
    <row r="1226" spans="1:27" ht="112.5">
      <c r="A1226" s="103" t="s">
        <v>1351</v>
      </c>
      <c r="B1226" s="104" t="s">
        <v>83</v>
      </c>
      <c r="C1226" s="105" t="s">
        <v>1328</v>
      </c>
      <c r="D1226" s="106" t="s">
        <v>1329</v>
      </c>
      <c r="E1226" s="106" t="s">
        <v>1330</v>
      </c>
      <c r="F1226" s="106" t="s">
        <v>1331</v>
      </c>
      <c r="G1226" s="106" t="s">
        <v>1332</v>
      </c>
      <c r="H1226" s="107" t="s">
        <v>1352</v>
      </c>
      <c r="I1226" s="108" t="s">
        <v>1353</v>
      </c>
      <c r="J1226" s="67" t="s">
        <v>76</v>
      </c>
      <c r="K1226" s="68">
        <v>30</v>
      </c>
      <c r="L1226" s="11">
        <v>710000000</v>
      </c>
      <c r="M1226" s="67" t="s">
        <v>40</v>
      </c>
      <c r="N1226" s="110" t="s">
        <v>522</v>
      </c>
      <c r="O1226" s="67" t="s">
        <v>1245</v>
      </c>
      <c r="P1226" s="109"/>
      <c r="Q1226" s="68" t="s">
        <v>1246</v>
      </c>
      <c r="R1226" s="68" t="s">
        <v>1222</v>
      </c>
      <c r="S1226" s="109"/>
      <c r="T1226" s="65" t="s">
        <v>1223</v>
      </c>
      <c r="U1226" s="67">
        <v>1</v>
      </c>
      <c r="V1226" s="109"/>
      <c r="W1226" s="111">
        <v>0</v>
      </c>
      <c r="X1226" s="42">
        <v>0</v>
      </c>
      <c r="Y1226" s="112" t="s">
        <v>1224</v>
      </c>
      <c r="Z1226" s="67">
        <v>2014</v>
      </c>
      <c r="AA1226" s="67"/>
    </row>
    <row r="1227" spans="1:27" ht="112.5">
      <c r="A1227" s="17" t="s">
        <v>4911</v>
      </c>
      <c r="B1227" s="10" t="s">
        <v>83</v>
      </c>
      <c r="C1227" s="19" t="s">
        <v>1328</v>
      </c>
      <c r="D1227" s="7" t="s">
        <v>1329</v>
      </c>
      <c r="E1227" s="7" t="s">
        <v>1330</v>
      </c>
      <c r="F1227" s="7" t="s">
        <v>1331</v>
      </c>
      <c r="G1227" s="7" t="s">
        <v>1332</v>
      </c>
      <c r="H1227" s="20" t="s">
        <v>1352</v>
      </c>
      <c r="I1227" s="21" t="s">
        <v>1353</v>
      </c>
      <c r="J1227" s="8" t="s">
        <v>76</v>
      </c>
      <c r="K1227" s="14">
        <v>30</v>
      </c>
      <c r="L1227" s="11">
        <v>710000000</v>
      </c>
      <c r="M1227" s="11" t="s">
        <v>40</v>
      </c>
      <c r="N1227" s="240" t="s">
        <v>4431</v>
      </c>
      <c r="O1227" s="8" t="s">
        <v>1245</v>
      </c>
      <c r="P1227" s="18"/>
      <c r="Q1227" s="14" t="s">
        <v>1246</v>
      </c>
      <c r="R1227" s="14" t="s">
        <v>1222</v>
      </c>
      <c r="S1227" s="18"/>
      <c r="T1227" s="12" t="s">
        <v>1223</v>
      </c>
      <c r="U1227" s="8">
        <v>1</v>
      </c>
      <c r="V1227" s="18"/>
      <c r="W1227" s="28">
        <v>2120000</v>
      </c>
      <c r="X1227" s="42">
        <v>2374400</v>
      </c>
      <c r="Y1227" s="23" t="s">
        <v>1224</v>
      </c>
      <c r="Z1227" s="8">
        <v>2014</v>
      </c>
      <c r="AA1227" s="11" t="s">
        <v>4992</v>
      </c>
    </row>
    <row r="1228" spans="1:27" ht="93.75">
      <c r="A1228" s="103" t="s">
        <v>1354</v>
      </c>
      <c r="B1228" s="104" t="s">
        <v>83</v>
      </c>
      <c r="C1228" s="105" t="s">
        <v>1328</v>
      </c>
      <c r="D1228" s="106" t="s">
        <v>1329</v>
      </c>
      <c r="E1228" s="106" t="s">
        <v>1330</v>
      </c>
      <c r="F1228" s="106" t="s">
        <v>1331</v>
      </c>
      <c r="G1228" s="106" t="s">
        <v>1332</v>
      </c>
      <c r="H1228" s="107" t="s">
        <v>1355</v>
      </c>
      <c r="I1228" s="108" t="s">
        <v>1356</v>
      </c>
      <c r="J1228" s="67" t="s">
        <v>76</v>
      </c>
      <c r="K1228" s="68">
        <v>30</v>
      </c>
      <c r="L1228" s="11">
        <v>710000000</v>
      </c>
      <c r="M1228" s="67" t="s">
        <v>40</v>
      </c>
      <c r="N1228" s="110" t="s">
        <v>522</v>
      </c>
      <c r="O1228" s="67" t="s">
        <v>1272</v>
      </c>
      <c r="P1228" s="109"/>
      <c r="Q1228" s="68" t="s">
        <v>1246</v>
      </c>
      <c r="R1228" s="68" t="s">
        <v>1222</v>
      </c>
      <c r="S1228" s="109"/>
      <c r="T1228" s="65" t="s">
        <v>1223</v>
      </c>
      <c r="U1228" s="67">
        <v>1</v>
      </c>
      <c r="V1228" s="109"/>
      <c r="W1228" s="111">
        <v>0</v>
      </c>
      <c r="X1228" s="42">
        <v>0</v>
      </c>
      <c r="Y1228" s="112" t="s">
        <v>1224</v>
      </c>
      <c r="Z1228" s="67">
        <v>2014</v>
      </c>
      <c r="AA1228" s="67"/>
    </row>
    <row r="1229" spans="1:27" ht="93.75">
      <c r="A1229" s="17" t="s">
        <v>4912</v>
      </c>
      <c r="B1229" s="10" t="s">
        <v>83</v>
      </c>
      <c r="C1229" s="19" t="s">
        <v>1328</v>
      </c>
      <c r="D1229" s="7" t="s">
        <v>1329</v>
      </c>
      <c r="E1229" s="7" t="s">
        <v>1330</v>
      </c>
      <c r="F1229" s="7" t="s">
        <v>1331</v>
      </c>
      <c r="G1229" s="7" t="s">
        <v>1332</v>
      </c>
      <c r="H1229" s="20" t="s">
        <v>1355</v>
      </c>
      <c r="I1229" s="21" t="s">
        <v>1356</v>
      </c>
      <c r="J1229" s="8" t="s">
        <v>76</v>
      </c>
      <c r="K1229" s="14">
        <v>30</v>
      </c>
      <c r="L1229" s="11">
        <v>710000000</v>
      </c>
      <c r="M1229" s="11" t="s">
        <v>40</v>
      </c>
      <c r="N1229" s="240" t="s">
        <v>4431</v>
      </c>
      <c r="O1229" s="8" t="s">
        <v>1272</v>
      </c>
      <c r="P1229" s="18"/>
      <c r="Q1229" s="14" t="s">
        <v>1246</v>
      </c>
      <c r="R1229" s="14" t="s">
        <v>1222</v>
      </c>
      <c r="S1229" s="18"/>
      <c r="T1229" s="12" t="s">
        <v>1223</v>
      </c>
      <c r="U1229" s="8">
        <v>1</v>
      </c>
      <c r="V1229" s="18"/>
      <c r="W1229" s="28">
        <v>1741000</v>
      </c>
      <c r="X1229" s="42">
        <v>1949920.0000000002</v>
      </c>
      <c r="Y1229" s="23" t="s">
        <v>1224</v>
      </c>
      <c r="Z1229" s="8">
        <v>2014</v>
      </c>
      <c r="AA1229" s="11" t="s">
        <v>4992</v>
      </c>
    </row>
    <row r="1230" spans="1:27" ht="112.5">
      <c r="A1230" s="103" t="s">
        <v>1357</v>
      </c>
      <c r="B1230" s="104" t="s">
        <v>83</v>
      </c>
      <c r="C1230" s="105" t="s">
        <v>1328</v>
      </c>
      <c r="D1230" s="106" t="s">
        <v>1329</v>
      </c>
      <c r="E1230" s="106" t="s">
        <v>1330</v>
      </c>
      <c r="F1230" s="106" t="s">
        <v>1331</v>
      </c>
      <c r="G1230" s="106" t="s">
        <v>1332</v>
      </c>
      <c r="H1230" s="107" t="s">
        <v>1358</v>
      </c>
      <c r="I1230" s="108" t="s">
        <v>1359</v>
      </c>
      <c r="J1230" s="67" t="s">
        <v>76</v>
      </c>
      <c r="K1230" s="68">
        <v>30</v>
      </c>
      <c r="L1230" s="11">
        <v>710000000</v>
      </c>
      <c r="M1230" s="67" t="s">
        <v>40</v>
      </c>
      <c r="N1230" s="110" t="s">
        <v>522</v>
      </c>
      <c r="O1230" s="67" t="s">
        <v>1245</v>
      </c>
      <c r="P1230" s="109"/>
      <c r="Q1230" s="68" t="s">
        <v>1246</v>
      </c>
      <c r="R1230" s="68" t="s">
        <v>1222</v>
      </c>
      <c r="S1230" s="109"/>
      <c r="T1230" s="65" t="s">
        <v>1223</v>
      </c>
      <c r="U1230" s="67">
        <v>1</v>
      </c>
      <c r="V1230" s="109"/>
      <c r="W1230" s="111">
        <v>0</v>
      </c>
      <c r="X1230" s="42">
        <v>0</v>
      </c>
      <c r="Y1230" s="112" t="s">
        <v>1224</v>
      </c>
      <c r="Z1230" s="67">
        <v>2014</v>
      </c>
      <c r="AA1230" s="67"/>
    </row>
    <row r="1231" spans="1:27" ht="112.5">
      <c r="A1231" s="17" t="s">
        <v>4913</v>
      </c>
      <c r="B1231" s="10" t="s">
        <v>83</v>
      </c>
      <c r="C1231" s="19" t="s">
        <v>1328</v>
      </c>
      <c r="D1231" s="7" t="s">
        <v>1329</v>
      </c>
      <c r="E1231" s="7" t="s">
        <v>1330</v>
      </c>
      <c r="F1231" s="7" t="s">
        <v>1331</v>
      </c>
      <c r="G1231" s="7" t="s">
        <v>1332</v>
      </c>
      <c r="H1231" s="20" t="s">
        <v>1358</v>
      </c>
      <c r="I1231" s="21" t="s">
        <v>1359</v>
      </c>
      <c r="J1231" s="8" t="s">
        <v>76</v>
      </c>
      <c r="K1231" s="14">
        <v>30</v>
      </c>
      <c r="L1231" s="11">
        <v>710000000</v>
      </c>
      <c r="M1231" s="11" t="s">
        <v>40</v>
      </c>
      <c r="N1231" s="240" t="s">
        <v>4431</v>
      </c>
      <c r="O1231" s="8" t="s">
        <v>1245</v>
      </c>
      <c r="P1231" s="18"/>
      <c r="Q1231" s="14" t="s">
        <v>1246</v>
      </c>
      <c r="R1231" s="14" t="s">
        <v>1222</v>
      </c>
      <c r="S1231" s="18"/>
      <c r="T1231" s="12" t="s">
        <v>1223</v>
      </c>
      <c r="U1231" s="8">
        <v>1</v>
      </c>
      <c r="V1231" s="18"/>
      <c r="W1231" s="28">
        <v>3826000</v>
      </c>
      <c r="X1231" s="42">
        <v>4285120</v>
      </c>
      <c r="Y1231" s="23" t="s">
        <v>1224</v>
      </c>
      <c r="Z1231" s="8">
        <v>2014</v>
      </c>
      <c r="AA1231" s="11" t="s">
        <v>4992</v>
      </c>
    </row>
    <row r="1232" spans="1:27" ht="93.75">
      <c r="A1232" s="17" t="s">
        <v>1360</v>
      </c>
      <c r="B1232" s="10" t="s">
        <v>83</v>
      </c>
      <c r="C1232" s="19" t="s">
        <v>1361</v>
      </c>
      <c r="D1232" s="7" t="s">
        <v>1362</v>
      </c>
      <c r="E1232" s="7" t="s">
        <v>1363</v>
      </c>
      <c r="F1232" s="7" t="s">
        <v>1362</v>
      </c>
      <c r="G1232" s="7" t="s">
        <v>1363</v>
      </c>
      <c r="H1232" s="20" t="s">
        <v>1364</v>
      </c>
      <c r="I1232" s="21" t="s">
        <v>1365</v>
      </c>
      <c r="J1232" s="8" t="s">
        <v>76</v>
      </c>
      <c r="K1232" s="14">
        <v>30</v>
      </c>
      <c r="L1232" s="11">
        <v>710000000</v>
      </c>
      <c r="M1232" s="11" t="s">
        <v>40</v>
      </c>
      <c r="N1232" s="22" t="s">
        <v>522</v>
      </c>
      <c r="O1232" s="8" t="s">
        <v>1319</v>
      </c>
      <c r="P1232" s="18"/>
      <c r="Q1232" s="14" t="s">
        <v>1221</v>
      </c>
      <c r="R1232" s="14" t="s">
        <v>1222</v>
      </c>
      <c r="S1232" s="18"/>
      <c r="T1232" s="12" t="s">
        <v>1223</v>
      </c>
      <c r="U1232" s="8">
        <v>1</v>
      </c>
      <c r="V1232" s="18"/>
      <c r="W1232" s="28">
        <v>3650000</v>
      </c>
      <c r="X1232" s="42">
        <v>4088000.0000000005</v>
      </c>
      <c r="Y1232" s="23" t="s">
        <v>1224</v>
      </c>
      <c r="Z1232" s="8">
        <v>2014</v>
      </c>
      <c r="AA1232" s="11"/>
    </row>
    <row r="1233" spans="1:141" ht="112.5">
      <c r="A1233" s="17" t="s">
        <v>1366</v>
      </c>
      <c r="B1233" s="10" t="s">
        <v>83</v>
      </c>
      <c r="C1233" s="19" t="s">
        <v>1361</v>
      </c>
      <c r="D1233" s="7" t="s">
        <v>1362</v>
      </c>
      <c r="E1233" s="7" t="s">
        <v>1363</v>
      </c>
      <c r="F1233" s="7" t="s">
        <v>1362</v>
      </c>
      <c r="G1233" s="7" t="s">
        <v>1363</v>
      </c>
      <c r="H1233" s="20" t="s">
        <v>1367</v>
      </c>
      <c r="I1233" s="21" t="s">
        <v>1368</v>
      </c>
      <c r="J1233" s="8" t="s">
        <v>76</v>
      </c>
      <c r="K1233" s="14">
        <v>30</v>
      </c>
      <c r="L1233" s="11">
        <v>710000000</v>
      </c>
      <c r="M1233" s="11" t="s">
        <v>40</v>
      </c>
      <c r="N1233" s="22" t="s">
        <v>522</v>
      </c>
      <c r="O1233" s="8" t="s">
        <v>1245</v>
      </c>
      <c r="P1233" s="18"/>
      <c r="Q1233" s="14" t="s">
        <v>1221</v>
      </c>
      <c r="R1233" s="14" t="s">
        <v>1222</v>
      </c>
      <c r="S1233" s="18"/>
      <c r="T1233" s="12" t="s">
        <v>1223</v>
      </c>
      <c r="U1233" s="8">
        <v>1</v>
      </c>
      <c r="V1233" s="18"/>
      <c r="W1233" s="28">
        <v>3463000</v>
      </c>
      <c r="X1233" s="42">
        <v>3878560.0000000005</v>
      </c>
      <c r="Y1233" s="23" t="s">
        <v>1224</v>
      </c>
      <c r="Z1233" s="8">
        <v>2014</v>
      </c>
      <c r="AA1233" s="11"/>
      <c r="AB1233" s="161"/>
      <c r="AC1233" s="161"/>
      <c r="AD1233" s="161"/>
      <c r="AE1233" s="161"/>
      <c r="AF1233" s="161"/>
      <c r="AG1233" s="161"/>
      <c r="AH1233" s="161"/>
      <c r="AI1233" s="161"/>
      <c r="AJ1233" s="161"/>
      <c r="AK1233" s="161"/>
      <c r="AL1233" s="161"/>
      <c r="AM1233" s="161"/>
      <c r="AN1233" s="161"/>
      <c r="AO1233" s="161"/>
      <c r="AP1233" s="161"/>
      <c r="AQ1233" s="161"/>
      <c r="AR1233" s="161"/>
      <c r="AS1233" s="161"/>
      <c r="AT1233" s="161"/>
      <c r="AU1233" s="161"/>
      <c r="AV1233" s="161"/>
      <c r="AW1233" s="161"/>
      <c r="AX1233" s="161"/>
      <c r="AY1233" s="161"/>
      <c r="AZ1233" s="161"/>
      <c r="BA1233" s="161"/>
      <c r="BB1233" s="161"/>
      <c r="BC1233" s="161"/>
      <c r="BD1233" s="161"/>
      <c r="BE1233" s="161"/>
      <c r="BF1233" s="161"/>
      <c r="BG1233" s="161"/>
      <c r="BH1233" s="161"/>
      <c r="BI1233" s="161"/>
      <c r="BJ1233" s="161"/>
      <c r="BK1233" s="161"/>
      <c r="BL1233" s="161"/>
      <c r="BM1233" s="161"/>
      <c r="BN1233" s="161"/>
      <c r="BO1233" s="161"/>
      <c r="BP1233" s="161"/>
      <c r="BQ1233" s="161"/>
      <c r="BR1233" s="161"/>
      <c r="BS1233" s="161"/>
      <c r="BT1233" s="161"/>
      <c r="BU1233" s="161"/>
      <c r="BV1233" s="161"/>
      <c r="BW1233" s="161"/>
      <c r="BX1233" s="161"/>
      <c r="BY1233" s="161"/>
      <c r="BZ1233" s="161"/>
      <c r="CA1233" s="161"/>
      <c r="CB1233" s="161"/>
      <c r="CC1233" s="161"/>
      <c r="CD1233" s="161"/>
      <c r="CE1233" s="161"/>
      <c r="CF1233" s="161"/>
      <c r="CG1233" s="161"/>
      <c r="CH1233" s="161"/>
      <c r="CI1233" s="161"/>
      <c r="CJ1233" s="161"/>
      <c r="CK1233" s="161"/>
      <c r="CL1233" s="161"/>
      <c r="CM1233" s="161"/>
      <c r="CN1233" s="161"/>
      <c r="CO1233" s="161"/>
      <c r="CP1233" s="161"/>
      <c r="CQ1233" s="161"/>
      <c r="CR1233" s="161"/>
      <c r="CS1233" s="161"/>
      <c r="CT1233" s="161"/>
      <c r="CU1233" s="161"/>
      <c r="CV1233" s="161"/>
      <c r="CW1233" s="161"/>
      <c r="CX1233" s="161"/>
      <c r="CY1233" s="161"/>
      <c r="CZ1233" s="161"/>
      <c r="DA1233" s="161"/>
      <c r="DB1233" s="161"/>
      <c r="DC1233" s="161"/>
      <c r="DD1233" s="161"/>
      <c r="DE1233" s="161"/>
      <c r="DF1233" s="161"/>
      <c r="DG1233" s="161"/>
      <c r="DH1233" s="161"/>
      <c r="DI1233" s="161"/>
      <c r="DJ1233" s="161"/>
      <c r="DK1233" s="161"/>
      <c r="DL1233" s="161"/>
      <c r="DM1233" s="161"/>
      <c r="DN1233" s="161"/>
      <c r="DO1233" s="161"/>
      <c r="DP1233" s="161"/>
      <c r="DQ1233" s="161"/>
      <c r="DR1233" s="161"/>
      <c r="DS1233" s="161"/>
      <c r="DT1233" s="161"/>
      <c r="DU1233" s="161"/>
      <c r="DV1233" s="161"/>
      <c r="DW1233" s="161"/>
      <c r="DX1233" s="161"/>
      <c r="DY1233" s="161"/>
      <c r="DZ1233" s="161"/>
      <c r="EA1233" s="161"/>
      <c r="EB1233" s="161"/>
      <c r="EC1233" s="161"/>
      <c r="ED1233" s="161"/>
      <c r="EE1233" s="161"/>
      <c r="EF1233" s="161"/>
      <c r="EG1233" s="161"/>
      <c r="EH1233" s="161"/>
      <c r="EI1233" s="161"/>
      <c r="EJ1233" s="161"/>
      <c r="EK1233" s="161"/>
    </row>
    <row r="1234" spans="1:141" ht="112.5">
      <c r="A1234" s="17" t="s">
        <v>1369</v>
      </c>
      <c r="B1234" s="10" t="s">
        <v>83</v>
      </c>
      <c r="C1234" s="19" t="s">
        <v>1361</v>
      </c>
      <c r="D1234" s="7" t="s">
        <v>1362</v>
      </c>
      <c r="E1234" s="7" t="s">
        <v>1363</v>
      </c>
      <c r="F1234" s="7" t="s">
        <v>1362</v>
      </c>
      <c r="G1234" s="7" t="s">
        <v>1363</v>
      </c>
      <c r="H1234" s="20" t="s">
        <v>1370</v>
      </c>
      <c r="I1234" s="21" t="s">
        <v>1371</v>
      </c>
      <c r="J1234" s="8" t="s">
        <v>76</v>
      </c>
      <c r="K1234" s="14">
        <v>30</v>
      </c>
      <c r="L1234" s="11">
        <v>710000000</v>
      </c>
      <c r="M1234" s="11" t="s">
        <v>40</v>
      </c>
      <c r="N1234" s="22" t="s">
        <v>522</v>
      </c>
      <c r="O1234" s="8" t="s">
        <v>1245</v>
      </c>
      <c r="P1234" s="18"/>
      <c r="Q1234" s="14" t="s">
        <v>1221</v>
      </c>
      <c r="R1234" s="14" t="s">
        <v>1222</v>
      </c>
      <c r="S1234" s="18"/>
      <c r="T1234" s="12" t="s">
        <v>1223</v>
      </c>
      <c r="U1234" s="8">
        <v>1</v>
      </c>
      <c r="V1234" s="18"/>
      <c r="W1234" s="28">
        <v>3463000</v>
      </c>
      <c r="X1234" s="42">
        <v>3878560.0000000005</v>
      </c>
      <c r="Y1234" s="23" t="s">
        <v>1224</v>
      </c>
      <c r="Z1234" s="8">
        <v>2014</v>
      </c>
      <c r="AA1234" s="11"/>
      <c r="AB1234" s="202"/>
      <c r="AC1234" s="202"/>
      <c r="AD1234" s="202"/>
      <c r="AE1234" s="202"/>
      <c r="AF1234" s="202"/>
      <c r="AG1234" s="202"/>
      <c r="AH1234" s="202"/>
      <c r="AI1234" s="202"/>
      <c r="AJ1234" s="202"/>
      <c r="AK1234" s="202"/>
      <c r="AL1234" s="202"/>
      <c r="AM1234" s="202"/>
      <c r="AN1234" s="202"/>
      <c r="AO1234" s="202"/>
      <c r="AP1234" s="202"/>
      <c r="AQ1234" s="202"/>
      <c r="AR1234" s="202"/>
      <c r="AS1234" s="202"/>
      <c r="AT1234" s="202"/>
      <c r="AU1234" s="202"/>
      <c r="AV1234" s="202"/>
      <c r="AW1234" s="202"/>
      <c r="AX1234" s="202"/>
      <c r="AY1234" s="202"/>
      <c r="AZ1234" s="202"/>
      <c r="BA1234" s="202"/>
      <c r="BB1234" s="202"/>
      <c r="BC1234" s="202"/>
      <c r="BD1234" s="202"/>
      <c r="BE1234" s="202"/>
      <c r="BF1234" s="202"/>
      <c r="BG1234" s="202"/>
      <c r="BH1234" s="202"/>
      <c r="BI1234" s="202"/>
      <c r="BJ1234" s="202"/>
      <c r="BK1234" s="202"/>
      <c r="BL1234" s="202"/>
      <c r="BM1234" s="202"/>
      <c r="BN1234" s="202"/>
      <c r="BO1234" s="202"/>
      <c r="BP1234" s="202"/>
      <c r="BQ1234" s="202"/>
      <c r="BR1234" s="202"/>
      <c r="BS1234" s="202"/>
      <c r="BT1234" s="202"/>
      <c r="BU1234" s="202"/>
      <c r="BV1234" s="202"/>
      <c r="BW1234" s="202"/>
      <c r="BX1234" s="202"/>
      <c r="BY1234" s="202"/>
      <c r="BZ1234" s="202"/>
      <c r="CA1234" s="202"/>
      <c r="CB1234" s="202"/>
      <c r="CC1234" s="202"/>
      <c r="CD1234" s="202"/>
      <c r="CE1234" s="202"/>
      <c r="CF1234" s="202"/>
      <c r="CG1234" s="202"/>
      <c r="CH1234" s="202"/>
      <c r="CI1234" s="202"/>
      <c r="CJ1234" s="202"/>
      <c r="CK1234" s="202"/>
      <c r="CL1234" s="202"/>
      <c r="CM1234" s="202"/>
      <c r="CN1234" s="202"/>
      <c r="CO1234" s="202"/>
      <c r="CP1234" s="202"/>
      <c r="CQ1234" s="202"/>
      <c r="CR1234" s="202"/>
      <c r="CS1234" s="202"/>
      <c r="CT1234" s="202"/>
      <c r="CU1234" s="202"/>
      <c r="CV1234" s="202"/>
      <c r="CW1234" s="202"/>
      <c r="CX1234" s="202"/>
      <c r="CY1234" s="202"/>
      <c r="CZ1234" s="202"/>
      <c r="DA1234" s="202"/>
      <c r="DB1234" s="202"/>
      <c r="DC1234" s="202"/>
      <c r="DD1234" s="202"/>
      <c r="DE1234" s="202"/>
      <c r="DF1234" s="202"/>
      <c r="DG1234" s="202"/>
      <c r="DH1234" s="202"/>
      <c r="DI1234" s="202"/>
      <c r="DJ1234" s="202"/>
      <c r="DK1234" s="202"/>
      <c r="DL1234" s="202"/>
      <c r="DM1234" s="202"/>
      <c r="DN1234" s="202"/>
      <c r="DO1234" s="202"/>
      <c r="DP1234" s="202"/>
      <c r="DQ1234" s="202"/>
      <c r="DR1234" s="202"/>
      <c r="DS1234" s="202"/>
      <c r="DT1234" s="202"/>
      <c r="DU1234" s="202"/>
      <c r="DV1234" s="202"/>
      <c r="DW1234" s="202"/>
      <c r="DX1234" s="202"/>
      <c r="DY1234" s="202"/>
      <c r="DZ1234" s="202"/>
      <c r="EA1234" s="202"/>
      <c r="EB1234" s="202"/>
      <c r="EC1234" s="202"/>
      <c r="ED1234" s="202"/>
      <c r="EE1234" s="202"/>
      <c r="EF1234" s="202"/>
      <c r="EG1234" s="202"/>
      <c r="EH1234" s="202"/>
      <c r="EI1234" s="202"/>
      <c r="EJ1234" s="202"/>
      <c r="EK1234" s="202"/>
    </row>
    <row r="1235" spans="1:141" s="161" customFormat="1" ht="93.75">
      <c r="A1235" s="17" t="s">
        <v>1372</v>
      </c>
      <c r="B1235" s="10" t="s">
        <v>83</v>
      </c>
      <c r="C1235" s="19" t="s">
        <v>1373</v>
      </c>
      <c r="D1235" s="7" t="s">
        <v>1374</v>
      </c>
      <c r="E1235" s="7" t="s">
        <v>1375</v>
      </c>
      <c r="F1235" s="7" t="s">
        <v>1376</v>
      </c>
      <c r="G1235" s="7" t="s">
        <v>1377</v>
      </c>
      <c r="H1235" s="20" t="s">
        <v>1378</v>
      </c>
      <c r="I1235" s="21" t="s">
        <v>1379</v>
      </c>
      <c r="J1235" s="8" t="s">
        <v>302</v>
      </c>
      <c r="K1235" s="14">
        <v>30</v>
      </c>
      <c r="L1235" s="13">
        <v>271010000</v>
      </c>
      <c r="M1235" s="11" t="s">
        <v>265</v>
      </c>
      <c r="N1235" s="22" t="s">
        <v>522</v>
      </c>
      <c r="O1235" s="8" t="s">
        <v>1380</v>
      </c>
      <c r="P1235" s="18"/>
      <c r="Q1235" s="14" t="s">
        <v>1246</v>
      </c>
      <c r="R1235" s="14" t="s">
        <v>1222</v>
      </c>
      <c r="S1235" s="18"/>
      <c r="T1235" s="12" t="s">
        <v>1223</v>
      </c>
      <c r="U1235" s="8">
        <v>1</v>
      </c>
      <c r="V1235" s="18"/>
      <c r="W1235" s="28">
        <v>3200000</v>
      </c>
      <c r="X1235" s="42">
        <v>3584000.0000000005</v>
      </c>
      <c r="Y1235" s="23" t="s">
        <v>1224</v>
      </c>
      <c r="Z1235" s="8">
        <v>2014</v>
      </c>
      <c r="AA1235" s="217"/>
    </row>
    <row r="1236" spans="1:141" s="202" customFormat="1" ht="93.75">
      <c r="A1236" s="17" t="s">
        <v>1381</v>
      </c>
      <c r="B1236" s="10" t="s">
        <v>83</v>
      </c>
      <c r="C1236" s="19" t="s">
        <v>1382</v>
      </c>
      <c r="D1236" s="7" t="s">
        <v>1383</v>
      </c>
      <c r="E1236" s="7" t="s">
        <v>1384</v>
      </c>
      <c r="F1236" s="7" t="s">
        <v>1383</v>
      </c>
      <c r="G1236" s="7" t="s">
        <v>1384</v>
      </c>
      <c r="H1236" s="20" t="s">
        <v>1385</v>
      </c>
      <c r="I1236" s="21" t="s">
        <v>1386</v>
      </c>
      <c r="J1236" s="8" t="s">
        <v>302</v>
      </c>
      <c r="K1236" s="14">
        <v>30</v>
      </c>
      <c r="L1236" s="11">
        <v>710000000</v>
      </c>
      <c r="M1236" s="11" t="s">
        <v>40</v>
      </c>
      <c r="N1236" s="22" t="s">
        <v>522</v>
      </c>
      <c r="O1236" s="8" t="s">
        <v>1387</v>
      </c>
      <c r="P1236" s="18"/>
      <c r="Q1236" s="14" t="s">
        <v>1246</v>
      </c>
      <c r="R1236" s="14" t="s">
        <v>1222</v>
      </c>
      <c r="S1236" s="18"/>
      <c r="T1236" s="12" t="s">
        <v>1223</v>
      </c>
      <c r="U1236" s="8">
        <v>1</v>
      </c>
      <c r="V1236" s="18"/>
      <c r="W1236" s="28">
        <v>2915000</v>
      </c>
      <c r="X1236" s="42">
        <v>3264800.0000000005</v>
      </c>
      <c r="Y1236" s="23" t="s">
        <v>1224</v>
      </c>
      <c r="Z1236" s="8">
        <v>2014</v>
      </c>
      <c r="AA1236" s="11"/>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row>
    <row r="1237" spans="1:141" s="161" customFormat="1" ht="93.75">
      <c r="A1237" s="103" t="s">
        <v>1388</v>
      </c>
      <c r="B1237" s="104" t="s">
        <v>83</v>
      </c>
      <c r="C1237" s="105" t="s">
        <v>1389</v>
      </c>
      <c r="D1237" s="106" t="s">
        <v>1390</v>
      </c>
      <c r="E1237" s="106" t="s">
        <v>1391</v>
      </c>
      <c r="F1237" s="106" t="s">
        <v>1390</v>
      </c>
      <c r="G1237" s="106" t="s">
        <v>1391</v>
      </c>
      <c r="H1237" s="107" t="s">
        <v>1392</v>
      </c>
      <c r="I1237" s="108" t="s">
        <v>1393</v>
      </c>
      <c r="J1237" s="67" t="s">
        <v>302</v>
      </c>
      <c r="K1237" s="68">
        <v>30</v>
      </c>
      <c r="L1237" s="67">
        <v>710000000</v>
      </c>
      <c r="M1237" s="67" t="s">
        <v>40</v>
      </c>
      <c r="N1237" s="110" t="s">
        <v>522</v>
      </c>
      <c r="O1237" s="67" t="s">
        <v>1394</v>
      </c>
      <c r="P1237" s="219"/>
      <c r="Q1237" s="218" t="s">
        <v>1246</v>
      </c>
      <c r="R1237" s="218" t="s">
        <v>1222</v>
      </c>
      <c r="S1237" s="219"/>
      <c r="T1237" s="220" t="s">
        <v>1223</v>
      </c>
      <c r="U1237" s="217">
        <v>1</v>
      </c>
      <c r="V1237" s="219"/>
      <c r="W1237" s="221">
        <v>0</v>
      </c>
      <c r="X1237" s="42">
        <v>0</v>
      </c>
      <c r="Y1237" s="222" t="s">
        <v>1224</v>
      </c>
      <c r="Z1237" s="217">
        <v>2014</v>
      </c>
      <c r="AA1237" s="67"/>
    </row>
    <row r="1238" spans="1:141" ht="93.75">
      <c r="A1238" s="17" t="s">
        <v>4895</v>
      </c>
      <c r="B1238" s="10" t="s">
        <v>83</v>
      </c>
      <c r="C1238" s="19" t="s">
        <v>1389</v>
      </c>
      <c r="D1238" s="7" t="s">
        <v>1390</v>
      </c>
      <c r="E1238" s="7" t="s">
        <v>1391</v>
      </c>
      <c r="F1238" s="7" t="s">
        <v>1390</v>
      </c>
      <c r="G1238" s="7" t="s">
        <v>1391</v>
      </c>
      <c r="H1238" s="20" t="s">
        <v>1392</v>
      </c>
      <c r="I1238" s="21" t="s">
        <v>1393</v>
      </c>
      <c r="J1238" s="8" t="s">
        <v>302</v>
      </c>
      <c r="K1238" s="14">
        <v>30</v>
      </c>
      <c r="L1238" s="11">
        <v>710000000</v>
      </c>
      <c r="M1238" s="11" t="s">
        <v>40</v>
      </c>
      <c r="N1238" s="240" t="s">
        <v>4431</v>
      </c>
      <c r="O1238" s="8" t="s">
        <v>1394</v>
      </c>
      <c r="P1238" s="61"/>
      <c r="Q1238" s="59" t="s">
        <v>1246</v>
      </c>
      <c r="R1238" s="59" t="s">
        <v>1222</v>
      </c>
      <c r="S1238" s="61"/>
      <c r="T1238" s="47" t="s">
        <v>1223</v>
      </c>
      <c r="U1238" s="25">
        <v>1</v>
      </c>
      <c r="V1238" s="61"/>
      <c r="W1238" s="62">
        <v>2700000</v>
      </c>
      <c r="X1238" s="42">
        <v>3024000.0000000005</v>
      </c>
      <c r="Y1238" s="63" t="s">
        <v>1224</v>
      </c>
      <c r="Z1238" s="25">
        <v>2014</v>
      </c>
      <c r="AA1238" s="11" t="s">
        <v>4992</v>
      </c>
      <c r="AB1238" s="186"/>
      <c r="AC1238" s="186"/>
      <c r="AD1238" s="186"/>
      <c r="AE1238" s="186"/>
      <c r="AF1238" s="186"/>
      <c r="AG1238" s="186"/>
      <c r="AH1238" s="186"/>
      <c r="AI1238" s="186"/>
      <c r="AJ1238" s="186"/>
      <c r="AK1238" s="186"/>
      <c r="AL1238" s="186"/>
      <c r="AM1238" s="186"/>
      <c r="AN1238" s="186"/>
      <c r="AO1238" s="186"/>
      <c r="AP1238" s="186"/>
      <c r="AQ1238" s="186"/>
      <c r="AR1238" s="186"/>
      <c r="AS1238" s="186"/>
      <c r="AT1238" s="186"/>
      <c r="AU1238" s="186"/>
      <c r="AV1238" s="186"/>
      <c r="AW1238" s="186"/>
      <c r="AX1238" s="186"/>
      <c r="AY1238" s="186"/>
      <c r="AZ1238" s="186"/>
      <c r="BA1238" s="186"/>
      <c r="BB1238" s="186"/>
      <c r="BC1238" s="186"/>
      <c r="BD1238" s="186"/>
      <c r="BE1238" s="186"/>
      <c r="BF1238" s="186"/>
      <c r="BG1238" s="186"/>
      <c r="BH1238" s="186"/>
      <c r="BI1238" s="186"/>
      <c r="BJ1238" s="186"/>
      <c r="BK1238" s="186"/>
      <c r="BL1238" s="186"/>
      <c r="BM1238" s="186"/>
      <c r="BN1238" s="186"/>
      <c r="BO1238" s="186"/>
      <c r="BP1238" s="186"/>
      <c r="BQ1238" s="186"/>
      <c r="BR1238" s="186"/>
      <c r="BS1238" s="186"/>
      <c r="BT1238" s="186"/>
      <c r="BU1238" s="186"/>
      <c r="BV1238" s="186"/>
      <c r="BW1238" s="186"/>
      <c r="BX1238" s="186"/>
      <c r="BY1238" s="186"/>
      <c r="BZ1238" s="186"/>
      <c r="CA1238" s="186"/>
      <c r="CB1238" s="186"/>
      <c r="CC1238" s="186"/>
      <c r="CD1238" s="186"/>
      <c r="CE1238" s="186"/>
      <c r="CF1238" s="186"/>
      <c r="CG1238" s="186"/>
      <c r="CH1238" s="186"/>
      <c r="CI1238" s="186"/>
      <c r="CJ1238" s="186"/>
      <c r="CK1238" s="186"/>
      <c r="CL1238" s="186"/>
      <c r="CM1238" s="186"/>
      <c r="CN1238" s="186"/>
      <c r="CO1238" s="186"/>
      <c r="CP1238" s="186"/>
      <c r="CQ1238" s="186"/>
      <c r="CR1238" s="186"/>
      <c r="CS1238" s="186"/>
      <c r="CT1238" s="186"/>
      <c r="CU1238" s="186"/>
      <c r="CV1238" s="186"/>
      <c r="CW1238" s="186"/>
      <c r="CX1238" s="186"/>
      <c r="CY1238" s="186"/>
      <c r="CZ1238" s="186"/>
      <c r="DA1238" s="186"/>
      <c r="DB1238" s="186"/>
      <c r="DC1238" s="186"/>
      <c r="DD1238" s="186"/>
      <c r="DE1238" s="186"/>
      <c r="DF1238" s="186"/>
      <c r="DG1238" s="186"/>
      <c r="DH1238" s="186"/>
      <c r="DI1238" s="186"/>
      <c r="DJ1238" s="186"/>
      <c r="DK1238" s="186"/>
      <c r="DL1238" s="186"/>
      <c r="DM1238" s="186"/>
      <c r="DN1238" s="186"/>
      <c r="DO1238" s="186"/>
      <c r="DP1238" s="186"/>
      <c r="DQ1238" s="186"/>
      <c r="DR1238" s="186"/>
      <c r="DS1238" s="186"/>
      <c r="DT1238" s="186"/>
      <c r="DU1238" s="186"/>
      <c r="DV1238" s="186"/>
      <c r="DW1238" s="186"/>
      <c r="DX1238" s="186"/>
      <c r="DY1238" s="186"/>
      <c r="DZ1238" s="186"/>
      <c r="EA1238" s="186"/>
      <c r="EB1238" s="186"/>
      <c r="EC1238" s="186"/>
      <c r="ED1238" s="186"/>
      <c r="EE1238" s="186"/>
      <c r="EF1238" s="186"/>
      <c r="EG1238" s="186"/>
      <c r="EH1238" s="186"/>
      <c r="EI1238" s="186"/>
      <c r="EJ1238" s="186"/>
      <c r="EK1238" s="186"/>
    </row>
    <row r="1239" spans="1:141" s="161" customFormat="1" ht="112.5">
      <c r="A1239" s="103" t="s">
        <v>1395</v>
      </c>
      <c r="B1239" s="104" t="s">
        <v>83</v>
      </c>
      <c r="C1239" s="105" t="s">
        <v>1396</v>
      </c>
      <c r="D1239" s="106" t="s">
        <v>1397</v>
      </c>
      <c r="E1239" s="106" t="s">
        <v>1398</v>
      </c>
      <c r="F1239" s="106" t="s">
        <v>1399</v>
      </c>
      <c r="G1239" s="106" t="s">
        <v>1400</v>
      </c>
      <c r="H1239" s="107" t="s">
        <v>1401</v>
      </c>
      <c r="I1239" s="108" t="s">
        <v>1402</v>
      </c>
      <c r="J1239" s="67" t="s">
        <v>76</v>
      </c>
      <c r="K1239" s="68">
        <v>30</v>
      </c>
      <c r="L1239" s="67">
        <v>710000000</v>
      </c>
      <c r="M1239" s="67" t="s">
        <v>40</v>
      </c>
      <c r="N1239" s="110" t="s">
        <v>522</v>
      </c>
      <c r="O1239" s="67" t="s">
        <v>1245</v>
      </c>
      <c r="P1239" s="109"/>
      <c r="Q1239" s="68" t="s">
        <v>1246</v>
      </c>
      <c r="R1239" s="68" t="s">
        <v>1222</v>
      </c>
      <c r="S1239" s="109"/>
      <c r="T1239" s="65" t="s">
        <v>1223</v>
      </c>
      <c r="U1239" s="67">
        <v>1</v>
      </c>
      <c r="V1239" s="109"/>
      <c r="W1239" s="111">
        <v>0</v>
      </c>
      <c r="X1239" s="42">
        <v>0</v>
      </c>
      <c r="Y1239" s="112" t="s">
        <v>1224</v>
      </c>
      <c r="Z1239" s="67">
        <v>2014</v>
      </c>
      <c r="AA1239" s="67"/>
    </row>
    <row r="1240" spans="1:141" s="186" customFormat="1" ht="112.5">
      <c r="A1240" s="17" t="s">
        <v>4890</v>
      </c>
      <c r="B1240" s="10" t="s">
        <v>83</v>
      </c>
      <c r="C1240" s="19" t="s">
        <v>1396</v>
      </c>
      <c r="D1240" s="7" t="s">
        <v>1397</v>
      </c>
      <c r="E1240" s="7" t="s">
        <v>1398</v>
      </c>
      <c r="F1240" s="7" t="s">
        <v>1399</v>
      </c>
      <c r="G1240" s="7" t="s">
        <v>1400</v>
      </c>
      <c r="H1240" s="20" t="s">
        <v>1401</v>
      </c>
      <c r="I1240" s="21" t="s">
        <v>1402</v>
      </c>
      <c r="J1240" s="8" t="s">
        <v>76</v>
      </c>
      <c r="K1240" s="14">
        <v>30</v>
      </c>
      <c r="L1240" s="11">
        <v>710000000</v>
      </c>
      <c r="M1240" s="11" t="s">
        <v>40</v>
      </c>
      <c r="N1240" s="240" t="s">
        <v>4431</v>
      </c>
      <c r="O1240" s="8" t="s">
        <v>1245</v>
      </c>
      <c r="P1240" s="18"/>
      <c r="Q1240" s="14" t="s">
        <v>1246</v>
      </c>
      <c r="R1240" s="14" t="s">
        <v>1222</v>
      </c>
      <c r="S1240" s="18"/>
      <c r="T1240" s="12" t="s">
        <v>1223</v>
      </c>
      <c r="U1240" s="8">
        <v>1</v>
      </c>
      <c r="V1240" s="18"/>
      <c r="W1240" s="28">
        <v>3549000</v>
      </c>
      <c r="X1240" s="42">
        <v>3974880.0000000005</v>
      </c>
      <c r="Y1240" s="23" t="s">
        <v>1224</v>
      </c>
      <c r="Z1240" s="8">
        <v>2014</v>
      </c>
      <c r="AA1240" s="11" t="s">
        <v>4992</v>
      </c>
    </row>
    <row r="1241" spans="1:141" s="161" customFormat="1" ht="93.75">
      <c r="A1241" s="103" t="s">
        <v>1403</v>
      </c>
      <c r="B1241" s="104" t="s">
        <v>83</v>
      </c>
      <c r="C1241" s="105" t="s">
        <v>1396</v>
      </c>
      <c r="D1241" s="106" t="s">
        <v>1397</v>
      </c>
      <c r="E1241" s="106" t="s">
        <v>1398</v>
      </c>
      <c r="F1241" s="106" t="s">
        <v>1399</v>
      </c>
      <c r="G1241" s="106" t="s">
        <v>1400</v>
      </c>
      <c r="H1241" s="107" t="s">
        <v>1404</v>
      </c>
      <c r="I1241" s="108" t="s">
        <v>1405</v>
      </c>
      <c r="J1241" s="67" t="s">
        <v>76</v>
      </c>
      <c r="K1241" s="68">
        <v>30</v>
      </c>
      <c r="L1241" s="67">
        <v>710000000</v>
      </c>
      <c r="M1241" s="67" t="s">
        <v>40</v>
      </c>
      <c r="N1241" s="110" t="s">
        <v>522</v>
      </c>
      <c r="O1241" s="67" t="s">
        <v>1380</v>
      </c>
      <c r="P1241" s="109"/>
      <c r="Q1241" s="68" t="s">
        <v>1246</v>
      </c>
      <c r="R1241" s="68" t="s">
        <v>1222</v>
      </c>
      <c r="S1241" s="109"/>
      <c r="T1241" s="65" t="s">
        <v>1223</v>
      </c>
      <c r="U1241" s="67">
        <v>1</v>
      </c>
      <c r="V1241" s="109"/>
      <c r="W1241" s="111">
        <v>0</v>
      </c>
      <c r="X1241" s="42">
        <v>0</v>
      </c>
      <c r="Y1241" s="112" t="s">
        <v>1224</v>
      </c>
      <c r="Z1241" s="67">
        <v>2014</v>
      </c>
      <c r="AA1241" s="67"/>
    </row>
    <row r="1242" spans="1:141" s="186" customFormat="1" ht="93.75">
      <c r="A1242" s="17" t="s">
        <v>4891</v>
      </c>
      <c r="B1242" s="10" t="s">
        <v>83</v>
      </c>
      <c r="C1242" s="19" t="s">
        <v>1396</v>
      </c>
      <c r="D1242" s="7" t="s">
        <v>1397</v>
      </c>
      <c r="E1242" s="7" t="s">
        <v>1398</v>
      </c>
      <c r="F1242" s="7" t="s">
        <v>1399</v>
      </c>
      <c r="G1242" s="7" t="s">
        <v>1400</v>
      </c>
      <c r="H1242" s="20" t="s">
        <v>1404</v>
      </c>
      <c r="I1242" s="21" t="s">
        <v>1405</v>
      </c>
      <c r="J1242" s="8" t="s">
        <v>76</v>
      </c>
      <c r="K1242" s="14">
        <v>30</v>
      </c>
      <c r="L1242" s="11">
        <v>710000000</v>
      </c>
      <c r="M1242" s="11" t="s">
        <v>40</v>
      </c>
      <c r="N1242" s="240" t="s">
        <v>4431</v>
      </c>
      <c r="O1242" s="8" t="s">
        <v>1380</v>
      </c>
      <c r="P1242" s="18"/>
      <c r="Q1242" s="14" t="s">
        <v>1246</v>
      </c>
      <c r="R1242" s="14" t="s">
        <v>1222</v>
      </c>
      <c r="S1242" s="18"/>
      <c r="T1242" s="12" t="s">
        <v>1223</v>
      </c>
      <c r="U1242" s="8">
        <v>1</v>
      </c>
      <c r="V1242" s="18"/>
      <c r="W1242" s="28">
        <v>2500000</v>
      </c>
      <c r="X1242" s="42">
        <v>2800000.0000000005</v>
      </c>
      <c r="Y1242" s="23" t="s">
        <v>1224</v>
      </c>
      <c r="Z1242" s="8">
        <v>2014</v>
      </c>
      <c r="AA1242" s="11" t="s">
        <v>4992</v>
      </c>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row>
    <row r="1243" spans="1:141" s="161" customFormat="1" ht="93.75">
      <c r="A1243" s="103" t="s">
        <v>1406</v>
      </c>
      <c r="B1243" s="104" t="s">
        <v>83</v>
      </c>
      <c r="C1243" s="105" t="s">
        <v>1396</v>
      </c>
      <c r="D1243" s="106" t="s">
        <v>1397</v>
      </c>
      <c r="E1243" s="106" t="s">
        <v>1398</v>
      </c>
      <c r="F1243" s="106" t="s">
        <v>1399</v>
      </c>
      <c r="G1243" s="106" t="s">
        <v>1400</v>
      </c>
      <c r="H1243" s="107" t="s">
        <v>1407</v>
      </c>
      <c r="I1243" s="108" t="s">
        <v>1408</v>
      </c>
      <c r="J1243" s="67" t="s">
        <v>76</v>
      </c>
      <c r="K1243" s="68">
        <v>30</v>
      </c>
      <c r="L1243" s="67">
        <v>710000000</v>
      </c>
      <c r="M1243" s="67" t="s">
        <v>40</v>
      </c>
      <c r="N1243" s="110" t="s">
        <v>522</v>
      </c>
      <c r="O1243" s="67" t="s">
        <v>1272</v>
      </c>
      <c r="P1243" s="109"/>
      <c r="Q1243" s="68" t="s">
        <v>1246</v>
      </c>
      <c r="R1243" s="68" t="s">
        <v>1222</v>
      </c>
      <c r="S1243" s="109"/>
      <c r="T1243" s="65" t="s">
        <v>1223</v>
      </c>
      <c r="U1243" s="67">
        <v>1</v>
      </c>
      <c r="V1243" s="109"/>
      <c r="W1243" s="111">
        <v>0</v>
      </c>
      <c r="X1243" s="42">
        <v>0</v>
      </c>
      <c r="Y1243" s="112" t="s">
        <v>1224</v>
      </c>
      <c r="Z1243" s="67">
        <v>2014</v>
      </c>
      <c r="AA1243" s="67"/>
    </row>
    <row r="1244" spans="1:141" ht="93.75">
      <c r="A1244" s="17" t="s">
        <v>4892</v>
      </c>
      <c r="B1244" s="10" t="s">
        <v>83</v>
      </c>
      <c r="C1244" s="19" t="s">
        <v>1396</v>
      </c>
      <c r="D1244" s="7" t="s">
        <v>1397</v>
      </c>
      <c r="E1244" s="7" t="s">
        <v>1398</v>
      </c>
      <c r="F1244" s="7" t="s">
        <v>1399</v>
      </c>
      <c r="G1244" s="7" t="s">
        <v>1400</v>
      </c>
      <c r="H1244" s="20" t="s">
        <v>1407</v>
      </c>
      <c r="I1244" s="21" t="s">
        <v>1408</v>
      </c>
      <c r="J1244" s="8" t="s">
        <v>76</v>
      </c>
      <c r="K1244" s="14">
        <v>30</v>
      </c>
      <c r="L1244" s="11">
        <v>710000000</v>
      </c>
      <c r="M1244" s="11" t="s">
        <v>40</v>
      </c>
      <c r="N1244" s="240" t="s">
        <v>4431</v>
      </c>
      <c r="O1244" s="8" t="s">
        <v>1272</v>
      </c>
      <c r="P1244" s="18"/>
      <c r="Q1244" s="14" t="s">
        <v>1246</v>
      </c>
      <c r="R1244" s="14" t="s">
        <v>1222</v>
      </c>
      <c r="S1244" s="18"/>
      <c r="T1244" s="12" t="s">
        <v>1223</v>
      </c>
      <c r="U1244" s="8">
        <v>1</v>
      </c>
      <c r="V1244" s="18"/>
      <c r="W1244" s="28">
        <v>2346000</v>
      </c>
      <c r="X1244" s="42">
        <v>2627520.0000000005</v>
      </c>
      <c r="Y1244" s="23" t="s">
        <v>1224</v>
      </c>
      <c r="Z1244" s="8">
        <v>2014</v>
      </c>
      <c r="AA1244" s="11" t="s">
        <v>4992</v>
      </c>
    </row>
    <row r="1245" spans="1:141" s="161" customFormat="1" ht="112.5">
      <c r="A1245" s="103" t="s">
        <v>1409</v>
      </c>
      <c r="B1245" s="104" t="s">
        <v>83</v>
      </c>
      <c r="C1245" s="105" t="s">
        <v>1396</v>
      </c>
      <c r="D1245" s="106" t="s">
        <v>1397</v>
      </c>
      <c r="E1245" s="106" t="s">
        <v>1398</v>
      </c>
      <c r="F1245" s="106" t="s">
        <v>1399</v>
      </c>
      <c r="G1245" s="106" t="s">
        <v>1400</v>
      </c>
      <c r="H1245" s="107" t="s">
        <v>1410</v>
      </c>
      <c r="I1245" s="108" t="s">
        <v>1411</v>
      </c>
      <c r="J1245" s="67" t="s">
        <v>76</v>
      </c>
      <c r="K1245" s="68">
        <v>30</v>
      </c>
      <c r="L1245" s="67">
        <v>710000000</v>
      </c>
      <c r="M1245" s="67" t="s">
        <v>40</v>
      </c>
      <c r="N1245" s="110" t="s">
        <v>522</v>
      </c>
      <c r="O1245" s="67" t="s">
        <v>1245</v>
      </c>
      <c r="P1245" s="109"/>
      <c r="Q1245" s="68" t="s">
        <v>1246</v>
      </c>
      <c r="R1245" s="68" t="s">
        <v>1222</v>
      </c>
      <c r="S1245" s="109"/>
      <c r="T1245" s="65" t="s">
        <v>1223</v>
      </c>
      <c r="U1245" s="67">
        <v>1</v>
      </c>
      <c r="V1245" s="109"/>
      <c r="W1245" s="111">
        <v>0</v>
      </c>
      <c r="X1245" s="42">
        <v>0</v>
      </c>
      <c r="Y1245" s="112" t="s">
        <v>1224</v>
      </c>
      <c r="Z1245" s="67">
        <v>2014</v>
      </c>
      <c r="AA1245" s="67"/>
    </row>
    <row r="1246" spans="1:141" ht="112.5">
      <c r="A1246" s="17" t="s">
        <v>4893</v>
      </c>
      <c r="B1246" s="10" t="s">
        <v>83</v>
      </c>
      <c r="C1246" s="19" t="s">
        <v>1396</v>
      </c>
      <c r="D1246" s="7" t="s">
        <v>1397</v>
      </c>
      <c r="E1246" s="7" t="s">
        <v>1398</v>
      </c>
      <c r="F1246" s="7" t="s">
        <v>1399</v>
      </c>
      <c r="G1246" s="7" t="s">
        <v>1400</v>
      </c>
      <c r="H1246" s="20" t="s">
        <v>1410</v>
      </c>
      <c r="I1246" s="21" t="s">
        <v>1411</v>
      </c>
      <c r="J1246" s="8" t="s">
        <v>76</v>
      </c>
      <c r="K1246" s="14">
        <v>30</v>
      </c>
      <c r="L1246" s="11">
        <v>710000000</v>
      </c>
      <c r="M1246" s="11" t="s">
        <v>40</v>
      </c>
      <c r="N1246" s="240" t="s">
        <v>4431</v>
      </c>
      <c r="O1246" s="8" t="s">
        <v>1245</v>
      </c>
      <c r="P1246" s="18"/>
      <c r="Q1246" s="14" t="s">
        <v>1246</v>
      </c>
      <c r="R1246" s="14" t="s">
        <v>1222</v>
      </c>
      <c r="S1246" s="18"/>
      <c r="T1246" s="12" t="s">
        <v>1223</v>
      </c>
      <c r="U1246" s="8">
        <v>1</v>
      </c>
      <c r="V1246" s="18"/>
      <c r="W1246" s="28">
        <v>2222000</v>
      </c>
      <c r="X1246" s="42">
        <v>2488640.0000000005</v>
      </c>
      <c r="Y1246" s="23" t="s">
        <v>1224</v>
      </c>
      <c r="Z1246" s="8">
        <v>2014</v>
      </c>
      <c r="AA1246" s="11" t="s">
        <v>4992</v>
      </c>
    </row>
    <row r="1247" spans="1:141" s="161" customFormat="1" ht="93.75">
      <c r="A1247" s="103" t="s">
        <v>1412</v>
      </c>
      <c r="B1247" s="104" t="s">
        <v>83</v>
      </c>
      <c r="C1247" s="105" t="s">
        <v>1396</v>
      </c>
      <c r="D1247" s="106" t="s">
        <v>1397</v>
      </c>
      <c r="E1247" s="106" t="s">
        <v>1398</v>
      </c>
      <c r="F1247" s="106" t="s">
        <v>1399</v>
      </c>
      <c r="G1247" s="106" t="s">
        <v>1400</v>
      </c>
      <c r="H1247" s="107" t="s">
        <v>1413</v>
      </c>
      <c r="I1247" s="108" t="s">
        <v>1414</v>
      </c>
      <c r="J1247" s="67" t="s">
        <v>76</v>
      </c>
      <c r="K1247" s="68">
        <v>30</v>
      </c>
      <c r="L1247" s="67">
        <v>710000000</v>
      </c>
      <c r="M1247" s="67" t="s">
        <v>40</v>
      </c>
      <c r="N1247" s="110" t="s">
        <v>522</v>
      </c>
      <c r="O1247" s="67" t="s">
        <v>1272</v>
      </c>
      <c r="P1247" s="109"/>
      <c r="Q1247" s="68" t="s">
        <v>1246</v>
      </c>
      <c r="R1247" s="68" t="s">
        <v>1222</v>
      </c>
      <c r="S1247" s="109"/>
      <c r="T1247" s="65" t="s">
        <v>1223</v>
      </c>
      <c r="U1247" s="67">
        <v>1</v>
      </c>
      <c r="V1247" s="109"/>
      <c r="W1247" s="111">
        <v>0</v>
      </c>
      <c r="X1247" s="42">
        <v>0</v>
      </c>
      <c r="Y1247" s="112" t="s">
        <v>1224</v>
      </c>
      <c r="Z1247" s="67">
        <v>2014</v>
      </c>
      <c r="AA1247" s="67"/>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c r="EF1247"/>
      <c r="EG1247"/>
      <c r="EH1247"/>
      <c r="EI1247"/>
      <c r="EJ1247"/>
      <c r="EK1247"/>
    </row>
    <row r="1248" spans="1:141" ht="93.75">
      <c r="A1248" s="17" t="s">
        <v>4894</v>
      </c>
      <c r="B1248" s="10" t="s">
        <v>83</v>
      </c>
      <c r="C1248" s="19" t="s">
        <v>1396</v>
      </c>
      <c r="D1248" s="7" t="s">
        <v>1397</v>
      </c>
      <c r="E1248" s="7" t="s">
        <v>1398</v>
      </c>
      <c r="F1248" s="7" t="s">
        <v>1399</v>
      </c>
      <c r="G1248" s="7" t="s">
        <v>1400</v>
      </c>
      <c r="H1248" s="20" t="s">
        <v>1413</v>
      </c>
      <c r="I1248" s="21" t="s">
        <v>1414</v>
      </c>
      <c r="J1248" s="8" t="s">
        <v>76</v>
      </c>
      <c r="K1248" s="14">
        <v>30</v>
      </c>
      <c r="L1248" s="11">
        <v>710000000</v>
      </c>
      <c r="M1248" s="11" t="s">
        <v>40</v>
      </c>
      <c r="N1248" s="240" t="s">
        <v>4431</v>
      </c>
      <c r="O1248" s="8" t="s">
        <v>1272</v>
      </c>
      <c r="P1248" s="18"/>
      <c r="Q1248" s="14" t="s">
        <v>1246</v>
      </c>
      <c r="R1248" s="14" t="s">
        <v>1222</v>
      </c>
      <c r="S1248" s="18"/>
      <c r="T1248" s="12" t="s">
        <v>1223</v>
      </c>
      <c r="U1248" s="8">
        <v>1</v>
      </c>
      <c r="V1248" s="18"/>
      <c r="W1248" s="28">
        <v>1193000</v>
      </c>
      <c r="X1248" s="42">
        <v>1336160.0000000002</v>
      </c>
      <c r="Y1248" s="23" t="s">
        <v>1224</v>
      </c>
      <c r="Z1248" s="8">
        <v>2014</v>
      </c>
      <c r="AA1248" s="11" t="s">
        <v>4992</v>
      </c>
    </row>
    <row r="1249" spans="1:141" ht="93.75">
      <c r="A1249" s="103" t="s">
        <v>1415</v>
      </c>
      <c r="B1249" s="104" t="s">
        <v>83</v>
      </c>
      <c r="C1249" s="105" t="s">
        <v>1299</v>
      </c>
      <c r="D1249" s="106" t="s">
        <v>1300</v>
      </c>
      <c r="E1249" s="106" t="s">
        <v>1301</v>
      </c>
      <c r="F1249" s="106" t="s">
        <v>1300</v>
      </c>
      <c r="G1249" s="106" t="s">
        <v>1301</v>
      </c>
      <c r="H1249" s="107" t="s">
        <v>1416</v>
      </c>
      <c r="I1249" s="108" t="s">
        <v>1417</v>
      </c>
      <c r="J1249" s="67" t="s">
        <v>76</v>
      </c>
      <c r="K1249" s="68">
        <v>30</v>
      </c>
      <c r="L1249" s="67">
        <v>710000000</v>
      </c>
      <c r="M1249" s="67" t="s">
        <v>40</v>
      </c>
      <c r="N1249" s="110" t="s">
        <v>522</v>
      </c>
      <c r="O1249" s="67" t="s">
        <v>1326</v>
      </c>
      <c r="P1249" s="109"/>
      <c r="Q1249" s="68" t="s">
        <v>1246</v>
      </c>
      <c r="R1249" s="68" t="s">
        <v>1222</v>
      </c>
      <c r="S1249" s="109"/>
      <c r="T1249" s="65" t="s">
        <v>1223</v>
      </c>
      <c r="U1249" s="67">
        <v>1</v>
      </c>
      <c r="V1249" s="109"/>
      <c r="W1249" s="111">
        <v>0</v>
      </c>
      <c r="X1249" s="42">
        <v>0</v>
      </c>
      <c r="Y1249" s="112" t="s">
        <v>1224</v>
      </c>
      <c r="Z1249" s="67">
        <v>2014</v>
      </c>
      <c r="AA1249" s="67"/>
    </row>
    <row r="1250" spans="1:141" ht="93.75">
      <c r="A1250" s="17" t="s">
        <v>4914</v>
      </c>
      <c r="B1250" s="10" t="s">
        <v>83</v>
      </c>
      <c r="C1250" s="19" t="s">
        <v>1299</v>
      </c>
      <c r="D1250" s="7" t="s">
        <v>1300</v>
      </c>
      <c r="E1250" s="7" t="s">
        <v>1301</v>
      </c>
      <c r="F1250" s="7" t="s">
        <v>1300</v>
      </c>
      <c r="G1250" s="7" t="s">
        <v>1301</v>
      </c>
      <c r="H1250" s="20" t="s">
        <v>1416</v>
      </c>
      <c r="I1250" s="21" t="s">
        <v>1417</v>
      </c>
      <c r="J1250" s="8" t="s">
        <v>76</v>
      </c>
      <c r="K1250" s="14">
        <v>30</v>
      </c>
      <c r="L1250" s="11">
        <v>710000000</v>
      </c>
      <c r="M1250" s="11" t="s">
        <v>40</v>
      </c>
      <c r="N1250" s="240" t="s">
        <v>4431</v>
      </c>
      <c r="O1250" s="8" t="s">
        <v>1326</v>
      </c>
      <c r="P1250" s="18"/>
      <c r="Q1250" s="14" t="s">
        <v>1246</v>
      </c>
      <c r="R1250" s="14" t="s">
        <v>1222</v>
      </c>
      <c r="S1250" s="18"/>
      <c r="T1250" s="12" t="s">
        <v>1223</v>
      </c>
      <c r="U1250" s="8">
        <v>1</v>
      </c>
      <c r="V1250" s="18"/>
      <c r="W1250" s="28">
        <v>1391210</v>
      </c>
      <c r="X1250" s="42">
        <v>1558155.2000000002</v>
      </c>
      <c r="Y1250" s="23" t="s">
        <v>1224</v>
      </c>
      <c r="Z1250" s="8">
        <v>2014</v>
      </c>
      <c r="AA1250" s="11" t="s">
        <v>4992</v>
      </c>
    </row>
    <row r="1251" spans="1:141" ht="93.75">
      <c r="A1251" s="103" t="s">
        <v>1418</v>
      </c>
      <c r="B1251" s="104" t="s">
        <v>83</v>
      </c>
      <c r="C1251" s="105" t="s">
        <v>1256</v>
      </c>
      <c r="D1251" s="106" t="s">
        <v>1257</v>
      </c>
      <c r="E1251" s="106" t="s">
        <v>1258</v>
      </c>
      <c r="F1251" s="106" t="s">
        <v>1259</v>
      </c>
      <c r="G1251" s="106" t="s">
        <v>1260</v>
      </c>
      <c r="H1251" s="107" t="s">
        <v>1419</v>
      </c>
      <c r="I1251" s="108" t="s">
        <v>1420</v>
      </c>
      <c r="J1251" s="67" t="s">
        <v>76</v>
      </c>
      <c r="K1251" s="68">
        <v>30</v>
      </c>
      <c r="L1251" s="67">
        <v>710000000</v>
      </c>
      <c r="M1251" s="67" t="s">
        <v>40</v>
      </c>
      <c r="N1251" s="110" t="s">
        <v>522</v>
      </c>
      <c r="O1251" s="67" t="s">
        <v>1421</v>
      </c>
      <c r="P1251" s="109"/>
      <c r="Q1251" s="68" t="s">
        <v>1246</v>
      </c>
      <c r="R1251" s="68" t="s">
        <v>1222</v>
      </c>
      <c r="S1251" s="109"/>
      <c r="T1251" s="65" t="s">
        <v>1223</v>
      </c>
      <c r="U1251" s="67">
        <v>1</v>
      </c>
      <c r="V1251" s="109"/>
      <c r="W1251" s="111">
        <v>0</v>
      </c>
      <c r="X1251" s="42">
        <v>0</v>
      </c>
      <c r="Y1251" s="112" t="s">
        <v>1224</v>
      </c>
      <c r="Z1251" s="67">
        <v>2014</v>
      </c>
      <c r="AA1251" s="67"/>
      <c r="AB1251" s="161"/>
      <c r="AC1251" s="161"/>
      <c r="AD1251" s="161"/>
      <c r="AE1251" s="161"/>
      <c r="AF1251" s="161"/>
      <c r="AG1251" s="161"/>
      <c r="AH1251" s="161"/>
      <c r="AI1251" s="161"/>
      <c r="AJ1251" s="161"/>
      <c r="AK1251" s="161"/>
      <c r="AL1251" s="161"/>
      <c r="AM1251" s="161"/>
      <c r="AN1251" s="161"/>
      <c r="AO1251" s="161"/>
      <c r="AP1251" s="161"/>
      <c r="AQ1251" s="161"/>
      <c r="AR1251" s="161"/>
      <c r="AS1251" s="161"/>
      <c r="AT1251" s="161"/>
      <c r="AU1251" s="161"/>
      <c r="AV1251" s="161"/>
      <c r="AW1251" s="161"/>
      <c r="AX1251" s="161"/>
      <c r="AY1251" s="161"/>
      <c r="AZ1251" s="161"/>
      <c r="BA1251" s="161"/>
      <c r="BB1251" s="161"/>
      <c r="BC1251" s="161"/>
      <c r="BD1251" s="161"/>
      <c r="BE1251" s="161"/>
      <c r="BF1251" s="161"/>
      <c r="BG1251" s="161"/>
      <c r="BH1251" s="161"/>
      <c r="BI1251" s="161"/>
      <c r="BJ1251" s="161"/>
      <c r="BK1251" s="161"/>
      <c r="BL1251" s="161"/>
      <c r="BM1251" s="161"/>
      <c r="BN1251" s="161"/>
      <c r="BO1251" s="161"/>
      <c r="BP1251" s="161"/>
      <c r="BQ1251" s="161"/>
      <c r="BR1251" s="161"/>
      <c r="BS1251" s="161"/>
      <c r="BT1251" s="161"/>
      <c r="BU1251" s="161"/>
      <c r="BV1251" s="161"/>
      <c r="BW1251" s="161"/>
      <c r="BX1251" s="161"/>
      <c r="BY1251" s="161"/>
      <c r="BZ1251" s="161"/>
      <c r="CA1251" s="161"/>
      <c r="CB1251" s="161"/>
      <c r="CC1251" s="161"/>
      <c r="CD1251" s="161"/>
      <c r="CE1251" s="161"/>
      <c r="CF1251" s="161"/>
      <c r="CG1251" s="161"/>
      <c r="CH1251" s="161"/>
      <c r="CI1251" s="161"/>
      <c r="CJ1251" s="161"/>
      <c r="CK1251" s="161"/>
      <c r="CL1251" s="161"/>
      <c r="CM1251" s="161"/>
      <c r="CN1251" s="161"/>
      <c r="CO1251" s="161"/>
      <c r="CP1251" s="161"/>
      <c r="CQ1251" s="161"/>
      <c r="CR1251" s="161"/>
      <c r="CS1251" s="161"/>
      <c r="CT1251" s="161"/>
      <c r="CU1251" s="161"/>
      <c r="CV1251" s="161"/>
      <c r="CW1251" s="161"/>
      <c r="CX1251" s="161"/>
      <c r="CY1251" s="161"/>
      <c r="CZ1251" s="161"/>
      <c r="DA1251" s="161"/>
      <c r="DB1251" s="161"/>
      <c r="DC1251" s="161"/>
      <c r="DD1251" s="161"/>
      <c r="DE1251" s="161"/>
      <c r="DF1251" s="161"/>
      <c r="DG1251" s="161"/>
      <c r="DH1251" s="161"/>
      <c r="DI1251" s="161"/>
      <c r="DJ1251" s="161"/>
      <c r="DK1251" s="161"/>
      <c r="DL1251" s="161"/>
      <c r="DM1251" s="161"/>
      <c r="DN1251" s="161"/>
      <c r="DO1251" s="161"/>
      <c r="DP1251" s="161"/>
      <c r="DQ1251" s="161"/>
      <c r="DR1251" s="161"/>
      <c r="DS1251" s="161"/>
      <c r="DT1251" s="161"/>
      <c r="DU1251" s="161"/>
      <c r="DV1251" s="161"/>
      <c r="DW1251" s="161"/>
      <c r="DX1251" s="161"/>
      <c r="DY1251" s="161"/>
      <c r="DZ1251" s="161"/>
      <c r="EA1251" s="161"/>
      <c r="EB1251" s="161"/>
      <c r="EC1251" s="161"/>
      <c r="ED1251" s="161"/>
      <c r="EE1251" s="161"/>
      <c r="EF1251" s="161"/>
      <c r="EG1251" s="161"/>
      <c r="EH1251" s="161"/>
      <c r="EI1251" s="161"/>
      <c r="EJ1251" s="161"/>
      <c r="EK1251" s="161"/>
    </row>
    <row r="1252" spans="1:141" ht="93.75">
      <c r="A1252" s="17" t="s">
        <v>4897</v>
      </c>
      <c r="B1252" s="10" t="s">
        <v>83</v>
      </c>
      <c r="C1252" s="19" t="s">
        <v>1256</v>
      </c>
      <c r="D1252" s="7" t="s">
        <v>1257</v>
      </c>
      <c r="E1252" s="7" t="s">
        <v>1258</v>
      </c>
      <c r="F1252" s="7" t="s">
        <v>1259</v>
      </c>
      <c r="G1252" s="7" t="s">
        <v>1260</v>
      </c>
      <c r="H1252" s="20" t="s">
        <v>1419</v>
      </c>
      <c r="I1252" s="21" t="s">
        <v>1420</v>
      </c>
      <c r="J1252" s="8" t="s">
        <v>76</v>
      </c>
      <c r="K1252" s="14">
        <v>30</v>
      </c>
      <c r="L1252" s="11">
        <v>710000000</v>
      </c>
      <c r="M1252" s="11" t="s">
        <v>40</v>
      </c>
      <c r="N1252" s="240" t="s">
        <v>4431</v>
      </c>
      <c r="O1252" s="8" t="s">
        <v>1421</v>
      </c>
      <c r="P1252" s="18"/>
      <c r="Q1252" s="14" t="s">
        <v>1246</v>
      </c>
      <c r="R1252" s="14" t="s">
        <v>1222</v>
      </c>
      <c r="S1252" s="18"/>
      <c r="T1252" s="12" t="s">
        <v>1223</v>
      </c>
      <c r="U1252" s="8">
        <v>1</v>
      </c>
      <c r="V1252" s="18"/>
      <c r="W1252" s="28">
        <v>1000000</v>
      </c>
      <c r="X1252" s="42">
        <v>1120000</v>
      </c>
      <c r="Y1252" s="23" t="s">
        <v>1224</v>
      </c>
      <c r="Z1252" s="8">
        <v>2014</v>
      </c>
      <c r="AA1252" s="11" t="s">
        <v>4992</v>
      </c>
      <c r="AB1252" s="186"/>
      <c r="AC1252" s="186"/>
      <c r="AD1252" s="186"/>
      <c r="AE1252" s="186"/>
      <c r="AF1252" s="186"/>
      <c r="AG1252" s="186"/>
      <c r="AH1252" s="186"/>
      <c r="AI1252" s="186"/>
      <c r="AJ1252" s="186"/>
      <c r="AK1252" s="186"/>
      <c r="AL1252" s="186"/>
      <c r="AM1252" s="186"/>
      <c r="AN1252" s="186"/>
      <c r="AO1252" s="186"/>
      <c r="AP1252" s="186"/>
      <c r="AQ1252" s="186"/>
      <c r="AR1252" s="186"/>
      <c r="AS1252" s="186"/>
      <c r="AT1252" s="186"/>
      <c r="AU1252" s="186"/>
      <c r="AV1252" s="186"/>
      <c r="AW1252" s="186"/>
      <c r="AX1252" s="186"/>
      <c r="AY1252" s="186"/>
      <c r="AZ1252" s="186"/>
      <c r="BA1252" s="186"/>
      <c r="BB1252" s="186"/>
      <c r="BC1252" s="186"/>
      <c r="BD1252" s="186"/>
      <c r="BE1252" s="186"/>
      <c r="BF1252" s="186"/>
      <c r="BG1252" s="186"/>
      <c r="BH1252" s="186"/>
      <c r="BI1252" s="186"/>
      <c r="BJ1252" s="186"/>
      <c r="BK1252" s="186"/>
      <c r="BL1252" s="186"/>
      <c r="BM1252" s="186"/>
      <c r="BN1252" s="186"/>
      <c r="BO1252" s="186"/>
      <c r="BP1252" s="186"/>
      <c r="BQ1252" s="186"/>
      <c r="BR1252" s="186"/>
      <c r="BS1252" s="186"/>
      <c r="BT1252" s="186"/>
      <c r="BU1252" s="186"/>
      <c r="BV1252" s="186"/>
      <c r="BW1252" s="186"/>
      <c r="BX1252" s="186"/>
      <c r="BY1252" s="186"/>
      <c r="BZ1252" s="186"/>
      <c r="CA1252" s="186"/>
      <c r="CB1252" s="186"/>
      <c r="CC1252" s="186"/>
      <c r="CD1252" s="186"/>
      <c r="CE1252" s="186"/>
      <c r="CF1252" s="186"/>
      <c r="CG1252" s="186"/>
      <c r="CH1252" s="186"/>
      <c r="CI1252" s="186"/>
      <c r="CJ1252" s="186"/>
      <c r="CK1252" s="186"/>
      <c r="CL1252" s="186"/>
      <c r="CM1252" s="186"/>
      <c r="CN1252" s="186"/>
      <c r="CO1252" s="186"/>
      <c r="CP1252" s="186"/>
      <c r="CQ1252" s="186"/>
      <c r="CR1252" s="186"/>
      <c r="CS1252" s="186"/>
      <c r="CT1252" s="186"/>
      <c r="CU1252" s="186"/>
      <c r="CV1252" s="186"/>
      <c r="CW1252" s="186"/>
      <c r="CX1252" s="186"/>
      <c r="CY1252" s="186"/>
      <c r="CZ1252" s="186"/>
      <c r="DA1252" s="186"/>
      <c r="DB1252" s="186"/>
      <c r="DC1252" s="186"/>
      <c r="DD1252" s="186"/>
      <c r="DE1252" s="186"/>
      <c r="DF1252" s="186"/>
      <c r="DG1252" s="186"/>
      <c r="DH1252" s="186"/>
      <c r="DI1252" s="186"/>
      <c r="DJ1252" s="186"/>
      <c r="DK1252" s="186"/>
      <c r="DL1252" s="186"/>
      <c r="DM1252" s="186"/>
      <c r="DN1252" s="186"/>
      <c r="DO1252" s="186"/>
      <c r="DP1252" s="186"/>
      <c r="DQ1252" s="186"/>
      <c r="DR1252" s="186"/>
      <c r="DS1252" s="186"/>
      <c r="DT1252" s="186"/>
      <c r="DU1252" s="186"/>
      <c r="DV1252" s="186"/>
      <c r="DW1252" s="186"/>
      <c r="DX1252" s="186"/>
      <c r="DY1252" s="186"/>
      <c r="DZ1252" s="186"/>
      <c r="EA1252" s="186"/>
      <c r="EB1252" s="186"/>
      <c r="EC1252" s="186"/>
      <c r="ED1252" s="186"/>
      <c r="EE1252" s="186"/>
      <c r="EF1252" s="186"/>
      <c r="EG1252" s="186"/>
      <c r="EH1252" s="186"/>
      <c r="EI1252" s="186"/>
      <c r="EJ1252" s="186"/>
      <c r="EK1252" s="186"/>
    </row>
    <row r="1253" spans="1:141" s="161" customFormat="1" ht="93.75">
      <c r="A1253" s="17" t="s">
        <v>1422</v>
      </c>
      <c r="B1253" s="10" t="s">
        <v>83</v>
      </c>
      <c r="C1253" s="19" t="s">
        <v>1423</v>
      </c>
      <c r="D1253" s="7" t="s">
        <v>1424</v>
      </c>
      <c r="E1253" s="7" t="s">
        <v>1425</v>
      </c>
      <c r="F1253" s="7" t="s">
        <v>1424</v>
      </c>
      <c r="G1253" s="7" t="s">
        <v>1426</v>
      </c>
      <c r="H1253" s="20" t="s">
        <v>1427</v>
      </c>
      <c r="I1253" s="21" t="s">
        <v>1428</v>
      </c>
      <c r="J1253" s="8" t="s">
        <v>39</v>
      </c>
      <c r="K1253" s="14">
        <v>30</v>
      </c>
      <c r="L1253" s="11">
        <v>751000000</v>
      </c>
      <c r="M1253" s="11" t="s">
        <v>289</v>
      </c>
      <c r="N1253" s="22" t="s">
        <v>522</v>
      </c>
      <c r="O1253" s="8" t="s">
        <v>1429</v>
      </c>
      <c r="P1253" s="18"/>
      <c r="Q1253" s="14" t="s">
        <v>1246</v>
      </c>
      <c r="R1253" s="14" t="s">
        <v>1222</v>
      </c>
      <c r="S1253" s="18"/>
      <c r="T1253" s="12" t="s">
        <v>1223</v>
      </c>
      <c r="U1253" s="8">
        <v>1</v>
      </c>
      <c r="V1253" s="18"/>
      <c r="W1253" s="28">
        <v>500000</v>
      </c>
      <c r="X1253" s="42">
        <v>560000</v>
      </c>
      <c r="Y1253" s="23" t="s">
        <v>1224</v>
      </c>
      <c r="Z1253" s="8">
        <v>2014</v>
      </c>
      <c r="AA1253" s="8"/>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row>
    <row r="1254" spans="1:141" s="186" customFormat="1" ht="112.5">
      <c r="A1254" s="164" t="s">
        <v>1430</v>
      </c>
      <c r="B1254" s="165" t="s">
        <v>83</v>
      </c>
      <c r="C1254" s="165" t="s">
        <v>1423</v>
      </c>
      <c r="D1254" s="165" t="s">
        <v>1424</v>
      </c>
      <c r="E1254" s="165" t="s">
        <v>1425</v>
      </c>
      <c r="F1254" s="165" t="s">
        <v>1424</v>
      </c>
      <c r="G1254" s="165" t="s">
        <v>1425</v>
      </c>
      <c r="H1254" s="165" t="s">
        <v>1431</v>
      </c>
      <c r="I1254" s="165" t="s">
        <v>1432</v>
      </c>
      <c r="J1254" s="165" t="s">
        <v>39</v>
      </c>
      <c r="K1254" s="165">
        <v>100</v>
      </c>
      <c r="L1254" s="165">
        <v>151010000</v>
      </c>
      <c r="M1254" s="166" t="s">
        <v>280</v>
      </c>
      <c r="N1254" s="167" t="s">
        <v>1082</v>
      </c>
      <c r="O1254" s="165" t="s">
        <v>1433</v>
      </c>
      <c r="P1254" s="165"/>
      <c r="Q1254" s="66" t="s">
        <v>2917</v>
      </c>
      <c r="R1254" s="165" t="s">
        <v>1435</v>
      </c>
      <c r="S1254" s="165"/>
      <c r="T1254" s="165" t="s">
        <v>1223</v>
      </c>
      <c r="U1254" s="168">
        <v>1</v>
      </c>
      <c r="V1254" s="169"/>
      <c r="W1254" s="169">
        <v>0</v>
      </c>
      <c r="X1254" s="42">
        <v>0</v>
      </c>
      <c r="Y1254" s="168" t="s">
        <v>1224</v>
      </c>
      <c r="Z1254" s="165">
        <v>2014</v>
      </c>
      <c r="AA1254" s="67" t="s">
        <v>4993</v>
      </c>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row>
    <row r="1255" spans="1:141" ht="93.75">
      <c r="A1255" s="17" t="s">
        <v>1436</v>
      </c>
      <c r="B1255" s="10" t="s">
        <v>83</v>
      </c>
      <c r="C1255" s="19" t="s">
        <v>1437</v>
      </c>
      <c r="D1255" s="7" t="s">
        <v>1438</v>
      </c>
      <c r="E1255" s="7" t="s">
        <v>1439</v>
      </c>
      <c r="F1255" s="7" t="s">
        <v>1440</v>
      </c>
      <c r="G1255" s="7" t="s">
        <v>1441</v>
      </c>
      <c r="H1255" s="20" t="s">
        <v>1442</v>
      </c>
      <c r="I1255" s="21" t="s">
        <v>1443</v>
      </c>
      <c r="J1255" s="8" t="s">
        <v>302</v>
      </c>
      <c r="K1255" s="14">
        <v>70</v>
      </c>
      <c r="L1255" s="13">
        <v>471010000</v>
      </c>
      <c r="M1255" s="11" t="s">
        <v>310</v>
      </c>
      <c r="N1255" s="22" t="s">
        <v>522</v>
      </c>
      <c r="O1255" s="8" t="s">
        <v>1444</v>
      </c>
      <c r="P1255" s="18"/>
      <c r="Q1255" s="14" t="s">
        <v>1246</v>
      </c>
      <c r="R1255" s="14" t="s">
        <v>1222</v>
      </c>
      <c r="S1255" s="18"/>
      <c r="T1255" s="12" t="s">
        <v>1223</v>
      </c>
      <c r="U1255" s="8">
        <v>1</v>
      </c>
      <c r="V1255" s="18"/>
      <c r="W1255" s="28">
        <v>4144000</v>
      </c>
      <c r="X1255" s="42">
        <v>4641280</v>
      </c>
      <c r="Y1255" s="23" t="s">
        <v>1224</v>
      </c>
      <c r="Z1255" s="8">
        <v>2014</v>
      </c>
      <c r="AA1255" s="67"/>
    </row>
    <row r="1256" spans="1:141" ht="93.75">
      <c r="A1256" s="103" t="s">
        <v>1445</v>
      </c>
      <c r="B1256" s="104" t="s">
        <v>83</v>
      </c>
      <c r="C1256" s="105" t="s">
        <v>1446</v>
      </c>
      <c r="D1256" s="106" t="s">
        <v>1447</v>
      </c>
      <c r="E1256" s="106" t="s">
        <v>1448</v>
      </c>
      <c r="F1256" s="106" t="s">
        <v>1449</v>
      </c>
      <c r="G1256" s="106" t="s">
        <v>1450</v>
      </c>
      <c r="H1256" s="107" t="s">
        <v>1451</v>
      </c>
      <c r="I1256" s="108" t="s">
        <v>1452</v>
      </c>
      <c r="J1256" s="67" t="s">
        <v>76</v>
      </c>
      <c r="K1256" s="68">
        <v>64</v>
      </c>
      <c r="L1256" s="67">
        <v>710000000</v>
      </c>
      <c r="M1256" s="67" t="s">
        <v>40</v>
      </c>
      <c r="N1256" s="110" t="s">
        <v>522</v>
      </c>
      <c r="O1256" s="67" t="s">
        <v>1453</v>
      </c>
      <c r="P1256" s="109"/>
      <c r="Q1256" s="68" t="s">
        <v>1246</v>
      </c>
      <c r="R1256" s="68" t="s">
        <v>1222</v>
      </c>
      <c r="S1256" s="109"/>
      <c r="T1256" s="65" t="s">
        <v>1223</v>
      </c>
      <c r="U1256" s="67">
        <v>1</v>
      </c>
      <c r="V1256" s="109"/>
      <c r="W1256" s="111">
        <v>0</v>
      </c>
      <c r="X1256" s="42">
        <v>0</v>
      </c>
      <c r="Y1256" s="112" t="s">
        <v>1224</v>
      </c>
      <c r="Z1256" s="67">
        <v>2014</v>
      </c>
      <c r="AA1256" s="67" t="s">
        <v>1225</v>
      </c>
    </row>
    <row r="1257" spans="1:141" ht="93.75">
      <c r="A1257" s="103" t="s">
        <v>1454</v>
      </c>
      <c r="B1257" s="104" t="s">
        <v>83</v>
      </c>
      <c r="C1257" s="105" t="s">
        <v>1446</v>
      </c>
      <c r="D1257" s="106" t="s">
        <v>1447</v>
      </c>
      <c r="E1257" s="106" t="s">
        <v>1448</v>
      </c>
      <c r="F1257" s="106" t="s">
        <v>1449</v>
      </c>
      <c r="G1257" s="106" t="s">
        <v>1450</v>
      </c>
      <c r="H1257" s="107" t="s">
        <v>1455</v>
      </c>
      <c r="I1257" s="108" t="s">
        <v>1456</v>
      </c>
      <c r="J1257" s="67" t="s">
        <v>76</v>
      </c>
      <c r="K1257" s="68">
        <v>66</v>
      </c>
      <c r="L1257" s="67">
        <v>710000000</v>
      </c>
      <c r="M1257" s="67" t="s">
        <v>40</v>
      </c>
      <c r="N1257" s="110" t="s">
        <v>522</v>
      </c>
      <c r="O1257" s="67" t="s">
        <v>1272</v>
      </c>
      <c r="P1257" s="109"/>
      <c r="Q1257" s="68" t="s">
        <v>1246</v>
      </c>
      <c r="R1257" s="68" t="s">
        <v>1222</v>
      </c>
      <c r="S1257" s="109"/>
      <c r="T1257" s="65" t="s">
        <v>1223</v>
      </c>
      <c r="U1257" s="67">
        <v>1</v>
      </c>
      <c r="V1257" s="109"/>
      <c r="W1257" s="111">
        <v>0</v>
      </c>
      <c r="X1257" s="42">
        <v>0</v>
      </c>
      <c r="Y1257" s="112" t="s">
        <v>1224</v>
      </c>
      <c r="Z1257" s="67">
        <v>2014</v>
      </c>
      <c r="AA1257" s="67" t="s">
        <v>1225</v>
      </c>
      <c r="AB1257" s="161"/>
      <c r="AC1257" s="161"/>
      <c r="AD1257" s="161"/>
      <c r="AE1257" s="161"/>
      <c r="AF1257" s="161"/>
      <c r="AG1257" s="161"/>
      <c r="AH1257" s="161"/>
      <c r="AI1257" s="161"/>
      <c r="AJ1257" s="161"/>
      <c r="AK1257" s="161"/>
      <c r="AL1257" s="161"/>
      <c r="AM1257" s="161"/>
      <c r="AN1257" s="161"/>
      <c r="AO1257" s="161"/>
      <c r="AP1257" s="161"/>
      <c r="AQ1257" s="161"/>
      <c r="AR1257" s="161"/>
      <c r="AS1257" s="161"/>
      <c r="AT1257" s="161"/>
      <c r="AU1257" s="161"/>
      <c r="AV1257" s="161"/>
      <c r="AW1257" s="161"/>
      <c r="AX1257" s="161"/>
      <c r="AY1257" s="161"/>
      <c r="AZ1257" s="161"/>
      <c r="BA1257" s="161"/>
      <c r="BB1257" s="161"/>
      <c r="BC1257" s="161"/>
      <c r="BD1257" s="161"/>
      <c r="BE1257" s="161"/>
      <c r="BF1257" s="161"/>
      <c r="BG1257" s="161"/>
      <c r="BH1257" s="161"/>
      <c r="BI1257" s="161"/>
      <c r="BJ1257" s="161"/>
      <c r="BK1257" s="161"/>
      <c r="BL1257" s="161"/>
      <c r="BM1257" s="161"/>
      <c r="BN1257" s="161"/>
      <c r="BO1257" s="161"/>
      <c r="BP1257" s="161"/>
      <c r="BQ1257" s="161"/>
      <c r="BR1257" s="161"/>
      <c r="BS1257" s="161"/>
      <c r="BT1257" s="161"/>
      <c r="BU1257" s="161"/>
      <c r="BV1257" s="161"/>
      <c r="BW1257" s="161"/>
      <c r="BX1257" s="161"/>
      <c r="BY1257" s="161"/>
      <c r="BZ1257" s="161"/>
      <c r="CA1257" s="161"/>
      <c r="CB1257" s="161"/>
      <c r="CC1257" s="161"/>
      <c r="CD1257" s="161"/>
      <c r="CE1257" s="161"/>
      <c r="CF1257" s="161"/>
      <c r="CG1257" s="161"/>
      <c r="CH1257" s="161"/>
      <c r="CI1257" s="161"/>
      <c r="CJ1257" s="161"/>
      <c r="CK1257" s="161"/>
      <c r="CL1257" s="161"/>
      <c r="CM1257" s="161"/>
      <c r="CN1257" s="161"/>
      <c r="CO1257" s="161"/>
      <c r="CP1257" s="161"/>
      <c r="CQ1257" s="161"/>
      <c r="CR1257" s="161"/>
      <c r="CS1257" s="161"/>
      <c r="CT1257" s="161"/>
      <c r="CU1257" s="161"/>
      <c r="CV1257" s="161"/>
      <c r="CW1257" s="161"/>
      <c r="CX1257" s="161"/>
      <c r="CY1257" s="161"/>
      <c r="CZ1257" s="161"/>
      <c r="DA1257" s="161"/>
      <c r="DB1257" s="161"/>
      <c r="DC1257" s="161"/>
      <c r="DD1257" s="161"/>
      <c r="DE1257" s="161"/>
      <c r="DF1257" s="161"/>
      <c r="DG1257" s="161"/>
      <c r="DH1257" s="161"/>
      <c r="DI1257" s="161"/>
      <c r="DJ1257" s="161"/>
      <c r="DK1257" s="161"/>
      <c r="DL1257" s="161"/>
      <c r="DM1257" s="161"/>
      <c r="DN1257" s="161"/>
      <c r="DO1257" s="161"/>
      <c r="DP1257" s="161"/>
      <c r="DQ1257" s="161"/>
      <c r="DR1257" s="161"/>
      <c r="DS1257" s="161"/>
      <c r="DT1257" s="161"/>
      <c r="DU1257" s="161"/>
      <c r="DV1257" s="161"/>
      <c r="DW1257" s="161"/>
      <c r="DX1257" s="161"/>
      <c r="DY1257" s="161"/>
      <c r="DZ1257" s="161"/>
      <c r="EA1257" s="161"/>
      <c r="EB1257" s="161"/>
      <c r="EC1257" s="161"/>
      <c r="ED1257" s="161"/>
      <c r="EE1257" s="161"/>
      <c r="EF1257" s="161"/>
      <c r="EG1257" s="161"/>
      <c r="EH1257" s="161"/>
      <c r="EI1257" s="161"/>
      <c r="EJ1257" s="161"/>
      <c r="EK1257" s="161"/>
    </row>
    <row r="1258" spans="1:141" ht="93.75">
      <c r="A1258" s="103" t="s">
        <v>1457</v>
      </c>
      <c r="B1258" s="104" t="s">
        <v>83</v>
      </c>
      <c r="C1258" s="105" t="s">
        <v>1446</v>
      </c>
      <c r="D1258" s="106" t="s">
        <v>1447</v>
      </c>
      <c r="E1258" s="106" t="s">
        <v>1448</v>
      </c>
      <c r="F1258" s="106" t="s">
        <v>1449</v>
      </c>
      <c r="G1258" s="106" t="s">
        <v>1450</v>
      </c>
      <c r="H1258" s="107" t="s">
        <v>1458</v>
      </c>
      <c r="I1258" s="108" t="s">
        <v>1459</v>
      </c>
      <c r="J1258" s="67" t="s">
        <v>76</v>
      </c>
      <c r="K1258" s="68">
        <v>61</v>
      </c>
      <c r="L1258" s="67">
        <v>710000000</v>
      </c>
      <c r="M1258" s="67" t="s">
        <v>40</v>
      </c>
      <c r="N1258" s="110" t="s">
        <v>522</v>
      </c>
      <c r="O1258" s="67" t="s">
        <v>1272</v>
      </c>
      <c r="P1258" s="109"/>
      <c r="Q1258" s="68" t="s">
        <v>1246</v>
      </c>
      <c r="R1258" s="68" t="s">
        <v>1222</v>
      </c>
      <c r="S1258" s="109"/>
      <c r="T1258" s="65" t="s">
        <v>1223</v>
      </c>
      <c r="U1258" s="67">
        <v>1</v>
      </c>
      <c r="V1258" s="109"/>
      <c r="W1258" s="111">
        <v>0</v>
      </c>
      <c r="X1258" s="42">
        <v>0</v>
      </c>
      <c r="Y1258" s="112" t="s">
        <v>1224</v>
      </c>
      <c r="Z1258" s="67">
        <v>2014</v>
      </c>
      <c r="AA1258" s="67" t="s">
        <v>1225</v>
      </c>
      <c r="AB1258" s="161"/>
      <c r="AC1258" s="161"/>
      <c r="AD1258" s="161"/>
      <c r="AE1258" s="161"/>
      <c r="AF1258" s="161"/>
      <c r="AG1258" s="161"/>
      <c r="AH1258" s="161"/>
      <c r="AI1258" s="161"/>
      <c r="AJ1258" s="161"/>
      <c r="AK1258" s="161"/>
      <c r="AL1258" s="161"/>
      <c r="AM1258" s="161"/>
      <c r="AN1258" s="161"/>
      <c r="AO1258" s="161"/>
      <c r="AP1258" s="161"/>
      <c r="AQ1258" s="161"/>
      <c r="AR1258" s="161"/>
      <c r="AS1258" s="161"/>
      <c r="AT1258" s="161"/>
      <c r="AU1258" s="161"/>
      <c r="AV1258" s="161"/>
      <c r="AW1258" s="161"/>
      <c r="AX1258" s="161"/>
      <c r="AY1258" s="161"/>
      <c r="AZ1258" s="161"/>
      <c r="BA1258" s="161"/>
      <c r="BB1258" s="161"/>
      <c r="BC1258" s="161"/>
      <c r="BD1258" s="161"/>
      <c r="BE1258" s="161"/>
      <c r="BF1258" s="161"/>
      <c r="BG1258" s="161"/>
      <c r="BH1258" s="161"/>
      <c r="BI1258" s="161"/>
      <c r="BJ1258" s="161"/>
      <c r="BK1258" s="161"/>
      <c r="BL1258" s="161"/>
      <c r="BM1258" s="161"/>
      <c r="BN1258" s="161"/>
      <c r="BO1258" s="161"/>
      <c r="BP1258" s="161"/>
      <c r="BQ1258" s="161"/>
      <c r="BR1258" s="161"/>
      <c r="BS1258" s="161"/>
      <c r="BT1258" s="161"/>
      <c r="BU1258" s="161"/>
      <c r="BV1258" s="161"/>
      <c r="BW1258" s="161"/>
      <c r="BX1258" s="161"/>
      <c r="BY1258" s="161"/>
      <c r="BZ1258" s="161"/>
      <c r="CA1258" s="161"/>
      <c r="CB1258" s="161"/>
      <c r="CC1258" s="161"/>
      <c r="CD1258" s="161"/>
      <c r="CE1258" s="161"/>
      <c r="CF1258" s="161"/>
      <c r="CG1258" s="161"/>
      <c r="CH1258" s="161"/>
      <c r="CI1258" s="161"/>
      <c r="CJ1258" s="161"/>
      <c r="CK1258" s="161"/>
      <c r="CL1258" s="161"/>
      <c r="CM1258" s="161"/>
      <c r="CN1258" s="161"/>
      <c r="CO1258" s="161"/>
      <c r="CP1258" s="161"/>
      <c r="CQ1258" s="161"/>
      <c r="CR1258" s="161"/>
      <c r="CS1258" s="161"/>
      <c r="CT1258" s="161"/>
      <c r="CU1258" s="161"/>
      <c r="CV1258" s="161"/>
      <c r="CW1258" s="161"/>
      <c r="CX1258" s="161"/>
      <c r="CY1258" s="161"/>
      <c r="CZ1258" s="161"/>
      <c r="DA1258" s="161"/>
      <c r="DB1258" s="161"/>
      <c r="DC1258" s="161"/>
      <c r="DD1258" s="161"/>
      <c r="DE1258" s="161"/>
      <c r="DF1258" s="161"/>
      <c r="DG1258" s="161"/>
      <c r="DH1258" s="161"/>
      <c r="DI1258" s="161"/>
      <c r="DJ1258" s="161"/>
      <c r="DK1258" s="161"/>
      <c r="DL1258" s="161"/>
      <c r="DM1258" s="161"/>
      <c r="DN1258" s="161"/>
      <c r="DO1258" s="161"/>
      <c r="DP1258" s="161"/>
      <c r="DQ1258" s="161"/>
      <c r="DR1258" s="161"/>
      <c r="DS1258" s="161"/>
      <c r="DT1258" s="161"/>
      <c r="DU1258" s="161"/>
      <c r="DV1258" s="161"/>
      <c r="DW1258" s="161"/>
      <c r="DX1258" s="161"/>
      <c r="DY1258" s="161"/>
      <c r="DZ1258" s="161"/>
      <c r="EA1258" s="161"/>
      <c r="EB1258" s="161"/>
      <c r="EC1258" s="161"/>
      <c r="ED1258" s="161"/>
      <c r="EE1258" s="161"/>
      <c r="EF1258" s="161"/>
      <c r="EG1258" s="161"/>
      <c r="EH1258" s="161"/>
      <c r="EI1258" s="161"/>
      <c r="EJ1258" s="161"/>
      <c r="EK1258" s="161"/>
    </row>
    <row r="1259" spans="1:141" s="161" customFormat="1" ht="93.75">
      <c r="A1259" s="103" t="s">
        <v>1460</v>
      </c>
      <c r="B1259" s="104" t="s">
        <v>83</v>
      </c>
      <c r="C1259" s="105" t="s">
        <v>1446</v>
      </c>
      <c r="D1259" s="106" t="s">
        <v>1447</v>
      </c>
      <c r="E1259" s="106" t="s">
        <v>1448</v>
      </c>
      <c r="F1259" s="106" t="s">
        <v>1449</v>
      </c>
      <c r="G1259" s="106" t="s">
        <v>1450</v>
      </c>
      <c r="H1259" s="107" t="s">
        <v>1461</v>
      </c>
      <c r="I1259" s="108" t="s">
        <v>1462</v>
      </c>
      <c r="J1259" s="67" t="s">
        <v>76</v>
      </c>
      <c r="K1259" s="68">
        <v>83</v>
      </c>
      <c r="L1259" s="67">
        <v>710000000</v>
      </c>
      <c r="M1259" s="67" t="s">
        <v>40</v>
      </c>
      <c r="N1259" s="110" t="s">
        <v>522</v>
      </c>
      <c r="O1259" s="67" t="s">
        <v>1453</v>
      </c>
      <c r="P1259" s="109"/>
      <c r="Q1259" s="68" t="s">
        <v>1246</v>
      </c>
      <c r="R1259" s="68" t="s">
        <v>1222</v>
      </c>
      <c r="S1259" s="109"/>
      <c r="T1259" s="65" t="s">
        <v>1223</v>
      </c>
      <c r="U1259" s="67">
        <v>1</v>
      </c>
      <c r="V1259" s="109"/>
      <c r="W1259" s="111">
        <v>0</v>
      </c>
      <c r="X1259" s="42">
        <v>0</v>
      </c>
      <c r="Y1259" s="112" t="s">
        <v>1224</v>
      </c>
      <c r="Z1259" s="67">
        <v>2014</v>
      </c>
      <c r="AA1259" s="67" t="s">
        <v>1225</v>
      </c>
    </row>
    <row r="1260" spans="1:141" s="161" customFormat="1" ht="93.75">
      <c r="A1260" s="103" t="s">
        <v>1463</v>
      </c>
      <c r="B1260" s="104" t="s">
        <v>83</v>
      </c>
      <c r="C1260" s="105" t="s">
        <v>1446</v>
      </c>
      <c r="D1260" s="106" t="s">
        <v>1447</v>
      </c>
      <c r="E1260" s="106" t="s">
        <v>1448</v>
      </c>
      <c r="F1260" s="106" t="s">
        <v>1449</v>
      </c>
      <c r="G1260" s="106" t="s">
        <v>1450</v>
      </c>
      <c r="H1260" s="107" t="s">
        <v>1464</v>
      </c>
      <c r="I1260" s="108" t="s">
        <v>1465</v>
      </c>
      <c r="J1260" s="67" t="s">
        <v>76</v>
      </c>
      <c r="K1260" s="68">
        <v>65</v>
      </c>
      <c r="L1260" s="67">
        <v>710000000</v>
      </c>
      <c r="M1260" s="67" t="s">
        <v>40</v>
      </c>
      <c r="N1260" s="110" t="s">
        <v>522</v>
      </c>
      <c r="O1260" s="67" t="s">
        <v>1263</v>
      </c>
      <c r="P1260" s="109"/>
      <c r="Q1260" s="68" t="s">
        <v>1246</v>
      </c>
      <c r="R1260" s="68" t="s">
        <v>1222</v>
      </c>
      <c r="S1260" s="109"/>
      <c r="T1260" s="65" t="s">
        <v>1223</v>
      </c>
      <c r="U1260" s="67">
        <v>1</v>
      </c>
      <c r="V1260" s="109"/>
      <c r="W1260" s="111">
        <v>0</v>
      </c>
      <c r="X1260" s="42">
        <v>0</v>
      </c>
      <c r="Y1260" s="112" t="s">
        <v>1224</v>
      </c>
      <c r="Z1260" s="67">
        <v>2014</v>
      </c>
      <c r="AA1260" s="67" t="s">
        <v>1225</v>
      </c>
    </row>
    <row r="1261" spans="1:141" s="161" customFormat="1" ht="93.75">
      <c r="A1261" s="103" t="s">
        <v>1466</v>
      </c>
      <c r="B1261" s="104" t="s">
        <v>83</v>
      </c>
      <c r="C1261" s="105" t="s">
        <v>1446</v>
      </c>
      <c r="D1261" s="106" t="s">
        <v>1447</v>
      </c>
      <c r="E1261" s="106" t="s">
        <v>1448</v>
      </c>
      <c r="F1261" s="106" t="s">
        <v>1449</v>
      </c>
      <c r="G1261" s="106" t="s">
        <v>1450</v>
      </c>
      <c r="H1261" s="107" t="s">
        <v>1467</v>
      </c>
      <c r="I1261" s="108" t="s">
        <v>1468</v>
      </c>
      <c r="J1261" s="67" t="s">
        <v>76</v>
      </c>
      <c r="K1261" s="68">
        <v>65</v>
      </c>
      <c r="L1261" s="67">
        <v>710000000</v>
      </c>
      <c r="M1261" s="67" t="s">
        <v>40</v>
      </c>
      <c r="N1261" s="110" t="s">
        <v>522</v>
      </c>
      <c r="O1261" s="67" t="s">
        <v>1263</v>
      </c>
      <c r="P1261" s="109"/>
      <c r="Q1261" s="68" t="s">
        <v>1246</v>
      </c>
      <c r="R1261" s="68" t="s">
        <v>1222</v>
      </c>
      <c r="S1261" s="109"/>
      <c r="T1261" s="65" t="s">
        <v>1223</v>
      </c>
      <c r="U1261" s="67">
        <v>1</v>
      </c>
      <c r="V1261" s="109"/>
      <c r="W1261" s="111">
        <v>0</v>
      </c>
      <c r="X1261" s="42">
        <v>0</v>
      </c>
      <c r="Y1261" s="112" t="s">
        <v>1224</v>
      </c>
      <c r="Z1261" s="67">
        <v>2014</v>
      </c>
      <c r="AA1261" s="67" t="s">
        <v>1225</v>
      </c>
    </row>
    <row r="1262" spans="1:141" s="161" customFormat="1" ht="93.75">
      <c r="A1262" s="103" t="s">
        <v>1469</v>
      </c>
      <c r="B1262" s="104" t="s">
        <v>83</v>
      </c>
      <c r="C1262" s="105" t="s">
        <v>1446</v>
      </c>
      <c r="D1262" s="106" t="s">
        <v>1447</v>
      </c>
      <c r="E1262" s="106" t="s">
        <v>1448</v>
      </c>
      <c r="F1262" s="106" t="s">
        <v>1449</v>
      </c>
      <c r="G1262" s="106" t="s">
        <v>1450</v>
      </c>
      <c r="H1262" s="107" t="s">
        <v>1470</v>
      </c>
      <c r="I1262" s="108" t="s">
        <v>1471</v>
      </c>
      <c r="J1262" s="67" t="s">
        <v>76</v>
      </c>
      <c r="K1262" s="68">
        <v>65</v>
      </c>
      <c r="L1262" s="67">
        <v>710000000</v>
      </c>
      <c r="M1262" s="67" t="s">
        <v>40</v>
      </c>
      <c r="N1262" s="110" t="s">
        <v>522</v>
      </c>
      <c r="O1262" s="67" t="s">
        <v>1263</v>
      </c>
      <c r="P1262" s="109"/>
      <c r="Q1262" s="68" t="s">
        <v>1246</v>
      </c>
      <c r="R1262" s="68" t="s">
        <v>1222</v>
      </c>
      <c r="S1262" s="109"/>
      <c r="T1262" s="65" t="s">
        <v>1223</v>
      </c>
      <c r="U1262" s="67">
        <v>1</v>
      </c>
      <c r="V1262" s="109"/>
      <c r="W1262" s="111">
        <v>0</v>
      </c>
      <c r="X1262" s="42">
        <v>0</v>
      </c>
      <c r="Y1262" s="112" t="s">
        <v>1224</v>
      </c>
      <c r="Z1262" s="67">
        <v>2014</v>
      </c>
      <c r="AA1262" s="67" t="s">
        <v>1225</v>
      </c>
    </row>
    <row r="1263" spans="1:141" s="161" customFormat="1" ht="93.75">
      <c r="A1263" s="64" t="s">
        <v>1472</v>
      </c>
      <c r="B1263" s="49" t="s">
        <v>83</v>
      </c>
      <c r="C1263" s="50" t="s">
        <v>1473</v>
      </c>
      <c r="D1263" s="51" t="s">
        <v>1474</v>
      </c>
      <c r="E1263" s="51" t="s">
        <v>1475</v>
      </c>
      <c r="F1263" s="51" t="s">
        <v>1474</v>
      </c>
      <c r="G1263" s="51" t="s">
        <v>1475</v>
      </c>
      <c r="H1263" s="52" t="s">
        <v>1476</v>
      </c>
      <c r="I1263" s="53" t="s">
        <v>1477</v>
      </c>
      <c r="J1263" s="44" t="s">
        <v>76</v>
      </c>
      <c r="K1263" s="54">
        <v>35</v>
      </c>
      <c r="L1263" s="11">
        <v>710000000</v>
      </c>
      <c r="M1263" s="11" t="s">
        <v>40</v>
      </c>
      <c r="N1263" s="55" t="s">
        <v>522</v>
      </c>
      <c r="O1263" s="44" t="s">
        <v>1478</v>
      </c>
      <c r="P1263" s="56"/>
      <c r="Q1263" s="54" t="s">
        <v>1221</v>
      </c>
      <c r="R1263" s="54" t="s">
        <v>1479</v>
      </c>
      <c r="S1263" s="56"/>
      <c r="T1263" s="48" t="s">
        <v>1223</v>
      </c>
      <c r="U1263" s="44">
        <v>1</v>
      </c>
      <c r="V1263" s="56"/>
      <c r="W1263" s="57">
        <v>14434503.52</v>
      </c>
      <c r="X1263" s="42">
        <v>16166643.942400001</v>
      </c>
      <c r="Y1263" s="58" t="s">
        <v>1224</v>
      </c>
      <c r="Z1263" s="44">
        <v>2014</v>
      </c>
      <c r="AA1263" s="26"/>
    </row>
    <row r="1264" spans="1:141" s="161" customFormat="1" ht="93.75">
      <c r="A1264" s="17" t="s">
        <v>1480</v>
      </c>
      <c r="B1264" s="10" t="s">
        <v>83</v>
      </c>
      <c r="C1264" s="19" t="s">
        <v>1473</v>
      </c>
      <c r="D1264" s="7" t="s">
        <v>1474</v>
      </c>
      <c r="E1264" s="7" t="s">
        <v>1475</v>
      </c>
      <c r="F1264" s="7" t="s">
        <v>1474</v>
      </c>
      <c r="G1264" s="7" t="s">
        <v>1475</v>
      </c>
      <c r="H1264" s="20" t="s">
        <v>1476</v>
      </c>
      <c r="I1264" s="21" t="s">
        <v>1477</v>
      </c>
      <c r="J1264" s="8" t="s">
        <v>76</v>
      </c>
      <c r="K1264" s="14">
        <v>35</v>
      </c>
      <c r="L1264" s="11">
        <v>710000000</v>
      </c>
      <c r="M1264" s="11" t="s">
        <v>40</v>
      </c>
      <c r="N1264" s="22" t="s">
        <v>522</v>
      </c>
      <c r="O1264" s="8" t="s">
        <v>1478</v>
      </c>
      <c r="P1264" s="18"/>
      <c r="Q1264" s="14" t="s">
        <v>1221</v>
      </c>
      <c r="R1264" s="14" t="s">
        <v>1479</v>
      </c>
      <c r="S1264" s="18"/>
      <c r="T1264" s="12" t="s">
        <v>1223</v>
      </c>
      <c r="U1264" s="8">
        <v>1</v>
      </c>
      <c r="V1264" s="18"/>
      <c r="W1264" s="28">
        <v>2504674</v>
      </c>
      <c r="X1264" s="42">
        <v>2805234.8800000004</v>
      </c>
      <c r="Y1264" s="23" t="s">
        <v>1224</v>
      </c>
      <c r="Z1264" s="8">
        <v>2014</v>
      </c>
      <c r="AA1264" s="26"/>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c r="EF1264"/>
      <c r="EG1264"/>
      <c r="EH1264"/>
      <c r="EI1264"/>
      <c r="EJ1264"/>
      <c r="EK1264"/>
    </row>
    <row r="1265" spans="1:141" s="161" customFormat="1" ht="93.75">
      <c r="A1265" s="17" t="s">
        <v>1481</v>
      </c>
      <c r="B1265" s="10" t="s">
        <v>83</v>
      </c>
      <c r="C1265" s="19" t="s">
        <v>1473</v>
      </c>
      <c r="D1265" s="7" t="s">
        <v>1474</v>
      </c>
      <c r="E1265" s="7" t="s">
        <v>1475</v>
      </c>
      <c r="F1265" s="7" t="s">
        <v>1474</v>
      </c>
      <c r="G1265" s="7" t="s">
        <v>1475</v>
      </c>
      <c r="H1265" s="20" t="s">
        <v>1476</v>
      </c>
      <c r="I1265" s="21" t="s">
        <v>1477</v>
      </c>
      <c r="J1265" s="8" t="s">
        <v>76</v>
      </c>
      <c r="K1265" s="14">
        <v>35</v>
      </c>
      <c r="L1265" s="11">
        <v>710000000</v>
      </c>
      <c r="M1265" s="11" t="s">
        <v>40</v>
      </c>
      <c r="N1265" s="22" t="s">
        <v>522</v>
      </c>
      <c r="O1265" s="8" t="s">
        <v>1478</v>
      </c>
      <c r="P1265" s="18"/>
      <c r="Q1265" s="14" t="s">
        <v>1221</v>
      </c>
      <c r="R1265" s="14" t="s">
        <v>1479</v>
      </c>
      <c r="S1265" s="18"/>
      <c r="T1265" s="12" t="s">
        <v>1223</v>
      </c>
      <c r="U1265" s="8">
        <v>1</v>
      </c>
      <c r="V1265" s="18"/>
      <c r="W1265" s="28">
        <v>2886521.8</v>
      </c>
      <c r="X1265" s="42">
        <v>3232904.4160000002</v>
      </c>
      <c r="Y1265" s="23" t="s">
        <v>1224</v>
      </c>
      <c r="Z1265" s="8">
        <v>2014</v>
      </c>
      <c r="AA1265" s="26"/>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c r="EF1265"/>
      <c r="EG1265"/>
      <c r="EH1265"/>
      <c r="EI1265"/>
      <c r="EJ1265"/>
      <c r="EK1265"/>
    </row>
    <row r="1266" spans="1:141" ht="93.75">
      <c r="A1266" s="17" t="s">
        <v>1482</v>
      </c>
      <c r="B1266" s="10" t="s">
        <v>83</v>
      </c>
      <c r="C1266" s="19" t="s">
        <v>1473</v>
      </c>
      <c r="D1266" s="7" t="s">
        <v>1474</v>
      </c>
      <c r="E1266" s="7" t="s">
        <v>1475</v>
      </c>
      <c r="F1266" s="7" t="s">
        <v>1474</v>
      </c>
      <c r="G1266" s="7" t="s">
        <v>1475</v>
      </c>
      <c r="H1266" s="20" t="s">
        <v>1476</v>
      </c>
      <c r="I1266" s="21" t="s">
        <v>1477</v>
      </c>
      <c r="J1266" s="8" t="s">
        <v>76</v>
      </c>
      <c r="K1266" s="14">
        <v>35</v>
      </c>
      <c r="L1266" s="11">
        <v>710000000</v>
      </c>
      <c r="M1266" s="11" t="s">
        <v>40</v>
      </c>
      <c r="N1266" s="22" t="s">
        <v>522</v>
      </c>
      <c r="O1266" s="8" t="s">
        <v>1478</v>
      </c>
      <c r="P1266" s="18"/>
      <c r="Q1266" s="14" t="s">
        <v>1221</v>
      </c>
      <c r="R1266" s="14" t="s">
        <v>1479</v>
      </c>
      <c r="S1266" s="18"/>
      <c r="T1266" s="12" t="s">
        <v>1223</v>
      </c>
      <c r="U1266" s="8">
        <v>1</v>
      </c>
      <c r="V1266" s="18"/>
      <c r="W1266" s="28">
        <v>1250000</v>
      </c>
      <c r="X1266" s="42">
        <v>1400000.0000000002</v>
      </c>
      <c r="Y1266" s="23" t="s">
        <v>1224</v>
      </c>
      <c r="Z1266" s="8">
        <v>2014</v>
      </c>
      <c r="AA1266" s="26"/>
    </row>
    <row r="1267" spans="1:141" ht="93.75">
      <c r="A1267" s="17" t="s">
        <v>1483</v>
      </c>
      <c r="B1267" s="10" t="s">
        <v>83</v>
      </c>
      <c r="C1267" s="19" t="s">
        <v>1473</v>
      </c>
      <c r="D1267" s="7" t="s">
        <v>1474</v>
      </c>
      <c r="E1267" s="7" t="s">
        <v>1475</v>
      </c>
      <c r="F1267" s="7" t="s">
        <v>1474</v>
      </c>
      <c r="G1267" s="7" t="s">
        <v>1475</v>
      </c>
      <c r="H1267" s="20" t="s">
        <v>1476</v>
      </c>
      <c r="I1267" s="21" t="s">
        <v>1477</v>
      </c>
      <c r="J1267" s="8" t="s">
        <v>76</v>
      </c>
      <c r="K1267" s="14">
        <v>35</v>
      </c>
      <c r="L1267" s="11">
        <v>710000000</v>
      </c>
      <c r="M1267" s="11" t="s">
        <v>40</v>
      </c>
      <c r="N1267" s="22" t="s">
        <v>522</v>
      </c>
      <c r="O1267" s="8" t="s">
        <v>1478</v>
      </c>
      <c r="P1267" s="18"/>
      <c r="Q1267" s="14" t="s">
        <v>1221</v>
      </c>
      <c r="R1267" s="14" t="s">
        <v>1479</v>
      </c>
      <c r="S1267" s="18"/>
      <c r="T1267" s="12" t="s">
        <v>1223</v>
      </c>
      <c r="U1267" s="8">
        <v>1</v>
      </c>
      <c r="V1267" s="18"/>
      <c r="W1267" s="28">
        <v>8430355</v>
      </c>
      <c r="X1267" s="42">
        <v>9441997.6000000015</v>
      </c>
      <c r="Y1267" s="23" t="s">
        <v>1224</v>
      </c>
      <c r="Z1267" s="8">
        <v>2014</v>
      </c>
      <c r="AA1267" s="26"/>
    </row>
    <row r="1268" spans="1:141" ht="93.75">
      <c r="A1268" s="17" t="s">
        <v>1484</v>
      </c>
      <c r="B1268" s="10" t="s">
        <v>83</v>
      </c>
      <c r="C1268" s="19" t="s">
        <v>1473</v>
      </c>
      <c r="D1268" s="7" t="s">
        <v>1474</v>
      </c>
      <c r="E1268" s="7" t="s">
        <v>1475</v>
      </c>
      <c r="F1268" s="7" t="s">
        <v>1474</v>
      </c>
      <c r="G1268" s="7" t="s">
        <v>1475</v>
      </c>
      <c r="H1268" s="20" t="s">
        <v>1476</v>
      </c>
      <c r="I1268" s="21" t="s">
        <v>1477</v>
      </c>
      <c r="J1268" s="8" t="s">
        <v>76</v>
      </c>
      <c r="K1268" s="14">
        <v>35</v>
      </c>
      <c r="L1268" s="11">
        <v>710000000</v>
      </c>
      <c r="M1268" s="11" t="s">
        <v>40</v>
      </c>
      <c r="N1268" s="22" t="s">
        <v>522</v>
      </c>
      <c r="O1268" s="8" t="s">
        <v>1485</v>
      </c>
      <c r="P1268" s="18"/>
      <c r="Q1268" s="14" t="s">
        <v>1221</v>
      </c>
      <c r="R1268" s="14" t="s">
        <v>1479</v>
      </c>
      <c r="S1268" s="18"/>
      <c r="T1268" s="12" t="s">
        <v>1223</v>
      </c>
      <c r="U1268" s="8">
        <v>1</v>
      </c>
      <c r="V1268" s="18"/>
      <c r="W1268" s="28">
        <v>26884501.18</v>
      </c>
      <c r="X1268" s="42">
        <v>30110641.321600001</v>
      </c>
      <c r="Y1268" s="23" t="s">
        <v>1224</v>
      </c>
      <c r="Z1268" s="8">
        <v>2014</v>
      </c>
      <c r="AA1268" s="26"/>
    </row>
    <row r="1269" spans="1:141" ht="93.75">
      <c r="A1269" s="17" t="s">
        <v>1486</v>
      </c>
      <c r="B1269" s="10" t="s">
        <v>83</v>
      </c>
      <c r="C1269" s="19" t="s">
        <v>1473</v>
      </c>
      <c r="D1269" s="7" t="s">
        <v>1474</v>
      </c>
      <c r="E1269" s="7" t="s">
        <v>1475</v>
      </c>
      <c r="F1269" s="7" t="s">
        <v>1474</v>
      </c>
      <c r="G1269" s="7" t="s">
        <v>1475</v>
      </c>
      <c r="H1269" s="20" t="s">
        <v>1476</v>
      </c>
      <c r="I1269" s="21" t="s">
        <v>1477</v>
      </c>
      <c r="J1269" s="8" t="s">
        <v>76</v>
      </c>
      <c r="K1269" s="14">
        <v>35</v>
      </c>
      <c r="L1269" s="11">
        <v>710000000</v>
      </c>
      <c r="M1269" s="11" t="s">
        <v>40</v>
      </c>
      <c r="N1269" s="22" t="s">
        <v>522</v>
      </c>
      <c r="O1269" s="8" t="s">
        <v>1485</v>
      </c>
      <c r="P1269" s="18"/>
      <c r="Q1269" s="14" t="s">
        <v>1221</v>
      </c>
      <c r="R1269" s="14" t="s">
        <v>1479</v>
      </c>
      <c r="S1269" s="18"/>
      <c r="T1269" s="12" t="s">
        <v>1223</v>
      </c>
      <c r="U1269" s="8">
        <v>1</v>
      </c>
      <c r="V1269" s="18"/>
      <c r="W1269" s="28">
        <v>3962241</v>
      </c>
      <c r="X1269" s="42">
        <v>4437709.9200000009</v>
      </c>
      <c r="Y1269" s="23" t="s">
        <v>1224</v>
      </c>
      <c r="Z1269" s="8">
        <v>2014</v>
      </c>
      <c r="AA1269" s="26"/>
    </row>
    <row r="1270" spans="1:141" ht="93.75">
      <c r="A1270" s="17" t="s">
        <v>1487</v>
      </c>
      <c r="B1270" s="10" t="s">
        <v>83</v>
      </c>
      <c r="C1270" s="19" t="s">
        <v>1473</v>
      </c>
      <c r="D1270" s="7" t="s">
        <v>1474</v>
      </c>
      <c r="E1270" s="7" t="s">
        <v>1475</v>
      </c>
      <c r="F1270" s="7" t="s">
        <v>1474</v>
      </c>
      <c r="G1270" s="7" t="s">
        <v>1475</v>
      </c>
      <c r="H1270" s="20" t="s">
        <v>1476</v>
      </c>
      <c r="I1270" s="21" t="s">
        <v>1477</v>
      </c>
      <c r="J1270" s="8" t="s">
        <v>76</v>
      </c>
      <c r="K1270" s="14">
        <v>35</v>
      </c>
      <c r="L1270" s="11">
        <v>710000000</v>
      </c>
      <c r="M1270" s="11" t="s">
        <v>40</v>
      </c>
      <c r="N1270" s="22" t="s">
        <v>522</v>
      </c>
      <c r="O1270" s="8" t="s">
        <v>1485</v>
      </c>
      <c r="P1270" s="18"/>
      <c r="Q1270" s="14" t="s">
        <v>1221</v>
      </c>
      <c r="R1270" s="14" t="s">
        <v>1479</v>
      </c>
      <c r="S1270" s="18"/>
      <c r="T1270" s="12" t="s">
        <v>1223</v>
      </c>
      <c r="U1270" s="8">
        <v>1</v>
      </c>
      <c r="V1270" s="18"/>
      <c r="W1270" s="28">
        <v>7532767.4000000004</v>
      </c>
      <c r="X1270" s="42">
        <v>8436699.4880000018</v>
      </c>
      <c r="Y1270" s="23" t="s">
        <v>1224</v>
      </c>
      <c r="Z1270" s="8">
        <v>2014</v>
      </c>
      <c r="AA1270" s="26"/>
    </row>
    <row r="1271" spans="1:141" ht="93.75">
      <c r="A1271" s="17" t="s">
        <v>1488</v>
      </c>
      <c r="B1271" s="10" t="s">
        <v>83</v>
      </c>
      <c r="C1271" s="19" t="s">
        <v>1473</v>
      </c>
      <c r="D1271" s="7" t="s">
        <v>1474</v>
      </c>
      <c r="E1271" s="7" t="s">
        <v>1475</v>
      </c>
      <c r="F1271" s="7" t="s">
        <v>1474</v>
      </c>
      <c r="G1271" s="7" t="s">
        <v>1475</v>
      </c>
      <c r="H1271" s="20" t="s">
        <v>1476</v>
      </c>
      <c r="I1271" s="21" t="s">
        <v>1477</v>
      </c>
      <c r="J1271" s="8" t="s">
        <v>76</v>
      </c>
      <c r="K1271" s="14">
        <v>35</v>
      </c>
      <c r="L1271" s="11">
        <v>710000000</v>
      </c>
      <c r="M1271" s="11" t="s">
        <v>40</v>
      </c>
      <c r="N1271" s="22" t="s">
        <v>522</v>
      </c>
      <c r="O1271" s="8" t="s">
        <v>1485</v>
      </c>
      <c r="P1271" s="18"/>
      <c r="Q1271" s="14" t="s">
        <v>1221</v>
      </c>
      <c r="R1271" s="14" t="s">
        <v>1479</v>
      </c>
      <c r="S1271" s="18"/>
      <c r="T1271" s="12" t="s">
        <v>1223</v>
      </c>
      <c r="U1271" s="8">
        <v>1</v>
      </c>
      <c r="V1271" s="18"/>
      <c r="W1271" s="28">
        <v>2751111</v>
      </c>
      <c r="X1271" s="42">
        <v>3081244.3200000003</v>
      </c>
      <c r="Y1271" s="23" t="s">
        <v>1224</v>
      </c>
      <c r="Z1271" s="8">
        <v>2014</v>
      </c>
      <c r="AA1271" s="26"/>
    </row>
    <row r="1272" spans="1:141" ht="93.75">
      <c r="A1272" s="17" t="s">
        <v>1489</v>
      </c>
      <c r="B1272" s="10" t="s">
        <v>83</v>
      </c>
      <c r="C1272" s="19" t="s">
        <v>1473</v>
      </c>
      <c r="D1272" s="7" t="s">
        <v>1474</v>
      </c>
      <c r="E1272" s="7" t="s">
        <v>1475</v>
      </c>
      <c r="F1272" s="7" t="s">
        <v>1474</v>
      </c>
      <c r="G1272" s="7" t="s">
        <v>1475</v>
      </c>
      <c r="H1272" s="20" t="s">
        <v>1476</v>
      </c>
      <c r="I1272" s="21" t="s">
        <v>1477</v>
      </c>
      <c r="J1272" s="8" t="s">
        <v>76</v>
      </c>
      <c r="K1272" s="14">
        <v>35</v>
      </c>
      <c r="L1272" s="11">
        <v>710000000</v>
      </c>
      <c r="M1272" s="11" t="s">
        <v>40</v>
      </c>
      <c r="N1272" s="22" t="s">
        <v>522</v>
      </c>
      <c r="O1272" s="8" t="s">
        <v>1485</v>
      </c>
      <c r="P1272" s="18"/>
      <c r="Q1272" s="14" t="s">
        <v>1221</v>
      </c>
      <c r="R1272" s="14" t="s">
        <v>1479</v>
      </c>
      <c r="S1272" s="18"/>
      <c r="T1272" s="12" t="s">
        <v>1223</v>
      </c>
      <c r="U1272" s="8">
        <v>1</v>
      </c>
      <c r="V1272" s="18"/>
      <c r="W1272" s="28">
        <v>11406985</v>
      </c>
      <c r="X1272" s="42">
        <v>12775823.200000001</v>
      </c>
      <c r="Y1272" s="23" t="s">
        <v>1224</v>
      </c>
      <c r="Z1272" s="8">
        <v>2014</v>
      </c>
      <c r="AA1272" s="26"/>
    </row>
    <row r="1273" spans="1:141" ht="93.75">
      <c r="A1273" s="17" t="s">
        <v>1490</v>
      </c>
      <c r="B1273" s="10" t="s">
        <v>83</v>
      </c>
      <c r="C1273" s="19" t="s">
        <v>1473</v>
      </c>
      <c r="D1273" s="7" t="s">
        <v>1474</v>
      </c>
      <c r="E1273" s="7" t="s">
        <v>1475</v>
      </c>
      <c r="F1273" s="7" t="s">
        <v>1474</v>
      </c>
      <c r="G1273" s="7" t="s">
        <v>1475</v>
      </c>
      <c r="H1273" s="20" t="s">
        <v>1476</v>
      </c>
      <c r="I1273" s="21" t="s">
        <v>1477</v>
      </c>
      <c r="J1273" s="8" t="s">
        <v>76</v>
      </c>
      <c r="K1273" s="14">
        <v>35</v>
      </c>
      <c r="L1273" s="11">
        <v>710000000</v>
      </c>
      <c r="M1273" s="11" t="s">
        <v>40</v>
      </c>
      <c r="N1273" s="22" t="s">
        <v>522</v>
      </c>
      <c r="O1273" s="8" t="s">
        <v>1491</v>
      </c>
      <c r="P1273" s="18"/>
      <c r="Q1273" s="14" t="s">
        <v>1221</v>
      </c>
      <c r="R1273" s="14" t="s">
        <v>1479</v>
      </c>
      <c r="S1273" s="18"/>
      <c r="T1273" s="12" t="s">
        <v>1223</v>
      </c>
      <c r="U1273" s="8">
        <v>1</v>
      </c>
      <c r="V1273" s="18"/>
      <c r="W1273" s="28">
        <v>20508696.699999999</v>
      </c>
      <c r="X1273" s="42">
        <v>22969740.304000001</v>
      </c>
      <c r="Y1273" s="23" t="s">
        <v>1224</v>
      </c>
      <c r="Z1273" s="8">
        <v>2014</v>
      </c>
      <c r="AA1273" s="26"/>
    </row>
    <row r="1274" spans="1:141" ht="112.5" customHeight="1">
      <c r="A1274" s="17" t="s">
        <v>1492</v>
      </c>
      <c r="B1274" s="10" t="s">
        <v>83</v>
      </c>
      <c r="C1274" s="19" t="s">
        <v>1473</v>
      </c>
      <c r="D1274" s="7" t="s">
        <v>1474</v>
      </c>
      <c r="E1274" s="7" t="s">
        <v>1475</v>
      </c>
      <c r="F1274" s="7" t="s">
        <v>1474</v>
      </c>
      <c r="G1274" s="7" t="s">
        <v>1475</v>
      </c>
      <c r="H1274" s="20" t="s">
        <v>1476</v>
      </c>
      <c r="I1274" s="21" t="s">
        <v>1493</v>
      </c>
      <c r="J1274" s="8" t="s">
        <v>76</v>
      </c>
      <c r="K1274" s="14">
        <v>35</v>
      </c>
      <c r="L1274" s="11">
        <v>710000000</v>
      </c>
      <c r="M1274" s="11" t="s">
        <v>40</v>
      </c>
      <c r="N1274" s="22" t="s">
        <v>522</v>
      </c>
      <c r="O1274" s="8" t="s">
        <v>1491</v>
      </c>
      <c r="P1274" s="18"/>
      <c r="Q1274" s="14" t="s">
        <v>1221</v>
      </c>
      <c r="R1274" s="14" t="s">
        <v>1479</v>
      </c>
      <c r="S1274" s="18"/>
      <c r="T1274" s="12" t="s">
        <v>1223</v>
      </c>
      <c r="U1274" s="8">
        <v>1</v>
      </c>
      <c r="V1274" s="18"/>
      <c r="W1274" s="28">
        <v>1265000</v>
      </c>
      <c r="X1274" s="42">
        <v>1416800.0000000002</v>
      </c>
      <c r="Y1274" s="23" t="s">
        <v>1224</v>
      </c>
      <c r="Z1274" s="8">
        <v>2014</v>
      </c>
      <c r="AA1274" s="26"/>
    </row>
    <row r="1275" spans="1:141" ht="93.75">
      <c r="A1275" s="17" t="s">
        <v>1494</v>
      </c>
      <c r="B1275" s="10" t="s">
        <v>83</v>
      </c>
      <c r="C1275" s="19" t="s">
        <v>1473</v>
      </c>
      <c r="D1275" s="7" t="s">
        <v>1474</v>
      </c>
      <c r="E1275" s="7" t="s">
        <v>1475</v>
      </c>
      <c r="F1275" s="7" t="s">
        <v>1474</v>
      </c>
      <c r="G1275" s="7" t="s">
        <v>1475</v>
      </c>
      <c r="H1275" s="20" t="s">
        <v>1476</v>
      </c>
      <c r="I1275" s="21" t="s">
        <v>1477</v>
      </c>
      <c r="J1275" s="8" t="s">
        <v>76</v>
      </c>
      <c r="K1275" s="14">
        <v>35</v>
      </c>
      <c r="L1275" s="11">
        <v>710000000</v>
      </c>
      <c r="M1275" s="11" t="s">
        <v>40</v>
      </c>
      <c r="N1275" s="22" t="s">
        <v>522</v>
      </c>
      <c r="O1275" s="8" t="s">
        <v>1491</v>
      </c>
      <c r="P1275" s="18"/>
      <c r="Q1275" s="14" t="s">
        <v>1221</v>
      </c>
      <c r="R1275" s="14" t="s">
        <v>1479</v>
      </c>
      <c r="S1275" s="18"/>
      <c r="T1275" s="12" t="s">
        <v>1223</v>
      </c>
      <c r="U1275" s="8">
        <v>1</v>
      </c>
      <c r="V1275" s="18"/>
      <c r="W1275" s="28">
        <v>10642615</v>
      </c>
      <c r="X1275" s="42">
        <v>11919728.800000001</v>
      </c>
      <c r="Y1275" s="23" t="s">
        <v>1224</v>
      </c>
      <c r="Z1275" s="8">
        <v>2014</v>
      </c>
      <c r="AA1275" s="26"/>
    </row>
    <row r="1276" spans="1:141" ht="93.75">
      <c r="A1276" s="17" t="s">
        <v>1495</v>
      </c>
      <c r="B1276" s="10" t="s">
        <v>83</v>
      </c>
      <c r="C1276" s="19" t="s">
        <v>1473</v>
      </c>
      <c r="D1276" s="7" t="s">
        <v>1474</v>
      </c>
      <c r="E1276" s="7" t="s">
        <v>1475</v>
      </c>
      <c r="F1276" s="7" t="s">
        <v>1474</v>
      </c>
      <c r="G1276" s="7" t="s">
        <v>1475</v>
      </c>
      <c r="H1276" s="20" t="s">
        <v>1476</v>
      </c>
      <c r="I1276" s="21" t="s">
        <v>1477</v>
      </c>
      <c r="J1276" s="8" t="s">
        <v>76</v>
      </c>
      <c r="K1276" s="14">
        <v>35</v>
      </c>
      <c r="L1276" s="11">
        <v>710000000</v>
      </c>
      <c r="M1276" s="11" t="s">
        <v>40</v>
      </c>
      <c r="N1276" s="22" t="s">
        <v>522</v>
      </c>
      <c r="O1276" s="8" t="s">
        <v>1496</v>
      </c>
      <c r="P1276" s="18"/>
      <c r="Q1276" s="14" t="s">
        <v>1221</v>
      </c>
      <c r="R1276" s="14" t="s">
        <v>1479</v>
      </c>
      <c r="S1276" s="18"/>
      <c r="T1276" s="12" t="s">
        <v>1223</v>
      </c>
      <c r="U1276" s="8">
        <v>1</v>
      </c>
      <c r="V1276" s="18"/>
      <c r="W1276" s="28">
        <v>9454652</v>
      </c>
      <c r="X1276" s="42">
        <v>10589210.24</v>
      </c>
      <c r="Y1276" s="23" t="s">
        <v>1224</v>
      </c>
      <c r="Z1276" s="8">
        <v>2014</v>
      </c>
      <c r="AA1276" s="26"/>
    </row>
    <row r="1277" spans="1:141" ht="93.75">
      <c r="A1277" s="17" t="s">
        <v>1497</v>
      </c>
      <c r="B1277" s="10" t="s">
        <v>83</v>
      </c>
      <c r="C1277" s="19" t="s">
        <v>1473</v>
      </c>
      <c r="D1277" s="7" t="s">
        <v>1474</v>
      </c>
      <c r="E1277" s="7" t="s">
        <v>1475</v>
      </c>
      <c r="F1277" s="7" t="s">
        <v>1474</v>
      </c>
      <c r="G1277" s="7" t="s">
        <v>1475</v>
      </c>
      <c r="H1277" s="20" t="s">
        <v>1476</v>
      </c>
      <c r="I1277" s="21" t="s">
        <v>1498</v>
      </c>
      <c r="J1277" s="8" t="s">
        <v>76</v>
      </c>
      <c r="K1277" s="14">
        <v>35</v>
      </c>
      <c r="L1277" s="11">
        <v>710000000</v>
      </c>
      <c r="M1277" s="11" t="s">
        <v>40</v>
      </c>
      <c r="N1277" s="22" t="s">
        <v>522</v>
      </c>
      <c r="O1277" s="8" t="s">
        <v>1496</v>
      </c>
      <c r="P1277" s="18"/>
      <c r="Q1277" s="14" t="s">
        <v>1221</v>
      </c>
      <c r="R1277" s="14" t="s">
        <v>1479</v>
      </c>
      <c r="S1277" s="18"/>
      <c r="T1277" s="12" t="s">
        <v>1223</v>
      </c>
      <c r="U1277" s="8">
        <v>1</v>
      </c>
      <c r="V1277" s="18"/>
      <c r="W1277" s="28">
        <v>11641123.899999999</v>
      </c>
      <c r="X1277" s="42">
        <v>13038058.767999999</v>
      </c>
      <c r="Y1277" s="23" t="s">
        <v>1224</v>
      </c>
      <c r="Z1277" s="8">
        <v>2014</v>
      </c>
      <c r="AA1277" s="26"/>
    </row>
    <row r="1278" spans="1:141" ht="93.75">
      <c r="A1278" s="17" t="s">
        <v>1499</v>
      </c>
      <c r="B1278" s="10" t="s">
        <v>83</v>
      </c>
      <c r="C1278" s="19" t="s">
        <v>1473</v>
      </c>
      <c r="D1278" s="7" t="s">
        <v>1474</v>
      </c>
      <c r="E1278" s="7" t="s">
        <v>1475</v>
      </c>
      <c r="F1278" s="7" t="s">
        <v>1474</v>
      </c>
      <c r="G1278" s="7" t="s">
        <v>1475</v>
      </c>
      <c r="H1278" s="20" t="s">
        <v>1476</v>
      </c>
      <c r="I1278" s="21" t="s">
        <v>1500</v>
      </c>
      <c r="J1278" s="8" t="s">
        <v>76</v>
      </c>
      <c r="K1278" s="14">
        <v>35</v>
      </c>
      <c r="L1278" s="11">
        <v>710000000</v>
      </c>
      <c r="M1278" s="11" t="s">
        <v>40</v>
      </c>
      <c r="N1278" s="22" t="s">
        <v>522</v>
      </c>
      <c r="O1278" s="8" t="s">
        <v>1496</v>
      </c>
      <c r="P1278" s="18"/>
      <c r="Q1278" s="14" t="s">
        <v>1221</v>
      </c>
      <c r="R1278" s="14" t="s">
        <v>1479</v>
      </c>
      <c r="S1278" s="18"/>
      <c r="T1278" s="12" t="s">
        <v>1223</v>
      </c>
      <c r="U1278" s="8">
        <v>1</v>
      </c>
      <c r="V1278" s="18"/>
      <c r="W1278" s="28">
        <v>3770000</v>
      </c>
      <c r="X1278" s="42">
        <v>4222400</v>
      </c>
      <c r="Y1278" s="23" t="s">
        <v>1224</v>
      </c>
      <c r="Z1278" s="8">
        <v>2014</v>
      </c>
      <c r="AA1278" s="26"/>
    </row>
    <row r="1279" spans="1:141" ht="93.75">
      <c r="A1279" s="17" t="s">
        <v>1501</v>
      </c>
      <c r="B1279" s="10" t="s">
        <v>83</v>
      </c>
      <c r="C1279" s="19" t="s">
        <v>1473</v>
      </c>
      <c r="D1279" s="7" t="s">
        <v>1474</v>
      </c>
      <c r="E1279" s="7" t="s">
        <v>1475</v>
      </c>
      <c r="F1279" s="7" t="s">
        <v>1474</v>
      </c>
      <c r="G1279" s="7" t="s">
        <v>1475</v>
      </c>
      <c r="H1279" s="20" t="s">
        <v>1476</v>
      </c>
      <c r="I1279" s="21" t="s">
        <v>1477</v>
      </c>
      <c r="J1279" s="8" t="s">
        <v>76</v>
      </c>
      <c r="K1279" s="14">
        <v>35</v>
      </c>
      <c r="L1279" s="11">
        <v>710000000</v>
      </c>
      <c r="M1279" s="11" t="s">
        <v>40</v>
      </c>
      <c r="N1279" s="22" t="s">
        <v>522</v>
      </c>
      <c r="O1279" s="8" t="s">
        <v>1502</v>
      </c>
      <c r="P1279" s="18"/>
      <c r="Q1279" s="14" t="s">
        <v>1221</v>
      </c>
      <c r="R1279" s="14" t="s">
        <v>1479</v>
      </c>
      <c r="S1279" s="18"/>
      <c r="T1279" s="12" t="s">
        <v>1223</v>
      </c>
      <c r="U1279" s="8">
        <v>1</v>
      </c>
      <c r="V1279" s="18"/>
      <c r="W1279" s="28">
        <v>19824676.739999998</v>
      </c>
      <c r="X1279" s="42">
        <v>22203637.948800001</v>
      </c>
      <c r="Y1279" s="23" t="s">
        <v>1224</v>
      </c>
      <c r="Z1279" s="8">
        <v>2014</v>
      </c>
      <c r="AA1279" s="26"/>
    </row>
    <row r="1280" spans="1:141" ht="93.75">
      <c r="A1280" s="17" t="s">
        <v>1503</v>
      </c>
      <c r="B1280" s="10" t="s">
        <v>83</v>
      </c>
      <c r="C1280" s="19" t="s">
        <v>1504</v>
      </c>
      <c r="D1280" s="7" t="s">
        <v>1505</v>
      </c>
      <c r="E1280" s="7" t="s">
        <v>1506</v>
      </c>
      <c r="F1280" s="7" t="s">
        <v>1505</v>
      </c>
      <c r="G1280" s="7" t="s">
        <v>1507</v>
      </c>
      <c r="H1280" s="20" t="s">
        <v>1508</v>
      </c>
      <c r="I1280" s="21" t="s">
        <v>1509</v>
      </c>
      <c r="J1280" s="8" t="s">
        <v>76</v>
      </c>
      <c r="K1280" s="14">
        <v>30</v>
      </c>
      <c r="L1280" s="11">
        <v>710000000</v>
      </c>
      <c r="M1280" s="11" t="s">
        <v>40</v>
      </c>
      <c r="N1280" s="22" t="s">
        <v>522</v>
      </c>
      <c r="O1280" s="8" t="s">
        <v>1478</v>
      </c>
      <c r="P1280" s="18"/>
      <c r="Q1280" s="14" t="s">
        <v>1221</v>
      </c>
      <c r="R1280" s="14" t="s">
        <v>1479</v>
      </c>
      <c r="S1280" s="18"/>
      <c r="T1280" s="12" t="s">
        <v>1223</v>
      </c>
      <c r="U1280" s="8">
        <v>1</v>
      </c>
      <c r="V1280" s="18"/>
      <c r="W1280" s="28">
        <v>5621000</v>
      </c>
      <c r="X1280" s="42">
        <v>6295520.0000000009</v>
      </c>
      <c r="Y1280" s="23" t="s">
        <v>1224</v>
      </c>
      <c r="Z1280" s="8">
        <v>2014</v>
      </c>
      <c r="AA1280" s="26"/>
      <c r="AB1280" s="161"/>
      <c r="AC1280" s="161"/>
      <c r="AD1280" s="161"/>
      <c r="AE1280" s="161"/>
      <c r="AF1280" s="161"/>
      <c r="AG1280" s="161"/>
      <c r="AH1280" s="161"/>
      <c r="AI1280" s="161"/>
      <c r="AJ1280" s="161"/>
      <c r="AK1280" s="161"/>
      <c r="AL1280" s="161"/>
      <c r="AM1280" s="161"/>
      <c r="AN1280" s="161"/>
      <c r="AO1280" s="161"/>
      <c r="AP1280" s="161"/>
      <c r="AQ1280" s="161"/>
      <c r="AR1280" s="161"/>
      <c r="AS1280" s="161"/>
      <c r="AT1280" s="161"/>
      <c r="AU1280" s="161"/>
      <c r="AV1280" s="161"/>
      <c r="AW1280" s="161"/>
      <c r="AX1280" s="161"/>
      <c r="AY1280" s="161"/>
      <c r="AZ1280" s="161"/>
      <c r="BA1280" s="161"/>
      <c r="BB1280" s="161"/>
      <c r="BC1280" s="161"/>
      <c r="BD1280" s="161"/>
      <c r="BE1280" s="161"/>
      <c r="BF1280" s="161"/>
      <c r="BG1280" s="161"/>
      <c r="BH1280" s="161"/>
      <c r="BI1280" s="161"/>
      <c r="BJ1280" s="161"/>
      <c r="BK1280" s="161"/>
      <c r="BL1280" s="161"/>
      <c r="BM1280" s="161"/>
      <c r="BN1280" s="161"/>
      <c r="BO1280" s="161"/>
      <c r="BP1280" s="161"/>
      <c r="BQ1280" s="161"/>
      <c r="BR1280" s="161"/>
      <c r="BS1280" s="161"/>
      <c r="BT1280" s="161"/>
      <c r="BU1280" s="161"/>
      <c r="BV1280" s="161"/>
      <c r="BW1280" s="161"/>
      <c r="BX1280" s="161"/>
      <c r="BY1280" s="161"/>
      <c r="BZ1280" s="161"/>
      <c r="CA1280" s="161"/>
      <c r="CB1280" s="161"/>
      <c r="CC1280" s="161"/>
      <c r="CD1280" s="161"/>
      <c r="CE1280" s="161"/>
      <c r="CF1280" s="161"/>
      <c r="CG1280" s="161"/>
      <c r="CH1280" s="161"/>
      <c r="CI1280" s="161"/>
      <c r="CJ1280" s="161"/>
      <c r="CK1280" s="161"/>
      <c r="CL1280" s="161"/>
      <c r="CM1280" s="161"/>
      <c r="CN1280" s="161"/>
      <c r="CO1280" s="161"/>
      <c r="CP1280" s="161"/>
      <c r="CQ1280" s="161"/>
      <c r="CR1280" s="161"/>
      <c r="CS1280" s="161"/>
      <c r="CT1280" s="161"/>
      <c r="CU1280" s="161"/>
      <c r="CV1280" s="161"/>
      <c r="CW1280" s="161"/>
      <c r="CX1280" s="161"/>
      <c r="CY1280" s="161"/>
      <c r="CZ1280" s="161"/>
      <c r="DA1280" s="161"/>
      <c r="DB1280" s="161"/>
      <c r="DC1280" s="161"/>
      <c r="DD1280" s="161"/>
      <c r="DE1280" s="161"/>
      <c r="DF1280" s="161"/>
      <c r="DG1280" s="161"/>
      <c r="DH1280" s="161"/>
      <c r="DI1280" s="161"/>
      <c r="DJ1280" s="161"/>
      <c r="DK1280" s="161"/>
      <c r="DL1280" s="161"/>
      <c r="DM1280" s="161"/>
      <c r="DN1280" s="161"/>
      <c r="DO1280" s="161"/>
      <c r="DP1280" s="161"/>
      <c r="DQ1280" s="161"/>
      <c r="DR1280" s="161"/>
      <c r="DS1280" s="161"/>
      <c r="DT1280" s="161"/>
      <c r="DU1280" s="161"/>
      <c r="DV1280" s="161"/>
      <c r="DW1280" s="161"/>
      <c r="DX1280" s="161"/>
      <c r="DY1280" s="161"/>
      <c r="DZ1280" s="161"/>
      <c r="EA1280" s="161"/>
      <c r="EB1280" s="161"/>
      <c r="EC1280" s="161"/>
      <c r="ED1280" s="161"/>
      <c r="EE1280" s="161"/>
      <c r="EF1280" s="161"/>
      <c r="EG1280" s="161"/>
      <c r="EH1280" s="161"/>
      <c r="EI1280" s="161"/>
      <c r="EJ1280" s="161"/>
      <c r="EK1280" s="161"/>
    </row>
    <row r="1281" spans="1:141" ht="93.75">
      <c r="A1281" s="17" t="s">
        <v>1510</v>
      </c>
      <c r="B1281" s="10" t="s">
        <v>83</v>
      </c>
      <c r="C1281" s="19" t="s">
        <v>1504</v>
      </c>
      <c r="D1281" s="7" t="s">
        <v>1505</v>
      </c>
      <c r="E1281" s="7" t="s">
        <v>1506</v>
      </c>
      <c r="F1281" s="7" t="s">
        <v>1505</v>
      </c>
      <c r="G1281" s="7" t="s">
        <v>1507</v>
      </c>
      <c r="H1281" s="20" t="s">
        <v>1508</v>
      </c>
      <c r="I1281" s="21" t="s">
        <v>1509</v>
      </c>
      <c r="J1281" s="8" t="s">
        <v>76</v>
      </c>
      <c r="K1281" s="14">
        <v>30</v>
      </c>
      <c r="L1281" s="11">
        <v>710000000</v>
      </c>
      <c r="M1281" s="11" t="s">
        <v>40</v>
      </c>
      <c r="N1281" s="22" t="s">
        <v>522</v>
      </c>
      <c r="O1281" s="8" t="s">
        <v>1478</v>
      </c>
      <c r="P1281" s="18"/>
      <c r="Q1281" s="14" t="s">
        <v>1221</v>
      </c>
      <c r="R1281" s="14" t="s">
        <v>1479</v>
      </c>
      <c r="S1281" s="18"/>
      <c r="T1281" s="12" t="s">
        <v>1223</v>
      </c>
      <c r="U1281" s="8">
        <v>1</v>
      </c>
      <c r="V1281" s="18"/>
      <c r="W1281" s="28">
        <v>1568000</v>
      </c>
      <c r="X1281" s="42">
        <v>1756160.0000000002</v>
      </c>
      <c r="Y1281" s="23" t="s">
        <v>1224</v>
      </c>
      <c r="Z1281" s="8">
        <v>2014</v>
      </c>
      <c r="AA1281" s="26"/>
    </row>
    <row r="1282" spans="1:141" s="161" customFormat="1" ht="93.75">
      <c r="A1282" s="17" t="s">
        <v>1511</v>
      </c>
      <c r="B1282" s="10" t="s">
        <v>83</v>
      </c>
      <c r="C1282" s="19" t="s">
        <v>1504</v>
      </c>
      <c r="D1282" s="7" t="s">
        <v>1505</v>
      </c>
      <c r="E1282" s="7" t="s">
        <v>1506</v>
      </c>
      <c r="F1282" s="7" t="s">
        <v>1505</v>
      </c>
      <c r="G1282" s="7" t="s">
        <v>1507</v>
      </c>
      <c r="H1282" s="20" t="s">
        <v>1508</v>
      </c>
      <c r="I1282" s="21" t="s">
        <v>1509</v>
      </c>
      <c r="J1282" s="8" t="s">
        <v>76</v>
      </c>
      <c r="K1282" s="14">
        <v>30</v>
      </c>
      <c r="L1282" s="11">
        <v>710000000</v>
      </c>
      <c r="M1282" s="11" t="s">
        <v>40</v>
      </c>
      <c r="N1282" s="22" t="s">
        <v>522</v>
      </c>
      <c r="O1282" s="8" t="s">
        <v>1478</v>
      </c>
      <c r="P1282" s="18"/>
      <c r="Q1282" s="14" t="s">
        <v>1221</v>
      </c>
      <c r="R1282" s="14" t="s">
        <v>1479</v>
      </c>
      <c r="S1282" s="18"/>
      <c r="T1282" s="12" t="s">
        <v>1223</v>
      </c>
      <c r="U1282" s="8">
        <v>1</v>
      </c>
      <c r="V1282" s="18"/>
      <c r="W1282" s="28">
        <v>1182160</v>
      </c>
      <c r="X1282" s="42">
        <v>1324019.2000000002</v>
      </c>
      <c r="Y1282" s="23" t="s">
        <v>1224</v>
      </c>
      <c r="Z1282" s="8">
        <v>2014</v>
      </c>
      <c r="AA1282" s="26"/>
    </row>
    <row r="1283" spans="1:141" ht="93.75">
      <c r="A1283" s="17" t="s">
        <v>1512</v>
      </c>
      <c r="B1283" s="10" t="s">
        <v>83</v>
      </c>
      <c r="C1283" s="19" t="s">
        <v>1504</v>
      </c>
      <c r="D1283" s="7" t="s">
        <v>1505</v>
      </c>
      <c r="E1283" s="7" t="s">
        <v>1506</v>
      </c>
      <c r="F1283" s="7" t="s">
        <v>1505</v>
      </c>
      <c r="G1283" s="7" t="s">
        <v>1507</v>
      </c>
      <c r="H1283" s="20" t="s">
        <v>1508</v>
      </c>
      <c r="I1283" s="21" t="s">
        <v>1509</v>
      </c>
      <c r="J1283" s="8" t="s">
        <v>76</v>
      </c>
      <c r="K1283" s="14">
        <v>30</v>
      </c>
      <c r="L1283" s="11">
        <v>710000000</v>
      </c>
      <c r="M1283" s="11" t="s">
        <v>40</v>
      </c>
      <c r="N1283" s="22" t="s">
        <v>522</v>
      </c>
      <c r="O1283" s="8" t="s">
        <v>1478</v>
      </c>
      <c r="P1283" s="18"/>
      <c r="Q1283" s="14" t="s">
        <v>1221</v>
      </c>
      <c r="R1283" s="14" t="s">
        <v>1479</v>
      </c>
      <c r="S1283" s="18"/>
      <c r="T1283" s="12" t="s">
        <v>1223</v>
      </c>
      <c r="U1283" s="8">
        <v>1</v>
      </c>
      <c r="V1283" s="18"/>
      <c r="W1283" s="28">
        <v>602042</v>
      </c>
      <c r="X1283" s="42">
        <v>674287.04</v>
      </c>
      <c r="Y1283" s="23" t="s">
        <v>1224</v>
      </c>
      <c r="Z1283" s="8">
        <v>2014</v>
      </c>
      <c r="AA1283" s="26"/>
    </row>
    <row r="1284" spans="1:141" s="161" customFormat="1" ht="93.75">
      <c r="A1284" s="17" t="s">
        <v>1513</v>
      </c>
      <c r="B1284" s="10" t="s">
        <v>83</v>
      </c>
      <c r="C1284" s="19" t="s">
        <v>1504</v>
      </c>
      <c r="D1284" s="7" t="s">
        <v>1505</v>
      </c>
      <c r="E1284" s="7" t="s">
        <v>1506</v>
      </c>
      <c r="F1284" s="7" t="s">
        <v>1505</v>
      </c>
      <c r="G1284" s="7" t="s">
        <v>1507</v>
      </c>
      <c r="H1284" s="20" t="s">
        <v>1508</v>
      </c>
      <c r="I1284" s="21" t="s">
        <v>1509</v>
      </c>
      <c r="J1284" s="8" t="s">
        <v>76</v>
      </c>
      <c r="K1284" s="14">
        <v>30</v>
      </c>
      <c r="L1284" s="11">
        <v>710000000</v>
      </c>
      <c r="M1284" s="11" t="s">
        <v>40</v>
      </c>
      <c r="N1284" s="22" t="s">
        <v>522</v>
      </c>
      <c r="O1284" s="8" t="s">
        <v>1478</v>
      </c>
      <c r="P1284" s="18"/>
      <c r="Q1284" s="14" t="s">
        <v>1221</v>
      </c>
      <c r="R1284" s="14" t="s">
        <v>1479</v>
      </c>
      <c r="S1284" s="18"/>
      <c r="T1284" s="12" t="s">
        <v>1223</v>
      </c>
      <c r="U1284" s="8">
        <v>1</v>
      </c>
      <c r="V1284" s="18"/>
      <c r="W1284" s="28">
        <v>3391002</v>
      </c>
      <c r="X1284" s="42">
        <v>3797922.24</v>
      </c>
      <c r="Y1284" s="23" t="s">
        <v>1224</v>
      </c>
      <c r="Z1284" s="8">
        <v>2014</v>
      </c>
      <c r="AA1284" s="26"/>
    </row>
    <row r="1285" spans="1:141" ht="93.75">
      <c r="A1285" s="17" t="s">
        <v>1514</v>
      </c>
      <c r="B1285" s="10" t="s">
        <v>83</v>
      </c>
      <c r="C1285" s="19" t="s">
        <v>1504</v>
      </c>
      <c r="D1285" s="7" t="s">
        <v>1505</v>
      </c>
      <c r="E1285" s="7" t="s">
        <v>1506</v>
      </c>
      <c r="F1285" s="7" t="s">
        <v>1505</v>
      </c>
      <c r="G1285" s="7" t="s">
        <v>1507</v>
      </c>
      <c r="H1285" s="20" t="s">
        <v>1508</v>
      </c>
      <c r="I1285" s="21" t="s">
        <v>1509</v>
      </c>
      <c r="J1285" s="8" t="s">
        <v>76</v>
      </c>
      <c r="K1285" s="14">
        <v>30</v>
      </c>
      <c r="L1285" s="11">
        <v>710000000</v>
      </c>
      <c r="M1285" s="11" t="s">
        <v>40</v>
      </c>
      <c r="N1285" s="22" t="s">
        <v>522</v>
      </c>
      <c r="O1285" s="8" t="s">
        <v>1485</v>
      </c>
      <c r="P1285" s="18"/>
      <c r="Q1285" s="14" t="s">
        <v>1221</v>
      </c>
      <c r="R1285" s="14" t="s">
        <v>1479</v>
      </c>
      <c r="S1285" s="18"/>
      <c r="T1285" s="12" t="s">
        <v>1223</v>
      </c>
      <c r="U1285" s="8">
        <v>1</v>
      </c>
      <c r="V1285" s="18"/>
      <c r="W1285" s="28">
        <v>21017000</v>
      </c>
      <c r="X1285" s="42">
        <v>23539040.000000004</v>
      </c>
      <c r="Y1285" s="23" t="s">
        <v>1224</v>
      </c>
      <c r="Z1285" s="8">
        <v>2014</v>
      </c>
      <c r="AA1285" s="26"/>
    </row>
    <row r="1286" spans="1:141" s="161" customFormat="1" ht="93.75">
      <c r="A1286" s="17" t="s">
        <v>1515</v>
      </c>
      <c r="B1286" s="10" t="s">
        <v>83</v>
      </c>
      <c r="C1286" s="19" t="s">
        <v>1504</v>
      </c>
      <c r="D1286" s="7" t="s">
        <v>1505</v>
      </c>
      <c r="E1286" s="7" t="s">
        <v>1506</v>
      </c>
      <c r="F1286" s="7" t="s">
        <v>1505</v>
      </c>
      <c r="G1286" s="7" t="s">
        <v>1507</v>
      </c>
      <c r="H1286" s="20" t="s">
        <v>1508</v>
      </c>
      <c r="I1286" s="21" t="s">
        <v>1509</v>
      </c>
      <c r="J1286" s="8" t="s">
        <v>76</v>
      </c>
      <c r="K1286" s="14">
        <v>30</v>
      </c>
      <c r="L1286" s="11">
        <v>710000000</v>
      </c>
      <c r="M1286" s="11" t="s">
        <v>40</v>
      </c>
      <c r="N1286" s="22" t="s">
        <v>522</v>
      </c>
      <c r="O1286" s="8" t="s">
        <v>1485</v>
      </c>
      <c r="P1286" s="18"/>
      <c r="Q1286" s="14" t="s">
        <v>1221</v>
      </c>
      <c r="R1286" s="14" t="s">
        <v>1479</v>
      </c>
      <c r="S1286" s="18"/>
      <c r="T1286" s="12" t="s">
        <v>1223</v>
      </c>
      <c r="U1286" s="8">
        <v>1</v>
      </c>
      <c r="V1286" s="18"/>
      <c r="W1286" s="28">
        <v>2876000</v>
      </c>
      <c r="X1286" s="42">
        <v>3221120.0000000005</v>
      </c>
      <c r="Y1286" s="23" t="s">
        <v>1224</v>
      </c>
      <c r="Z1286" s="8">
        <v>2014</v>
      </c>
      <c r="AA1286" s="26"/>
      <c r="AB1286" s="163"/>
      <c r="AC1286" s="163"/>
      <c r="AD1286" s="163"/>
      <c r="AE1286" s="163"/>
      <c r="AF1286" s="163"/>
      <c r="AG1286" s="163"/>
      <c r="AH1286" s="163"/>
      <c r="AI1286" s="163"/>
      <c r="AJ1286" s="163"/>
      <c r="AK1286" s="163"/>
      <c r="AL1286" s="163"/>
      <c r="AM1286" s="163"/>
      <c r="AN1286" s="163"/>
      <c r="AO1286" s="163"/>
      <c r="AP1286" s="163"/>
      <c r="AQ1286" s="163"/>
      <c r="AR1286" s="163"/>
      <c r="AS1286" s="163"/>
      <c r="AT1286" s="163"/>
      <c r="AU1286" s="163"/>
      <c r="AV1286" s="163"/>
      <c r="AW1286" s="163"/>
      <c r="AX1286" s="163"/>
      <c r="AY1286" s="163"/>
      <c r="AZ1286" s="163"/>
      <c r="BA1286" s="163"/>
      <c r="BB1286" s="163"/>
      <c r="BC1286" s="163"/>
      <c r="BD1286" s="163"/>
      <c r="BE1286" s="163"/>
      <c r="BF1286" s="163"/>
      <c r="BG1286" s="163"/>
      <c r="BH1286" s="163"/>
      <c r="BI1286" s="163"/>
      <c r="BJ1286" s="163"/>
      <c r="BK1286" s="163"/>
      <c r="BL1286" s="163"/>
      <c r="BM1286" s="163"/>
      <c r="BN1286" s="163"/>
      <c r="BO1286" s="163"/>
      <c r="BP1286" s="163"/>
      <c r="BQ1286" s="163"/>
      <c r="BR1286" s="163"/>
      <c r="BS1286" s="163"/>
      <c r="BT1286" s="163"/>
      <c r="BU1286" s="163"/>
      <c r="BV1286" s="163"/>
      <c r="BW1286" s="163"/>
      <c r="BX1286" s="163"/>
      <c r="BY1286" s="163"/>
      <c r="BZ1286" s="163"/>
      <c r="CA1286" s="163"/>
      <c r="CB1286" s="163"/>
      <c r="CC1286" s="163"/>
      <c r="CD1286" s="163"/>
      <c r="CE1286" s="163"/>
      <c r="CF1286" s="163"/>
      <c r="CG1286" s="163"/>
      <c r="CH1286" s="163"/>
      <c r="CI1286" s="163"/>
      <c r="CJ1286" s="163"/>
      <c r="CK1286" s="163"/>
      <c r="CL1286" s="163"/>
      <c r="CM1286" s="163"/>
      <c r="CN1286" s="163"/>
      <c r="CO1286" s="163"/>
      <c r="CP1286" s="163"/>
      <c r="CQ1286" s="163"/>
      <c r="CR1286" s="163"/>
      <c r="CS1286" s="163"/>
      <c r="CT1286" s="163"/>
      <c r="CU1286" s="163"/>
      <c r="CV1286" s="163"/>
      <c r="CW1286" s="163"/>
      <c r="CX1286" s="163"/>
      <c r="CY1286" s="163"/>
      <c r="CZ1286" s="163"/>
      <c r="DA1286" s="163"/>
      <c r="DB1286" s="163"/>
      <c r="DC1286" s="163"/>
      <c r="DD1286" s="163"/>
      <c r="DE1286" s="163"/>
      <c r="DF1286" s="163"/>
      <c r="DG1286" s="163"/>
      <c r="DH1286" s="163"/>
      <c r="DI1286" s="163"/>
      <c r="DJ1286" s="163"/>
      <c r="DK1286" s="163"/>
      <c r="DL1286" s="163"/>
      <c r="DM1286" s="163"/>
      <c r="DN1286" s="163"/>
      <c r="DO1286" s="163"/>
      <c r="DP1286" s="163"/>
      <c r="DQ1286" s="163"/>
      <c r="DR1286" s="163"/>
      <c r="DS1286" s="163"/>
      <c r="DT1286" s="163"/>
      <c r="DU1286" s="163"/>
      <c r="DV1286" s="163"/>
      <c r="DW1286" s="163"/>
      <c r="DX1286" s="163"/>
      <c r="DY1286" s="163"/>
      <c r="DZ1286" s="163"/>
      <c r="EA1286" s="163"/>
      <c r="EB1286" s="163"/>
      <c r="EC1286" s="163"/>
      <c r="ED1286" s="163"/>
      <c r="EE1286" s="163"/>
      <c r="EF1286" s="163"/>
      <c r="EG1286" s="163"/>
      <c r="EH1286" s="163"/>
      <c r="EI1286" s="163"/>
      <c r="EJ1286" s="163"/>
      <c r="EK1286" s="163"/>
    </row>
    <row r="1287" spans="1:141" ht="93.75">
      <c r="A1287" s="17" t="s">
        <v>1516</v>
      </c>
      <c r="B1287" s="10" t="s">
        <v>83</v>
      </c>
      <c r="C1287" s="19" t="s">
        <v>1504</v>
      </c>
      <c r="D1287" s="7" t="s">
        <v>1505</v>
      </c>
      <c r="E1287" s="7" t="s">
        <v>1506</v>
      </c>
      <c r="F1287" s="7" t="s">
        <v>1505</v>
      </c>
      <c r="G1287" s="7" t="s">
        <v>1507</v>
      </c>
      <c r="H1287" s="20" t="s">
        <v>1508</v>
      </c>
      <c r="I1287" s="21" t="s">
        <v>1509</v>
      </c>
      <c r="J1287" s="8" t="s">
        <v>76</v>
      </c>
      <c r="K1287" s="14">
        <v>30</v>
      </c>
      <c r="L1287" s="11">
        <v>710000000</v>
      </c>
      <c r="M1287" s="11" t="s">
        <v>40</v>
      </c>
      <c r="N1287" s="22" t="s">
        <v>522</v>
      </c>
      <c r="O1287" s="8" t="s">
        <v>1485</v>
      </c>
      <c r="P1287" s="18"/>
      <c r="Q1287" s="14" t="s">
        <v>1221</v>
      </c>
      <c r="R1287" s="14" t="s">
        <v>1479</v>
      </c>
      <c r="S1287" s="18"/>
      <c r="T1287" s="12" t="s">
        <v>1223</v>
      </c>
      <c r="U1287" s="8">
        <v>1</v>
      </c>
      <c r="V1287" s="18"/>
      <c r="W1287" s="28">
        <v>4569000</v>
      </c>
      <c r="X1287" s="42">
        <v>5117280.0000000009</v>
      </c>
      <c r="Y1287" s="23" t="s">
        <v>1224</v>
      </c>
      <c r="Z1287" s="8">
        <v>2014</v>
      </c>
      <c r="AA1287" s="26"/>
    </row>
    <row r="1288" spans="1:141" s="163" customFormat="1" ht="93.75">
      <c r="A1288" s="17" t="s">
        <v>1517</v>
      </c>
      <c r="B1288" s="10" t="s">
        <v>83</v>
      </c>
      <c r="C1288" s="19" t="s">
        <v>1504</v>
      </c>
      <c r="D1288" s="7" t="s">
        <v>1505</v>
      </c>
      <c r="E1288" s="7" t="s">
        <v>1506</v>
      </c>
      <c r="F1288" s="7" t="s">
        <v>1505</v>
      </c>
      <c r="G1288" s="7" t="s">
        <v>1507</v>
      </c>
      <c r="H1288" s="20" t="s">
        <v>1508</v>
      </c>
      <c r="I1288" s="21" t="s">
        <v>1509</v>
      </c>
      <c r="J1288" s="8" t="s">
        <v>76</v>
      </c>
      <c r="K1288" s="14">
        <v>30</v>
      </c>
      <c r="L1288" s="11">
        <v>710000000</v>
      </c>
      <c r="M1288" s="11" t="s">
        <v>40</v>
      </c>
      <c r="N1288" s="22" t="s">
        <v>522</v>
      </c>
      <c r="O1288" s="8" t="s">
        <v>1485</v>
      </c>
      <c r="P1288" s="18"/>
      <c r="Q1288" s="14" t="s">
        <v>1221</v>
      </c>
      <c r="R1288" s="14" t="s">
        <v>1479</v>
      </c>
      <c r="S1288" s="18"/>
      <c r="T1288" s="12" t="s">
        <v>1223</v>
      </c>
      <c r="U1288" s="8">
        <v>1</v>
      </c>
      <c r="V1288" s="18"/>
      <c r="W1288" s="28">
        <v>3950600</v>
      </c>
      <c r="X1288" s="42">
        <v>4424672</v>
      </c>
      <c r="Y1288" s="23" t="s">
        <v>1224</v>
      </c>
      <c r="Z1288" s="8">
        <v>2014</v>
      </c>
      <c r="AA1288" s="26"/>
      <c r="AB1288" s="161"/>
      <c r="AC1288" s="161"/>
      <c r="AD1288" s="161"/>
      <c r="AE1288" s="161"/>
      <c r="AF1288" s="161"/>
      <c r="AG1288" s="161"/>
      <c r="AH1288" s="161"/>
      <c r="AI1288" s="161"/>
      <c r="AJ1288" s="161"/>
      <c r="AK1288" s="161"/>
      <c r="AL1288" s="161"/>
      <c r="AM1288" s="161"/>
      <c r="AN1288" s="161"/>
      <c r="AO1288" s="161"/>
      <c r="AP1288" s="161"/>
      <c r="AQ1288" s="161"/>
      <c r="AR1288" s="161"/>
      <c r="AS1288" s="161"/>
      <c r="AT1288" s="161"/>
      <c r="AU1288" s="161"/>
      <c r="AV1288" s="161"/>
      <c r="AW1288" s="161"/>
      <c r="AX1288" s="161"/>
      <c r="AY1288" s="161"/>
      <c r="AZ1288" s="161"/>
      <c r="BA1288" s="161"/>
      <c r="BB1288" s="161"/>
      <c r="BC1288" s="161"/>
      <c r="BD1288" s="161"/>
      <c r="BE1288" s="161"/>
      <c r="BF1288" s="161"/>
      <c r="BG1288" s="161"/>
      <c r="BH1288" s="161"/>
      <c r="BI1288" s="161"/>
      <c r="BJ1288" s="161"/>
      <c r="BK1288" s="161"/>
      <c r="BL1288" s="161"/>
      <c r="BM1288" s="161"/>
      <c r="BN1288" s="161"/>
      <c r="BO1288" s="161"/>
      <c r="BP1288" s="161"/>
      <c r="BQ1288" s="161"/>
      <c r="BR1288" s="161"/>
      <c r="BS1288" s="161"/>
      <c r="BT1288" s="161"/>
      <c r="BU1288" s="161"/>
      <c r="BV1288" s="161"/>
      <c r="BW1288" s="161"/>
      <c r="BX1288" s="161"/>
      <c r="BY1288" s="161"/>
      <c r="BZ1288" s="161"/>
      <c r="CA1288" s="161"/>
      <c r="CB1288" s="161"/>
      <c r="CC1288" s="161"/>
      <c r="CD1288" s="161"/>
      <c r="CE1288" s="161"/>
      <c r="CF1288" s="161"/>
      <c r="CG1288" s="161"/>
      <c r="CH1288" s="161"/>
      <c r="CI1288" s="161"/>
      <c r="CJ1288" s="161"/>
      <c r="CK1288" s="161"/>
      <c r="CL1288" s="161"/>
      <c r="CM1288" s="161"/>
      <c r="CN1288" s="161"/>
      <c r="CO1288" s="161"/>
      <c r="CP1288" s="161"/>
      <c r="CQ1288" s="161"/>
      <c r="CR1288" s="161"/>
      <c r="CS1288" s="161"/>
      <c r="CT1288" s="161"/>
      <c r="CU1288" s="161"/>
      <c r="CV1288" s="161"/>
      <c r="CW1288" s="161"/>
      <c r="CX1288" s="161"/>
      <c r="CY1288" s="161"/>
      <c r="CZ1288" s="161"/>
      <c r="DA1288" s="161"/>
      <c r="DB1288" s="161"/>
      <c r="DC1288" s="161"/>
      <c r="DD1288" s="161"/>
      <c r="DE1288" s="161"/>
      <c r="DF1288" s="161"/>
      <c r="DG1288" s="161"/>
      <c r="DH1288" s="161"/>
      <c r="DI1288" s="161"/>
      <c r="DJ1288" s="161"/>
      <c r="DK1288" s="161"/>
      <c r="DL1288" s="161"/>
      <c r="DM1288" s="161"/>
      <c r="DN1288" s="161"/>
      <c r="DO1288" s="161"/>
      <c r="DP1288" s="161"/>
      <c r="DQ1288" s="161"/>
      <c r="DR1288" s="161"/>
      <c r="DS1288" s="161"/>
      <c r="DT1288" s="161"/>
      <c r="DU1288" s="161"/>
      <c r="DV1288" s="161"/>
      <c r="DW1288" s="161"/>
      <c r="DX1288" s="161"/>
      <c r="DY1288" s="161"/>
      <c r="DZ1288" s="161"/>
      <c r="EA1288" s="161"/>
      <c r="EB1288" s="161"/>
      <c r="EC1288" s="161"/>
      <c r="ED1288" s="161"/>
      <c r="EE1288" s="161"/>
      <c r="EF1288" s="161"/>
      <c r="EG1288" s="161"/>
      <c r="EH1288" s="161"/>
      <c r="EI1288" s="161"/>
      <c r="EJ1288" s="161"/>
      <c r="EK1288" s="161"/>
    </row>
    <row r="1289" spans="1:141" ht="93.75">
      <c r="A1289" s="17" t="s">
        <v>1518</v>
      </c>
      <c r="B1289" s="10" t="s">
        <v>83</v>
      </c>
      <c r="C1289" s="19" t="s">
        <v>1504</v>
      </c>
      <c r="D1289" s="7" t="s">
        <v>1505</v>
      </c>
      <c r="E1289" s="7" t="s">
        <v>1506</v>
      </c>
      <c r="F1289" s="7" t="s">
        <v>1505</v>
      </c>
      <c r="G1289" s="7" t="s">
        <v>1507</v>
      </c>
      <c r="H1289" s="20" t="s">
        <v>1508</v>
      </c>
      <c r="I1289" s="21" t="s">
        <v>1509</v>
      </c>
      <c r="J1289" s="8" t="s">
        <v>76</v>
      </c>
      <c r="K1289" s="14">
        <v>30</v>
      </c>
      <c r="L1289" s="11">
        <v>710000000</v>
      </c>
      <c r="M1289" s="11" t="s">
        <v>40</v>
      </c>
      <c r="N1289" s="22" t="s">
        <v>522</v>
      </c>
      <c r="O1289" s="8" t="s">
        <v>1491</v>
      </c>
      <c r="P1289" s="18"/>
      <c r="Q1289" s="14" t="s">
        <v>1221</v>
      </c>
      <c r="R1289" s="14" t="s">
        <v>1479</v>
      </c>
      <c r="S1289" s="18"/>
      <c r="T1289" s="12" t="s">
        <v>1223</v>
      </c>
      <c r="U1289" s="8">
        <v>1</v>
      </c>
      <c r="V1289" s="18"/>
      <c r="W1289" s="28">
        <v>8413600</v>
      </c>
      <c r="X1289" s="42">
        <v>9423232</v>
      </c>
      <c r="Y1289" s="23" t="s">
        <v>1224</v>
      </c>
      <c r="Z1289" s="8">
        <v>2014</v>
      </c>
      <c r="AA1289" s="26"/>
    </row>
    <row r="1290" spans="1:141" s="161" customFormat="1" ht="93.75">
      <c r="A1290" s="17" t="s">
        <v>1519</v>
      </c>
      <c r="B1290" s="10" t="s">
        <v>83</v>
      </c>
      <c r="C1290" s="19" t="s">
        <v>1504</v>
      </c>
      <c r="D1290" s="7" t="s">
        <v>1505</v>
      </c>
      <c r="E1290" s="7" t="s">
        <v>1506</v>
      </c>
      <c r="F1290" s="7" t="s">
        <v>1505</v>
      </c>
      <c r="G1290" s="7" t="s">
        <v>1507</v>
      </c>
      <c r="H1290" s="20" t="s">
        <v>1508</v>
      </c>
      <c r="I1290" s="21" t="s">
        <v>1509</v>
      </c>
      <c r="J1290" s="8" t="s">
        <v>76</v>
      </c>
      <c r="K1290" s="14">
        <v>30</v>
      </c>
      <c r="L1290" s="11">
        <v>710000000</v>
      </c>
      <c r="M1290" s="11" t="s">
        <v>40</v>
      </c>
      <c r="N1290" s="22" t="s">
        <v>522</v>
      </c>
      <c r="O1290" s="8" t="s">
        <v>1496</v>
      </c>
      <c r="P1290" s="18"/>
      <c r="Q1290" s="14" t="s">
        <v>1221</v>
      </c>
      <c r="R1290" s="14" t="s">
        <v>1479</v>
      </c>
      <c r="S1290" s="18"/>
      <c r="T1290" s="12" t="s">
        <v>1223</v>
      </c>
      <c r="U1290" s="8">
        <v>1</v>
      </c>
      <c r="V1290" s="18"/>
      <c r="W1290" s="28">
        <v>12322418</v>
      </c>
      <c r="X1290" s="42">
        <v>13801108.160000002</v>
      </c>
      <c r="Y1290" s="23" t="s">
        <v>1224</v>
      </c>
      <c r="Z1290" s="8">
        <v>2014</v>
      </c>
      <c r="AA1290" s="26"/>
    </row>
    <row r="1291" spans="1:141" ht="93.75">
      <c r="A1291" s="17" t="s">
        <v>1520</v>
      </c>
      <c r="B1291" s="10" t="s">
        <v>83</v>
      </c>
      <c r="C1291" s="19" t="s">
        <v>1504</v>
      </c>
      <c r="D1291" s="7" t="s">
        <v>1505</v>
      </c>
      <c r="E1291" s="7" t="s">
        <v>1506</v>
      </c>
      <c r="F1291" s="7" t="s">
        <v>1505</v>
      </c>
      <c r="G1291" s="7" t="s">
        <v>1507</v>
      </c>
      <c r="H1291" s="20" t="s">
        <v>1508</v>
      </c>
      <c r="I1291" s="21" t="s">
        <v>1509</v>
      </c>
      <c r="J1291" s="8" t="s">
        <v>76</v>
      </c>
      <c r="K1291" s="14">
        <v>30</v>
      </c>
      <c r="L1291" s="11">
        <v>710000000</v>
      </c>
      <c r="M1291" s="11" t="s">
        <v>40</v>
      </c>
      <c r="N1291" s="22" t="s">
        <v>522</v>
      </c>
      <c r="O1291" s="8" t="s">
        <v>1496</v>
      </c>
      <c r="P1291" s="18"/>
      <c r="Q1291" s="14" t="s">
        <v>1221</v>
      </c>
      <c r="R1291" s="14" t="s">
        <v>1479</v>
      </c>
      <c r="S1291" s="18"/>
      <c r="T1291" s="12" t="s">
        <v>1223</v>
      </c>
      <c r="U1291" s="8">
        <v>1</v>
      </c>
      <c r="V1291" s="18"/>
      <c r="W1291" s="28">
        <v>903520</v>
      </c>
      <c r="X1291" s="42">
        <v>1011942.4000000001</v>
      </c>
      <c r="Y1291" s="23" t="s">
        <v>1224</v>
      </c>
      <c r="Z1291" s="8">
        <v>2014</v>
      </c>
      <c r="AA1291" s="26"/>
    </row>
    <row r="1292" spans="1:141" s="161" customFormat="1" ht="93.75">
      <c r="A1292" s="17" t="s">
        <v>1521</v>
      </c>
      <c r="B1292" s="10" t="s">
        <v>83</v>
      </c>
      <c r="C1292" s="19" t="s">
        <v>1504</v>
      </c>
      <c r="D1292" s="7" t="s">
        <v>1505</v>
      </c>
      <c r="E1292" s="7" t="s">
        <v>1506</v>
      </c>
      <c r="F1292" s="7" t="s">
        <v>1505</v>
      </c>
      <c r="G1292" s="7" t="s">
        <v>1507</v>
      </c>
      <c r="H1292" s="20" t="s">
        <v>1508</v>
      </c>
      <c r="I1292" s="21" t="s">
        <v>1509</v>
      </c>
      <c r="J1292" s="8" t="s">
        <v>76</v>
      </c>
      <c r="K1292" s="14">
        <v>30</v>
      </c>
      <c r="L1292" s="11">
        <v>710000000</v>
      </c>
      <c r="M1292" s="11" t="s">
        <v>40</v>
      </c>
      <c r="N1292" s="22" t="s">
        <v>522</v>
      </c>
      <c r="O1292" s="8" t="s">
        <v>1496</v>
      </c>
      <c r="P1292" s="18"/>
      <c r="Q1292" s="14" t="s">
        <v>1221</v>
      </c>
      <c r="R1292" s="14" t="s">
        <v>1479</v>
      </c>
      <c r="S1292" s="18"/>
      <c r="T1292" s="12" t="s">
        <v>1223</v>
      </c>
      <c r="U1292" s="8">
        <v>1</v>
      </c>
      <c r="V1292" s="18"/>
      <c r="W1292" s="28">
        <v>4853354</v>
      </c>
      <c r="X1292" s="42">
        <v>5435756.4800000004</v>
      </c>
      <c r="Y1292" s="23" t="s">
        <v>1224</v>
      </c>
      <c r="Z1292" s="8">
        <v>2014</v>
      </c>
      <c r="AA1292" s="26"/>
    </row>
    <row r="1293" spans="1:141" ht="93.75">
      <c r="A1293" s="17" t="s">
        <v>1522</v>
      </c>
      <c r="B1293" s="10" t="s">
        <v>83</v>
      </c>
      <c r="C1293" s="19" t="s">
        <v>1504</v>
      </c>
      <c r="D1293" s="7" t="s">
        <v>1505</v>
      </c>
      <c r="E1293" s="7" t="s">
        <v>1506</v>
      </c>
      <c r="F1293" s="7" t="s">
        <v>1505</v>
      </c>
      <c r="G1293" s="7" t="s">
        <v>1507</v>
      </c>
      <c r="H1293" s="20" t="s">
        <v>1508</v>
      </c>
      <c r="I1293" s="21" t="s">
        <v>1509</v>
      </c>
      <c r="J1293" s="8" t="s">
        <v>76</v>
      </c>
      <c r="K1293" s="14">
        <v>30</v>
      </c>
      <c r="L1293" s="11">
        <v>710000000</v>
      </c>
      <c r="M1293" s="11" t="s">
        <v>40</v>
      </c>
      <c r="N1293" s="22" t="s">
        <v>522</v>
      </c>
      <c r="O1293" s="8" t="s">
        <v>1502</v>
      </c>
      <c r="P1293" s="18"/>
      <c r="Q1293" s="14" t="s">
        <v>1221</v>
      </c>
      <c r="R1293" s="14" t="s">
        <v>1479</v>
      </c>
      <c r="S1293" s="18"/>
      <c r="T1293" s="12" t="s">
        <v>1223</v>
      </c>
      <c r="U1293" s="8">
        <v>1</v>
      </c>
      <c r="V1293" s="18"/>
      <c r="W1293" s="28">
        <v>6558210</v>
      </c>
      <c r="X1293" s="42">
        <v>7345195.2000000011</v>
      </c>
      <c r="Y1293" s="23" t="s">
        <v>1224</v>
      </c>
      <c r="Z1293" s="8">
        <v>2014</v>
      </c>
      <c r="AA1293" s="26"/>
    </row>
    <row r="1294" spans="1:141" s="161" customFormat="1" ht="93.75">
      <c r="A1294" s="17" t="s">
        <v>1523</v>
      </c>
      <c r="B1294" s="10" t="s">
        <v>83</v>
      </c>
      <c r="C1294" s="19" t="s">
        <v>1504</v>
      </c>
      <c r="D1294" s="7" t="s">
        <v>1505</v>
      </c>
      <c r="E1294" s="7" t="s">
        <v>1506</v>
      </c>
      <c r="F1294" s="7" t="s">
        <v>1505</v>
      </c>
      <c r="G1294" s="7" t="s">
        <v>1507</v>
      </c>
      <c r="H1294" s="20" t="s">
        <v>1508</v>
      </c>
      <c r="I1294" s="21" t="s">
        <v>1509</v>
      </c>
      <c r="J1294" s="8" t="s">
        <v>76</v>
      </c>
      <c r="K1294" s="14">
        <v>30</v>
      </c>
      <c r="L1294" s="11">
        <v>710000000</v>
      </c>
      <c r="M1294" s="11" t="s">
        <v>40</v>
      </c>
      <c r="N1294" s="22" t="s">
        <v>522</v>
      </c>
      <c r="O1294" s="8" t="s">
        <v>1502</v>
      </c>
      <c r="P1294" s="18"/>
      <c r="Q1294" s="14" t="s">
        <v>1221</v>
      </c>
      <c r="R1294" s="14" t="s">
        <v>1479</v>
      </c>
      <c r="S1294" s="18"/>
      <c r="T1294" s="12" t="s">
        <v>1223</v>
      </c>
      <c r="U1294" s="8">
        <v>1</v>
      </c>
      <c r="V1294" s="18"/>
      <c r="W1294" s="28">
        <v>451760</v>
      </c>
      <c r="X1294" s="42">
        <v>505971.20000000007</v>
      </c>
      <c r="Y1294" s="23" t="s">
        <v>1224</v>
      </c>
      <c r="Z1294" s="8">
        <v>2014</v>
      </c>
      <c r="AA1294" s="26"/>
    </row>
    <row r="1295" spans="1:141" ht="93.75">
      <c r="A1295" s="17" t="s">
        <v>1524</v>
      </c>
      <c r="B1295" s="10" t="s">
        <v>83</v>
      </c>
      <c r="C1295" s="19" t="s">
        <v>1504</v>
      </c>
      <c r="D1295" s="7" t="s">
        <v>1505</v>
      </c>
      <c r="E1295" s="7" t="s">
        <v>1506</v>
      </c>
      <c r="F1295" s="7" t="s">
        <v>1505</v>
      </c>
      <c r="G1295" s="7" t="s">
        <v>1507</v>
      </c>
      <c r="H1295" s="20" t="s">
        <v>1508</v>
      </c>
      <c r="I1295" s="21" t="s">
        <v>1509</v>
      </c>
      <c r="J1295" s="8" t="s">
        <v>76</v>
      </c>
      <c r="K1295" s="14">
        <v>30</v>
      </c>
      <c r="L1295" s="11">
        <v>710000000</v>
      </c>
      <c r="M1295" s="11" t="s">
        <v>40</v>
      </c>
      <c r="N1295" s="22" t="s">
        <v>522</v>
      </c>
      <c r="O1295" s="8" t="s">
        <v>1502</v>
      </c>
      <c r="P1295" s="18"/>
      <c r="Q1295" s="14" t="s">
        <v>1221</v>
      </c>
      <c r="R1295" s="14" t="s">
        <v>1479</v>
      </c>
      <c r="S1295" s="18"/>
      <c r="T1295" s="12" t="s">
        <v>1223</v>
      </c>
      <c r="U1295" s="8">
        <v>1</v>
      </c>
      <c r="V1295" s="18"/>
      <c r="W1295" s="28">
        <v>3448648</v>
      </c>
      <c r="X1295" s="42">
        <v>3862485.7600000002</v>
      </c>
      <c r="Y1295" s="23" t="s">
        <v>1224</v>
      </c>
      <c r="Z1295" s="8">
        <v>2014</v>
      </c>
      <c r="AA1295" s="26"/>
    </row>
    <row r="1296" spans="1:141" s="161" customFormat="1" ht="93.75">
      <c r="A1296" s="17" t="s">
        <v>1525</v>
      </c>
      <c r="B1296" s="10" t="s">
        <v>83</v>
      </c>
      <c r="C1296" s="19" t="s">
        <v>1504</v>
      </c>
      <c r="D1296" s="7" t="s">
        <v>1505</v>
      </c>
      <c r="E1296" s="7" t="s">
        <v>1506</v>
      </c>
      <c r="F1296" s="7" t="s">
        <v>1505</v>
      </c>
      <c r="G1296" s="7" t="s">
        <v>1507</v>
      </c>
      <c r="H1296" s="20" t="s">
        <v>1526</v>
      </c>
      <c r="I1296" s="21" t="s">
        <v>1527</v>
      </c>
      <c r="J1296" s="8" t="s">
        <v>76</v>
      </c>
      <c r="K1296" s="14">
        <v>30</v>
      </c>
      <c r="L1296" s="11">
        <v>710000000</v>
      </c>
      <c r="M1296" s="11" t="s">
        <v>40</v>
      </c>
      <c r="N1296" s="22" t="s">
        <v>522</v>
      </c>
      <c r="O1296" s="8" t="s">
        <v>1528</v>
      </c>
      <c r="P1296" s="18"/>
      <c r="Q1296" s="14" t="s">
        <v>1221</v>
      </c>
      <c r="R1296" s="14" t="s">
        <v>1479</v>
      </c>
      <c r="S1296" s="18"/>
      <c r="T1296" s="12" t="s">
        <v>1223</v>
      </c>
      <c r="U1296" s="8">
        <v>1</v>
      </c>
      <c r="V1296" s="18"/>
      <c r="W1296" s="28">
        <v>400000</v>
      </c>
      <c r="X1296" s="42">
        <v>448000.00000000006</v>
      </c>
      <c r="Y1296" s="23" t="s">
        <v>1224</v>
      </c>
      <c r="Z1296" s="8">
        <v>2014</v>
      </c>
      <c r="AA1296" s="26"/>
    </row>
    <row r="1297" spans="1:141" ht="93.75">
      <c r="A1297" s="17" t="s">
        <v>1529</v>
      </c>
      <c r="B1297" s="10" t="s">
        <v>83</v>
      </c>
      <c r="C1297" s="19" t="s">
        <v>1504</v>
      </c>
      <c r="D1297" s="7" t="s">
        <v>1505</v>
      </c>
      <c r="E1297" s="7" t="s">
        <v>1506</v>
      </c>
      <c r="F1297" s="7" t="s">
        <v>1505</v>
      </c>
      <c r="G1297" s="7" t="s">
        <v>1507</v>
      </c>
      <c r="H1297" s="20" t="s">
        <v>1526</v>
      </c>
      <c r="I1297" s="21" t="s">
        <v>1527</v>
      </c>
      <c r="J1297" s="8" t="s">
        <v>76</v>
      </c>
      <c r="K1297" s="14">
        <v>30</v>
      </c>
      <c r="L1297" s="11">
        <v>710000000</v>
      </c>
      <c r="M1297" s="11" t="s">
        <v>40</v>
      </c>
      <c r="N1297" s="22" t="s">
        <v>522</v>
      </c>
      <c r="O1297" s="8" t="s">
        <v>1478</v>
      </c>
      <c r="P1297" s="18"/>
      <c r="Q1297" s="14" t="s">
        <v>1221</v>
      </c>
      <c r="R1297" s="14" t="s">
        <v>1479</v>
      </c>
      <c r="S1297" s="18"/>
      <c r="T1297" s="12" t="s">
        <v>1223</v>
      </c>
      <c r="U1297" s="8">
        <v>1</v>
      </c>
      <c r="V1297" s="18"/>
      <c r="W1297" s="28">
        <v>720000</v>
      </c>
      <c r="X1297" s="42">
        <v>806400.00000000012</v>
      </c>
      <c r="Y1297" s="23" t="s">
        <v>1224</v>
      </c>
      <c r="Z1297" s="8">
        <v>2014</v>
      </c>
      <c r="AA1297" s="26"/>
    </row>
    <row r="1298" spans="1:141" s="161" customFormat="1" ht="93.75">
      <c r="A1298" s="17" t="s">
        <v>1530</v>
      </c>
      <c r="B1298" s="10" t="s">
        <v>83</v>
      </c>
      <c r="C1298" s="19" t="s">
        <v>1504</v>
      </c>
      <c r="D1298" s="7" t="s">
        <v>1505</v>
      </c>
      <c r="E1298" s="7" t="s">
        <v>1506</v>
      </c>
      <c r="F1298" s="7" t="s">
        <v>1505</v>
      </c>
      <c r="G1298" s="7" t="s">
        <v>1507</v>
      </c>
      <c r="H1298" s="20" t="s">
        <v>1526</v>
      </c>
      <c r="I1298" s="21" t="s">
        <v>1527</v>
      </c>
      <c r="J1298" s="8" t="s">
        <v>76</v>
      </c>
      <c r="K1298" s="14">
        <v>30</v>
      </c>
      <c r="L1298" s="11">
        <v>710000000</v>
      </c>
      <c r="M1298" s="11" t="s">
        <v>40</v>
      </c>
      <c r="N1298" s="22" t="s">
        <v>522</v>
      </c>
      <c r="O1298" s="8" t="s">
        <v>1478</v>
      </c>
      <c r="P1298" s="18"/>
      <c r="Q1298" s="14" t="s">
        <v>1221</v>
      </c>
      <c r="R1298" s="14" t="s">
        <v>1479</v>
      </c>
      <c r="S1298" s="18"/>
      <c r="T1298" s="12" t="s">
        <v>1223</v>
      </c>
      <c r="U1298" s="8">
        <v>1</v>
      </c>
      <c r="V1298" s="18"/>
      <c r="W1298" s="28">
        <v>569000</v>
      </c>
      <c r="X1298" s="42">
        <v>637280.00000000012</v>
      </c>
      <c r="Y1298" s="23" t="s">
        <v>1224</v>
      </c>
      <c r="Z1298" s="8">
        <v>2014</v>
      </c>
      <c r="AA1298" s="26"/>
    </row>
    <row r="1299" spans="1:141" ht="93.75">
      <c r="A1299" s="103" t="s">
        <v>1531</v>
      </c>
      <c r="B1299" s="104" t="s">
        <v>83</v>
      </c>
      <c r="C1299" s="105" t="s">
        <v>1532</v>
      </c>
      <c r="D1299" s="106" t="s">
        <v>1533</v>
      </c>
      <c r="E1299" s="106" t="s">
        <v>1534</v>
      </c>
      <c r="F1299" s="106" t="s">
        <v>1533</v>
      </c>
      <c r="G1299" s="106" t="s">
        <v>1534</v>
      </c>
      <c r="H1299" s="107" t="s">
        <v>1535</v>
      </c>
      <c r="I1299" s="108" t="s">
        <v>1536</v>
      </c>
      <c r="J1299" s="67" t="s">
        <v>76</v>
      </c>
      <c r="K1299" s="68">
        <v>25</v>
      </c>
      <c r="L1299" s="66">
        <v>231010000</v>
      </c>
      <c r="M1299" s="67" t="s">
        <v>1537</v>
      </c>
      <c r="N1299" s="110" t="s">
        <v>1538</v>
      </c>
      <c r="O1299" s="67" t="s">
        <v>1485</v>
      </c>
      <c r="P1299" s="109"/>
      <c r="Q1299" s="68" t="s">
        <v>1221</v>
      </c>
      <c r="R1299" s="68" t="s">
        <v>1479</v>
      </c>
      <c r="S1299" s="109"/>
      <c r="T1299" s="65" t="s">
        <v>1223</v>
      </c>
      <c r="U1299" s="67">
        <v>1</v>
      </c>
      <c r="V1299" s="109"/>
      <c r="W1299" s="111">
        <v>0</v>
      </c>
      <c r="X1299" s="42">
        <v>0</v>
      </c>
      <c r="Y1299" s="112" t="s">
        <v>1224</v>
      </c>
      <c r="Z1299" s="67">
        <v>2014</v>
      </c>
      <c r="AA1299" s="300"/>
    </row>
    <row r="1300" spans="1:141" s="161" customFormat="1" ht="93.75">
      <c r="A1300" s="17" t="s">
        <v>5313</v>
      </c>
      <c r="B1300" s="10" t="s">
        <v>83</v>
      </c>
      <c r="C1300" s="19" t="s">
        <v>1532</v>
      </c>
      <c r="D1300" s="7" t="s">
        <v>1533</v>
      </c>
      <c r="E1300" s="7" t="s">
        <v>1534</v>
      </c>
      <c r="F1300" s="7" t="s">
        <v>1533</v>
      </c>
      <c r="G1300" s="7" t="s">
        <v>1534</v>
      </c>
      <c r="H1300" s="20" t="s">
        <v>1535</v>
      </c>
      <c r="I1300" s="21" t="s">
        <v>1536</v>
      </c>
      <c r="J1300" s="8" t="s">
        <v>5301</v>
      </c>
      <c r="K1300" s="14">
        <v>25</v>
      </c>
      <c r="L1300" s="13">
        <v>231010000</v>
      </c>
      <c r="M1300" s="11" t="s">
        <v>1537</v>
      </c>
      <c r="N1300" s="22" t="s">
        <v>1538</v>
      </c>
      <c r="O1300" s="8" t="s">
        <v>1485</v>
      </c>
      <c r="P1300" s="18"/>
      <c r="Q1300" s="14" t="s">
        <v>1221</v>
      </c>
      <c r="R1300" s="14" t="s">
        <v>1479</v>
      </c>
      <c r="S1300" s="18"/>
      <c r="T1300" s="12" t="s">
        <v>1223</v>
      </c>
      <c r="U1300" s="8">
        <v>1</v>
      </c>
      <c r="V1300" s="18"/>
      <c r="W1300" s="28">
        <v>3810000</v>
      </c>
      <c r="X1300" s="42">
        <v>4267200</v>
      </c>
      <c r="Y1300" s="23" t="s">
        <v>1224</v>
      </c>
      <c r="Z1300" s="8">
        <v>2014</v>
      </c>
      <c r="AA1300" s="11" t="s">
        <v>7411</v>
      </c>
    </row>
    <row r="1301" spans="1:141" ht="93.75">
      <c r="A1301" s="103" t="s">
        <v>1539</v>
      </c>
      <c r="B1301" s="104" t="s">
        <v>83</v>
      </c>
      <c r="C1301" s="105" t="s">
        <v>1532</v>
      </c>
      <c r="D1301" s="106" t="s">
        <v>1533</v>
      </c>
      <c r="E1301" s="106" t="s">
        <v>1534</v>
      </c>
      <c r="F1301" s="106" t="s">
        <v>1533</v>
      </c>
      <c r="G1301" s="106" t="s">
        <v>1534</v>
      </c>
      <c r="H1301" s="107" t="s">
        <v>1535</v>
      </c>
      <c r="I1301" s="108" t="s">
        <v>1536</v>
      </c>
      <c r="J1301" s="67" t="s">
        <v>76</v>
      </c>
      <c r="K1301" s="68">
        <v>25</v>
      </c>
      <c r="L1301" s="66">
        <v>231010000</v>
      </c>
      <c r="M1301" s="67" t="s">
        <v>1537</v>
      </c>
      <c r="N1301" s="110" t="s">
        <v>1538</v>
      </c>
      <c r="O1301" s="67" t="s">
        <v>1478</v>
      </c>
      <c r="P1301" s="109"/>
      <c r="Q1301" s="68" t="s">
        <v>1221</v>
      </c>
      <c r="R1301" s="68" t="s">
        <v>1479</v>
      </c>
      <c r="S1301" s="109"/>
      <c r="T1301" s="65" t="s">
        <v>1223</v>
      </c>
      <c r="U1301" s="67">
        <v>1</v>
      </c>
      <c r="V1301" s="109"/>
      <c r="W1301" s="111">
        <v>0</v>
      </c>
      <c r="X1301" s="42">
        <v>0</v>
      </c>
      <c r="Y1301" s="112" t="s">
        <v>1224</v>
      </c>
      <c r="Z1301" s="67">
        <v>2014</v>
      </c>
      <c r="AA1301" s="300"/>
    </row>
    <row r="1302" spans="1:141" s="161" customFormat="1" ht="93.75">
      <c r="A1302" s="17" t="s">
        <v>5314</v>
      </c>
      <c r="B1302" s="10" t="s">
        <v>83</v>
      </c>
      <c r="C1302" s="19" t="s">
        <v>1532</v>
      </c>
      <c r="D1302" s="7" t="s">
        <v>1533</v>
      </c>
      <c r="E1302" s="7" t="s">
        <v>1534</v>
      </c>
      <c r="F1302" s="7" t="s">
        <v>1533</v>
      </c>
      <c r="G1302" s="7" t="s">
        <v>1534</v>
      </c>
      <c r="H1302" s="20" t="s">
        <v>1535</v>
      </c>
      <c r="I1302" s="21" t="s">
        <v>1536</v>
      </c>
      <c r="J1302" s="8" t="s">
        <v>5301</v>
      </c>
      <c r="K1302" s="14">
        <v>25</v>
      </c>
      <c r="L1302" s="13">
        <v>231010000</v>
      </c>
      <c r="M1302" s="11" t="s">
        <v>1537</v>
      </c>
      <c r="N1302" s="22" t="s">
        <v>1538</v>
      </c>
      <c r="O1302" s="8" t="s">
        <v>1478</v>
      </c>
      <c r="P1302" s="18"/>
      <c r="Q1302" s="14" t="s">
        <v>1221</v>
      </c>
      <c r="R1302" s="14" t="s">
        <v>1479</v>
      </c>
      <c r="S1302" s="18"/>
      <c r="T1302" s="12" t="s">
        <v>1223</v>
      </c>
      <c r="U1302" s="8">
        <v>1</v>
      </c>
      <c r="V1302" s="18"/>
      <c r="W1302" s="28">
        <v>1314300</v>
      </c>
      <c r="X1302" s="42">
        <v>1472016.0000000002</v>
      </c>
      <c r="Y1302" s="23" t="s">
        <v>1224</v>
      </c>
      <c r="Z1302" s="8">
        <v>2014</v>
      </c>
      <c r="AA1302" s="11" t="s">
        <v>7411</v>
      </c>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row>
    <row r="1303" spans="1:141" ht="93.75">
      <c r="A1303" s="103" t="s">
        <v>1540</v>
      </c>
      <c r="B1303" s="104" t="s">
        <v>83</v>
      </c>
      <c r="C1303" s="105" t="s">
        <v>1532</v>
      </c>
      <c r="D1303" s="106" t="s">
        <v>1533</v>
      </c>
      <c r="E1303" s="106" t="s">
        <v>1541</v>
      </c>
      <c r="F1303" s="106" t="s">
        <v>1533</v>
      </c>
      <c r="G1303" s="106" t="s">
        <v>1542</v>
      </c>
      <c r="H1303" s="107" t="s">
        <v>1535</v>
      </c>
      <c r="I1303" s="108" t="s">
        <v>1536</v>
      </c>
      <c r="J1303" s="67" t="s">
        <v>76</v>
      </c>
      <c r="K1303" s="68">
        <v>25</v>
      </c>
      <c r="L1303" s="66">
        <v>231010000</v>
      </c>
      <c r="M1303" s="67" t="s">
        <v>1537</v>
      </c>
      <c r="N1303" s="110" t="s">
        <v>1538</v>
      </c>
      <c r="O1303" s="67" t="s">
        <v>1502</v>
      </c>
      <c r="P1303" s="109"/>
      <c r="Q1303" s="68" t="s">
        <v>1221</v>
      </c>
      <c r="R1303" s="68" t="s">
        <v>1479</v>
      </c>
      <c r="S1303" s="109"/>
      <c r="T1303" s="65" t="s">
        <v>1223</v>
      </c>
      <c r="U1303" s="67">
        <v>1</v>
      </c>
      <c r="V1303" s="109"/>
      <c r="W1303" s="111">
        <v>0</v>
      </c>
      <c r="X1303" s="42">
        <v>0</v>
      </c>
      <c r="Y1303" s="112" t="s">
        <v>1224</v>
      </c>
      <c r="Z1303" s="67">
        <v>2014</v>
      </c>
      <c r="AA1303" s="300"/>
    </row>
    <row r="1304" spans="1:141" ht="93.75">
      <c r="A1304" s="17" t="s">
        <v>5315</v>
      </c>
      <c r="B1304" s="10" t="s">
        <v>83</v>
      </c>
      <c r="C1304" s="19" t="s">
        <v>1532</v>
      </c>
      <c r="D1304" s="7" t="s">
        <v>1533</v>
      </c>
      <c r="E1304" s="7" t="s">
        <v>1541</v>
      </c>
      <c r="F1304" s="7" t="s">
        <v>1533</v>
      </c>
      <c r="G1304" s="7" t="s">
        <v>1542</v>
      </c>
      <c r="H1304" s="20" t="s">
        <v>1535</v>
      </c>
      <c r="I1304" s="21" t="s">
        <v>1536</v>
      </c>
      <c r="J1304" s="8" t="s">
        <v>5301</v>
      </c>
      <c r="K1304" s="14">
        <v>25</v>
      </c>
      <c r="L1304" s="13">
        <v>231010000</v>
      </c>
      <c r="M1304" s="11" t="s">
        <v>1537</v>
      </c>
      <c r="N1304" s="22" t="s">
        <v>1538</v>
      </c>
      <c r="O1304" s="8" t="s">
        <v>1502</v>
      </c>
      <c r="P1304" s="18"/>
      <c r="Q1304" s="14" t="s">
        <v>1221</v>
      </c>
      <c r="R1304" s="14" t="s">
        <v>1479</v>
      </c>
      <c r="S1304" s="18"/>
      <c r="T1304" s="12" t="s">
        <v>1223</v>
      </c>
      <c r="U1304" s="8">
        <v>1</v>
      </c>
      <c r="V1304" s="18"/>
      <c r="W1304" s="28">
        <v>1560000</v>
      </c>
      <c r="X1304" s="42">
        <v>1747200.0000000002</v>
      </c>
      <c r="Y1304" s="23" t="s">
        <v>1224</v>
      </c>
      <c r="Z1304" s="8">
        <v>2014</v>
      </c>
      <c r="AA1304" s="11" t="s">
        <v>7411</v>
      </c>
      <c r="AB1304" s="161"/>
      <c r="AC1304" s="161"/>
      <c r="AD1304" s="161"/>
      <c r="AE1304" s="161"/>
      <c r="AF1304" s="161"/>
      <c r="AG1304" s="161"/>
      <c r="AH1304" s="161"/>
      <c r="AI1304" s="161"/>
      <c r="AJ1304" s="161"/>
      <c r="AK1304" s="161"/>
      <c r="AL1304" s="161"/>
      <c r="AM1304" s="161"/>
      <c r="AN1304" s="161"/>
      <c r="AO1304" s="161"/>
      <c r="AP1304" s="161"/>
      <c r="AQ1304" s="161"/>
      <c r="AR1304" s="161"/>
      <c r="AS1304" s="161"/>
      <c r="AT1304" s="161"/>
      <c r="AU1304" s="161"/>
      <c r="AV1304" s="161"/>
      <c r="AW1304" s="161"/>
      <c r="AX1304" s="161"/>
      <c r="AY1304" s="161"/>
      <c r="AZ1304" s="161"/>
      <c r="BA1304" s="161"/>
      <c r="BB1304" s="161"/>
      <c r="BC1304" s="161"/>
      <c r="BD1304" s="161"/>
      <c r="BE1304" s="161"/>
      <c r="BF1304" s="161"/>
      <c r="BG1304" s="161"/>
      <c r="BH1304" s="161"/>
      <c r="BI1304" s="161"/>
      <c r="BJ1304" s="161"/>
      <c r="BK1304" s="161"/>
      <c r="BL1304" s="161"/>
      <c r="BM1304" s="161"/>
      <c r="BN1304" s="161"/>
      <c r="BO1304" s="161"/>
      <c r="BP1304" s="161"/>
      <c r="BQ1304" s="161"/>
      <c r="BR1304" s="161"/>
      <c r="BS1304" s="161"/>
      <c r="BT1304" s="161"/>
      <c r="BU1304" s="161"/>
      <c r="BV1304" s="161"/>
      <c r="BW1304" s="161"/>
      <c r="BX1304" s="161"/>
      <c r="BY1304" s="161"/>
      <c r="BZ1304" s="161"/>
      <c r="CA1304" s="161"/>
      <c r="CB1304" s="161"/>
      <c r="CC1304" s="161"/>
      <c r="CD1304" s="161"/>
      <c r="CE1304" s="161"/>
      <c r="CF1304" s="161"/>
      <c r="CG1304" s="161"/>
      <c r="CH1304" s="161"/>
      <c r="CI1304" s="161"/>
      <c r="CJ1304" s="161"/>
      <c r="CK1304" s="161"/>
      <c r="CL1304" s="161"/>
      <c r="CM1304" s="161"/>
      <c r="CN1304" s="161"/>
      <c r="CO1304" s="161"/>
      <c r="CP1304" s="161"/>
      <c r="CQ1304" s="161"/>
      <c r="CR1304" s="161"/>
      <c r="CS1304" s="161"/>
      <c r="CT1304" s="161"/>
      <c r="CU1304" s="161"/>
      <c r="CV1304" s="161"/>
      <c r="CW1304" s="161"/>
      <c r="CX1304" s="161"/>
      <c r="CY1304" s="161"/>
      <c r="CZ1304" s="161"/>
      <c r="DA1304" s="161"/>
      <c r="DB1304" s="161"/>
      <c r="DC1304" s="161"/>
      <c r="DD1304" s="161"/>
      <c r="DE1304" s="161"/>
      <c r="DF1304" s="161"/>
      <c r="DG1304" s="161"/>
      <c r="DH1304" s="161"/>
      <c r="DI1304" s="161"/>
      <c r="DJ1304" s="161"/>
      <c r="DK1304" s="161"/>
      <c r="DL1304" s="161"/>
      <c r="DM1304" s="161"/>
      <c r="DN1304" s="161"/>
      <c r="DO1304" s="161"/>
      <c r="DP1304" s="161"/>
      <c r="DQ1304" s="161"/>
      <c r="DR1304" s="161"/>
      <c r="DS1304" s="161"/>
      <c r="DT1304" s="161"/>
      <c r="DU1304" s="161"/>
      <c r="DV1304" s="161"/>
      <c r="DW1304" s="161"/>
      <c r="DX1304" s="161"/>
      <c r="DY1304" s="161"/>
      <c r="DZ1304" s="161"/>
      <c r="EA1304" s="161"/>
      <c r="EB1304" s="161"/>
      <c r="EC1304" s="161"/>
      <c r="ED1304" s="161"/>
      <c r="EE1304" s="161"/>
      <c r="EF1304" s="161"/>
      <c r="EG1304" s="161"/>
      <c r="EH1304" s="161"/>
      <c r="EI1304" s="161"/>
      <c r="EJ1304" s="161"/>
      <c r="EK1304" s="161"/>
    </row>
    <row r="1305" spans="1:141" ht="93.75">
      <c r="A1305" s="17" t="s">
        <v>1543</v>
      </c>
      <c r="B1305" s="10" t="s">
        <v>83</v>
      </c>
      <c r="C1305" s="19" t="s">
        <v>1473</v>
      </c>
      <c r="D1305" s="7" t="s">
        <v>1474</v>
      </c>
      <c r="E1305" s="7" t="s">
        <v>1475</v>
      </c>
      <c r="F1305" s="7" t="s">
        <v>1474</v>
      </c>
      <c r="G1305" s="7" t="s">
        <v>1475</v>
      </c>
      <c r="H1305" s="20" t="s">
        <v>1476</v>
      </c>
      <c r="I1305" s="21" t="s">
        <v>1477</v>
      </c>
      <c r="J1305" s="8" t="s">
        <v>76</v>
      </c>
      <c r="K1305" s="14">
        <v>35</v>
      </c>
      <c r="L1305" s="11">
        <v>710000000</v>
      </c>
      <c r="M1305" s="11" t="s">
        <v>40</v>
      </c>
      <c r="N1305" s="22" t="s">
        <v>522</v>
      </c>
      <c r="O1305" s="8" t="s">
        <v>1502</v>
      </c>
      <c r="P1305" s="18"/>
      <c r="Q1305" s="14" t="s">
        <v>1221</v>
      </c>
      <c r="R1305" s="14" t="s">
        <v>1479</v>
      </c>
      <c r="S1305" s="18"/>
      <c r="T1305" s="12" t="s">
        <v>1223</v>
      </c>
      <c r="U1305" s="8">
        <v>1</v>
      </c>
      <c r="V1305" s="18"/>
      <c r="W1305" s="28">
        <v>1250000</v>
      </c>
      <c r="X1305" s="42">
        <v>1400000.0000000002</v>
      </c>
      <c r="Y1305" s="23" t="s">
        <v>1224</v>
      </c>
      <c r="Z1305" s="8">
        <v>2014</v>
      </c>
      <c r="AA1305" s="26"/>
      <c r="AB1305" s="161"/>
      <c r="AC1305" s="161"/>
      <c r="AD1305" s="161"/>
      <c r="AE1305" s="161"/>
      <c r="AF1305" s="161"/>
      <c r="AG1305" s="161"/>
      <c r="AH1305" s="161"/>
      <c r="AI1305" s="161"/>
      <c r="AJ1305" s="161"/>
      <c r="AK1305" s="161"/>
      <c r="AL1305" s="161"/>
      <c r="AM1305" s="161"/>
      <c r="AN1305" s="161"/>
      <c r="AO1305" s="161"/>
      <c r="AP1305" s="161"/>
      <c r="AQ1305" s="161"/>
      <c r="AR1305" s="161"/>
      <c r="AS1305" s="161"/>
      <c r="AT1305" s="161"/>
      <c r="AU1305" s="161"/>
      <c r="AV1305" s="161"/>
      <c r="AW1305" s="161"/>
      <c r="AX1305" s="161"/>
      <c r="AY1305" s="161"/>
      <c r="AZ1305" s="161"/>
      <c r="BA1305" s="161"/>
      <c r="BB1305" s="161"/>
      <c r="BC1305" s="161"/>
      <c r="BD1305" s="161"/>
      <c r="BE1305" s="161"/>
      <c r="BF1305" s="161"/>
      <c r="BG1305" s="161"/>
      <c r="BH1305" s="161"/>
      <c r="BI1305" s="161"/>
      <c r="BJ1305" s="161"/>
      <c r="BK1305" s="161"/>
      <c r="BL1305" s="161"/>
      <c r="BM1305" s="161"/>
      <c r="BN1305" s="161"/>
      <c r="BO1305" s="161"/>
      <c r="BP1305" s="161"/>
      <c r="BQ1305" s="161"/>
      <c r="BR1305" s="161"/>
      <c r="BS1305" s="161"/>
      <c r="BT1305" s="161"/>
      <c r="BU1305" s="161"/>
      <c r="BV1305" s="161"/>
      <c r="BW1305" s="161"/>
      <c r="BX1305" s="161"/>
      <c r="BY1305" s="161"/>
      <c r="BZ1305" s="161"/>
      <c r="CA1305" s="161"/>
      <c r="CB1305" s="161"/>
      <c r="CC1305" s="161"/>
      <c r="CD1305" s="161"/>
      <c r="CE1305" s="161"/>
      <c r="CF1305" s="161"/>
      <c r="CG1305" s="161"/>
      <c r="CH1305" s="161"/>
      <c r="CI1305" s="161"/>
      <c r="CJ1305" s="161"/>
      <c r="CK1305" s="161"/>
      <c r="CL1305" s="161"/>
      <c r="CM1305" s="161"/>
      <c r="CN1305" s="161"/>
      <c r="CO1305" s="161"/>
      <c r="CP1305" s="161"/>
      <c r="CQ1305" s="161"/>
      <c r="CR1305" s="161"/>
      <c r="CS1305" s="161"/>
      <c r="CT1305" s="161"/>
      <c r="CU1305" s="161"/>
      <c r="CV1305" s="161"/>
      <c r="CW1305" s="161"/>
      <c r="CX1305" s="161"/>
      <c r="CY1305" s="161"/>
      <c r="CZ1305" s="161"/>
      <c r="DA1305" s="161"/>
      <c r="DB1305" s="161"/>
      <c r="DC1305" s="161"/>
      <c r="DD1305" s="161"/>
      <c r="DE1305" s="161"/>
      <c r="DF1305" s="161"/>
      <c r="DG1305" s="161"/>
      <c r="DH1305" s="161"/>
      <c r="DI1305" s="161"/>
      <c r="DJ1305" s="161"/>
      <c r="DK1305" s="161"/>
      <c r="DL1305" s="161"/>
      <c r="DM1305" s="161"/>
      <c r="DN1305" s="161"/>
      <c r="DO1305" s="161"/>
      <c r="DP1305" s="161"/>
      <c r="DQ1305" s="161"/>
      <c r="DR1305" s="161"/>
      <c r="DS1305" s="161"/>
      <c r="DT1305" s="161"/>
      <c r="DU1305" s="161"/>
      <c r="DV1305" s="161"/>
      <c r="DW1305" s="161"/>
      <c r="DX1305" s="161"/>
      <c r="DY1305" s="161"/>
      <c r="DZ1305" s="161"/>
      <c r="EA1305" s="161"/>
      <c r="EB1305" s="161"/>
      <c r="EC1305" s="161"/>
      <c r="ED1305" s="161"/>
      <c r="EE1305" s="161"/>
      <c r="EF1305" s="161"/>
      <c r="EG1305" s="161"/>
      <c r="EH1305" s="161"/>
      <c r="EI1305" s="161"/>
      <c r="EJ1305" s="161"/>
      <c r="EK1305" s="161"/>
    </row>
    <row r="1306" spans="1:141" s="161" customFormat="1" ht="93.75">
      <c r="A1306" s="17" t="s">
        <v>1544</v>
      </c>
      <c r="B1306" s="10" t="s">
        <v>83</v>
      </c>
      <c r="C1306" s="19" t="s">
        <v>1473</v>
      </c>
      <c r="D1306" s="7" t="s">
        <v>1474</v>
      </c>
      <c r="E1306" s="7" t="s">
        <v>1475</v>
      </c>
      <c r="F1306" s="7" t="s">
        <v>1474</v>
      </c>
      <c r="G1306" s="7" t="s">
        <v>1475</v>
      </c>
      <c r="H1306" s="20" t="s">
        <v>1476</v>
      </c>
      <c r="I1306" s="21" t="s">
        <v>1477</v>
      </c>
      <c r="J1306" s="8" t="s">
        <v>76</v>
      </c>
      <c r="K1306" s="14">
        <v>35</v>
      </c>
      <c r="L1306" s="11">
        <v>710000000</v>
      </c>
      <c r="M1306" s="11" t="s">
        <v>40</v>
      </c>
      <c r="N1306" s="22" t="s">
        <v>522</v>
      </c>
      <c r="O1306" s="8" t="s">
        <v>1502</v>
      </c>
      <c r="P1306" s="18"/>
      <c r="Q1306" s="14" t="s">
        <v>1221</v>
      </c>
      <c r="R1306" s="14" t="s">
        <v>1479</v>
      </c>
      <c r="S1306" s="18"/>
      <c r="T1306" s="12" t="s">
        <v>1223</v>
      </c>
      <c r="U1306" s="8">
        <v>1</v>
      </c>
      <c r="V1306" s="18"/>
      <c r="W1306" s="28">
        <v>7742423</v>
      </c>
      <c r="X1306" s="42">
        <v>8671513.7600000016</v>
      </c>
      <c r="Y1306" s="23" t="s">
        <v>1224</v>
      </c>
      <c r="Z1306" s="8">
        <v>2014</v>
      </c>
      <c r="AA1306" s="26"/>
      <c r="AB1306" s="186"/>
      <c r="AC1306" s="186"/>
      <c r="AD1306" s="186"/>
      <c r="AE1306" s="186"/>
      <c r="AF1306" s="186"/>
      <c r="AG1306" s="186"/>
      <c r="AH1306" s="186"/>
      <c r="AI1306" s="186"/>
      <c r="AJ1306" s="186"/>
      <c r="AK1306" s="186"/>
      <c r="AL1306" s="186"/>
      <c r="AM1306" s="186"/>
      <c r="AN1306" s="186"/>
      <c r="AO1306" s="186"/>
      <c r="AP1306" s="186"/>
      <c r="AQ1306" s="186"/>
      <c r="AR1306" s="186"/>
      <c r="AS1306" s="186"/>
      <c r="AT1306" s="186"/>
      <c r="AU1306" s="186"/>
      <c r="AV1306" s="186"/>
      <c r="AW1306" s="186"/>
      <c r="AX1306" s="186"/>
      <c r="AY1306" s="186"/>
      <c r="AZ1306" s="186"/>
      <c r="BA1306" s="186"/>
      <c r="BB1306" s="186"/>
      <c r="BC1306" s="186"/>
      <c r="BD1306" s="186"/>
      <c r="BE1306" s="186"/>
      <c r="BF1306" s="186"/>
      <c r="BG1306" s="186"/>
      <c r="BH1306" s="186"/>
      <c r="BI1306" s="186"/>
      <c r="BJ1306" s="186"/>
      <c r="BK1306" s="186"/>
      <c r="BL1306" s="186"/>
      <c r="BM1306" s="186"/>
      <c r="BN1306" s="186"/>
      <c r="BO1306" s="186"/>
      <c r="BP1306" s="186"/>
      <c r="BQ1306" s="186"/>
      <c r="BR1306" s="186"/>
      <c r="BS1306" s="186"/>
      <c r="BT1306" s="186"/>
      <c r="BU1306" s="186"/>
      <c r="BV1306" s="186"/>
      <c r="BW1306" s="186"/>
      <c r="BX1306" s="186"/>
      <c r="BY1306" s="186"/>
      <c r="BZ1306" s="186"/>
      <c r="CA1306" s="186"/>
      <c r="CB1306" s="186"/>
      <c r="CC1306" s="186"/>
      <c r="CD1306" s="186"/>
      <c r="CE1306" s="186"/>
      <c r="CF1306" s="186"/>
      <c r="CG1306" s="186"/>
      <c r="CH1306" s="186"/>
      <c r="CI1306" s="186"/>
      <c r="CJ1306" s="186"/>
      <c r="CK1306" s="186"/>
      <c r="CL1306" s="186"/>
      <c r="CM1306" s="186"/>
      <c r="CN1306" s="186"/>
      <c r="CO1306" s="186"/>
      <c r="CP1306" s="186"/>
      <c r="CQ1306" s="186"/>
      <c r="CR1306" s="186"/>
      <c r="CS1306" s="186"/>
      <c r="CT1306" s="186"/>
      <c r="CU1306" s="186"/>
      <c r="CV1306" s="186"/>
      <c r="CW1306" s="186"/>
      <c r="CX1306" s="186"/>
      <c r="CY1306" s="186"/>
      <c r="CZ1306" s="186"/>
      <c r="DA1306" s="186"/>
      <c r="DB1306" s="186"/>
      <c r="DC1306" s="186"/>
      <c r="DD1306" s="186"/>
      <c r="DE1306" s="186"/>
      <c r="DF1306" s="186"/>
      <c r="DG1306" s="186"/>
      <c r="DH1306" s="186"/>
      <c r="DI1306" s="186"/>
      <c r="DJ1306" s="186"/>
      <c r="DK1306" s="186"/>
      <c r="DL1306" s="186"/>
      <c r="DM1306" s="186"/>
      <c r="DN1306" s="186"/>
      <c r="DO1306" s="186"/>
      <c r="DP1306" s="186"/>
      <c r="DQ1306" s="186"/>
      <c r="DR1306" s="186"/>
      <c r="DS1306" s="186"/>
      <c r="DT1306" s="186"/>
      <c r="DU1306" s="186"/>
      <c r="DV1306" s="186"/>
      <c r="DW1306" s="186"/>
      <c r="DX1306" s="186"/>
      <c r="DY1306" s="186"/>
      <c r="DZ1306" s="186"/>
      <c r="EA1306" s="186"/>
      <c r="EB1306" s="186"/>
      <c r="EC1306" s="186"/>
      <c r="ED1306" s="186"/>
      <c r="EE1306" s="186"/>
      <c r="EF1306" s="186"/>
      <c r="EG1306" s="186"/>
      <c r="EH1306" s="186"/>
      <c r="EI1306" s="186"/>
      <c r="EJ1306" s="186"/>
      <c r="EK1306" s="186"/>
    </row>
    <row r="1307" spans="1:141" s="161" customFormat="1" ht="93.75">
      <c r="A1307" s="103" t="s">
        <v>1545</v>
      </c>
      <c r="B1307" s="104" t="s">
        <v>83</v>
      </c>
      <c r="C1307" s="105" t="s">
        <v>1546</v>
      </c>
      <c r="D1307" s="106" t="s">
        <v>1547</v>
      </c>
      <c r="E1307" s="106" t="s">
        <v>1548</v>
      </c>
      <c r="F1307" s="106" t="s">
        <v>1547</v>
      </c>
      <c r="G1307" s="106" t="s">
        <v>1549</v>
      </c>
      <c r="H1307" s="107" t="s">
        <v>1550</v>
      </c>
      <c r="I1307" s="108" t="s">
        <v>1551</v>
      </c>
      <c r="J1307" s="67" t="s">
        <v>76</v>
      </c>
      <c r="K1307" s="68">
        <v>25</v>
      </c>
      <c r="L1307" s="67">
        <v>710000000</v>
      </c>
      <c r="M1307" s="67" t="s">
        <v>40</v>
      </c>
      <c r="N1307" s="110" t="s">
        <v>1538</v>
      </c>
      <c r="O1307" s="67" t="s">
        <v>1478</v>
      </c>
      <c r="P1307" s="109"/>
      <c r="Q1307" s="68" t="s">
        <v>1221</v>
      </c>
      <c r="R1307" s="68" t="s">
        <v>1479</v>
      </c>
      <c r="S1307" s="109"/>
      <c r="T1307" s="65" t="s">
        <v>1223</v>
      </c>
      <c r="U1307" s="67">
        <v>1</v>
      </c>
      <c r="V1307" s="109"/>
      <c r="W1307" s="111">
        <v>0</v>
      </c>
      <c r="X1307" s="42">
        <v>0</v>
      </c>
      <c r="Y1307" s="112" t="s">
        <v>1224</v>
      </c>
      <c r="Z1307" s="67">
        <v>2014</v>
      </c>
      <c r="AA1307" s="300"/>
    </row>
    <row r="1308" spans="1:141" s="186" customFormat="1" ht="93.75">
      <c r="A1308" s="17" t="s">
        <v>5294</v>
      </c>
      <c r="B1308" s="10" t="s">
        <v>83</v>
      </c>
      <c r="C1308" s="19" t="s">
        <v>1546</v>
      </c>
      <c r="D1308" s="7" t="s">
        <v>1547</v>
      </c>
      <c r="E1308" s="7" t="s">
        <v>1548</v>
      </c>
      <c r="F1308" s="7" t="s">
        <v>1547</v>
      </c>
      <c r="G1308" s="7" t="s">
        <v>1549</v>
      </c>
      <c r="H1308" s="20" t="s">
        <v>1550</v>
      </c>
      <c r="I1308" s="21" t="s">
        <v>1551</v>
      </c>
      <c r="J1308" s="8" t="s">
        <v>5301</v>
      </c>
      <c r="K1308" s="14">
        <v>25</v>
      </c>
      <c r="L1308" s="11">
        <v>710000000</v>
      </c>
      <c r="M1308" s="11" t="s">
        <v>40</v>
      </c>
      <c r="N1308" s="11" t="s">
        <v>5302</v>
      </c>
      <c r="O1308" s="8" t="s">
        <v>1478</v>
      </c>
      <c r="P1308" s="18"/>
      <c r="Q1308" s="14" t="s">
        <v>1221</v>
      </c>
      <c r="R1308" s="14" t="s">
        <v>1479</v>
      </c>
      <c r="S1308" s="18"/>
      <c r="T1308" s="12" t="s">
        <v>1223</v>
      </c>
      <c r="U1308" s="8">
        <v>1</v>
      </c>
      <c r="V1308" s="18"/>
      <c r="W1308" s="28">
        <v>2846520</v>
      </c>
      <c r="X1308" s="42">
        <v>3188102.4000000004</v>
      </c>
      <c r="Y1308" s="23" t="s">
        <v>1224</v>
      </c>
      <c r="Z1308" s="8">
        <v>2014</v>
      </c>
      <c r="AA1308" s="11" t="s">
        <v>5303</v>
      </c>
      <c r="AB1308" s="161"/>
      <c r="AC1308" s="161"/>
      <c r="AD1308" s="161"/>
      <c r="AE1308" s="161"/>
      <c r="AF1308" s="161"/>
      <c r="AG1308" s="161"/>
      <c r="AH1308" s="161"/>
      <c r="AI1308" s="161"/>
      <c r="AJ1308" s="161"/>
      <c r="AK1308" s="161"/>
      <c r="AL1308" s="161"/>
      <c r="AM1308" s="161"/>
      <c r="AN1308" s="161"/>
      <c r="AO1308" s="161"/>
      <c r="AP1308" s="161"/>
      <c r="AQ1308" s="161"/>
      <c r="AR1308" s="161"/>
      <c r="AS1308" s="161"/>
      <c r="AT1308" s="161"/>
      <c r="AU1308" s="161"/>
      <c r="AV1308" s="161"/>
      <c r="AW1308" s="161"/>
      <c r="AX1308" s="161"/>
      <c r="AY1308" s="161"/>
      <c r="AZ1308" s="161"/>
      <c r="BA1308" s="161"/>
      <c r="BB1308" s="161"/>
      <c r="BC1308" s="161"/>
      <c r="BD1308" s="161"/>
      <c r="BE1308" s="161"/>
      <c r="BF1308" s="161"/>
      <c r="BG1308" s="161"/>
      <c r="BH1308" s="161"/>
      <c r="BI1308" s="161"/>
      <c r="BJ1308" s="161"/>
      <c r="BK1308" s="161"/>
      <c r="BL1308" s="161"/>
      <c r="BM1308" s="161"/>
      <c r="BN1308" s="161"/>
      <c r="BO1308" s="161"/>
      <c r="BP1308" s="161"/>
      <c r="BQ1308" s="161"/>
      <c r="BR1308" s="161"/>
      <c r="BS1308" s="161"/>
      <c r="BT1308" s="161"/>
      <c r="BU1308" s="161"/>
      <c r="BV1308" s="161"/>
      <c r="BW1308" s="161"/>
      <c r="BX1308" s="161"/>
      <c r="BY1308" s="161"/>
      <c r="BZ1308" s="161"/>
      <c r="CA1308" s="161"/>
      <c r="CB1308" s="161"/>
      <c r="CC1308" s="161"/>
      <c r="CD1308" s="161"/>
      <c r="CE1308" s="161"/>
      <c r="CF1308" s="161"/>
      <c r="CG1308" s="161"/>
      <c r="CH1308" s="161"/>
      <c r="CI1308" s="161"/>
      <c r="CJ1308" s="161"/>
      <c r="CK1308" s="161"/>
      <c r="CL1308" s="161"/>
      <c r="CM1308" s="161"/>
      <c r="CN1308" s="161"/>
      <c r="CO1308" s="161"/>
      <c r="CP1308" s="161"/>
      <c r="CQ1308" s="161"/>
      <c r="CR1308" s="161"/>
      <c r="CS1308" s="161"/>
      <c r="CT1308" s="161"/>
      <c r="CU1308" s="161"/>
      <c r="CV1308" s="161"/>
      <c r="CW1308" s="161"/>
      <c r="CX1308" s="161"/>
      <c r="CY1308" s="161"/>
      <c r="CZ1308" s="161"/>
      <c r="DA1308" s="161"/>
      <c r="DB1308" s="161"/>
      <c r="DC1308" s="161"/>
      <c r="DD1308" s="161"/>
      <c r="DE1308" s="161"/>
      <c r="DF1308" s="161"/>
      <c r="DG1308" s="161"/>
      <c r="DH1308" s="161"/>
      <c r="DI1308" s="161"/>
      <c r="DJ1308" s="161"/>
      <c r="DK1308" s="161"/>
      <c r="DL1308" s="161"/>
      <c r="DM1308" s="161"/>
      <c r="DN1308" s="161"/>
      <c r="DO1308" s="161"/>
      <c r="DP1308" s="161"/>
      <c r="DQ1308" s="161"/>
      <c r="DR1308" s="161"/>
      <c r="DS1308" s="161"/>
      <c r="DT1308" s="161"/>
      <c r="DU1308" s="161"/>
      <c r="DV1308" s="161"/>
      <c r="DW1308" s="161"/>
      <c r="DX1308" s="161"/>
      <c r="DY1308" s="161"/>
      <c r="DZ1308" s="161"/>
      <c r="EA1308" s="161"/>
      <c r="EB1308" s="161"/>
      <c r="EC1308" s="161"/>
      <c r="ED1308" s="161"/>
      <c r="EE1308" s="161"/>
      <c r="EF1308" s="161"/>
      <c r="EG1308" s="161"/>
      <c r="EH1308" s="161"/>
      <c r="EI1308" s="161"/>
      <c r="EJ1308" s="161"/>
      <c r="EK1308" s="161"/>
    </row>
    <row r="1309" spans="1:141" s="161" customFormat="1" ht="93.75">
      <c r="A1309" s="103" t="s">
        <v>1552</v>
      </c>
      <c r="B1309" s="104" t="s">
        <v>83</v>
      </c>
      <c r="C1309" s="105" t="s">
        <v>1546</v>
      </c>
      <c r="D1309" s="106" t="s">
        <v>1547</v>
      </c>
      <c r="E1309" s="106" t="s">
        <v>1548</v>
      </c>
      <c r="F1309" s="106" t="s">
        <v>1547</v>
      </c>
      <c r="G1309" s="106" t="s">
        <v>1549</v>
      </c>
      <c r="H1309" s="107" t="s">
        <v>1550</v>
      </c>
      <c r="I1309" s="108" t="s">
        <v>1551</v>
      </c>
      <c r="J1309" s="67" t="s">
        <v>76</v>
      </c>
      <c r="K1309" s="68">
        <v>25</v>
      </c>
      <c r="L1309" s="67">
        <v>710000000</v>
      </c>
      <c r="M1309" s="67" t="s">
        <v>40</v>
      </c>
      <c r="N1309" s="110" t="s">
        <v>1538</v>
      </c>
      <c r="O1309" s="67" t="s">
        <v>1491</v>
      </c>
      <c r="P1309" s="109"/>
      <c r="Q1309" s="68" t="s">
        <v>1221</v>
      </c>
      <c r="R1309" s="68" t="s">
        <v>1479</v>
      </c>
      <c r="S1309" s="109"/>
      <c r="T1309" s="65" t="s">
        <v>1223</v>
      </c>
      <c r="U1309" s="67">
        <v>1</v>
      </c>
      <c r="V1309" s="109"/>
      <c r="W1309" s="111">
        <v>0</v>
      </c>
      <c r="X1309" s="42">
        <v>0</v>
      </c>
      <c r="Y1309" s="112" t="s">
        <v>1224</v>
      </c>
      <c r="Z1309" s="67">
        <v>2014</v>
      </c>
      <c r="AA1309" s="300"/>
    </row>
    <row r="1310" spans="1:141" s="161" customFormat="1" ht="93.75">
      <c r="A1310" s="17" t="s">
        <v>5295</v>
      </c>
      <c r="B1310" s="10" t="s">
        <v>83</v>
      </c>
      <c r="C1310" s="19" t="s">
        <v>1546</v>
      </c>
      <c r="D1310" s="7" t="s">
        <v>1547</v>
      </c>
      <c r="E1310" s="7" t="s">
        <v>1548</v>
      </c>
      <c r="F1310" s="7" t="s">
        <v>1547</v>
      </c>
      <c r="G1310" s="7" t="s">
        <v>1549</v>
      </c>
      <c r="H1310" s="20" t="s">
        <v>1550</v>
      </c>
      <c r="I1310" s="21" t="s">
        <v>1551</v>
      </c>
      <c r="J1310" s="8" t="s">
        <v>5301</v>
      </c>
      <c r="K1310" s="14">
        <v>25</v>
      </c>
      <c r="L1310" s="11">
        <v>710000000</v>
      </c>
      <c r="M1310" s="11" t="s">
        <v>40</v>
      </c>
      <c r="N1310" s="11" t="s">
        <v>5302</v>
      </c>
      <c r="O1310" s="8" t="s">
        <v>1491</v>
      </c>
      <c r="P1310" s="18"/>
      <c r="Q1310" s="14" t="s">
        <v>1221</v>
      </c>
      <c r="R1310" s="14" t="s">
        <v>1479</v>
      </c>
      <c r="S1310" s="18"/>
      <c r="T1310" s="12" t="s">
        <v>1223</v>
      </c>
      <c r="U1310" s="8">
        <v>1</v>
      </c>
      <c r="V1310" s="18"/>
      <c r="W1310" s="28">
        <v>4164220</v>
      </c>
      <c r="X1310" s="42">
        <v>4663926.4000000004</v>
      </c>
      <c r="Y1310" s="23" t="s">
        <v>1224</v>
      </c>
      <c r="Z1310" s="8">
        <v>2014</v>
      </c>
      <c r="AA1310" s="11" t="s">
        <v>5303</v>
      </c>
    </row>
    <row r="1311" spans="1:141" s="161" customFormat="1" ht="93.75">
      <c r="A1311" s="103" t="s">
        <v>1553</v>
      </c>
      <c r="B1311" s="104" t="s">
        <v>83</v>
      </c>
      <c r="C1311" s="105" t="s">
        <v>1546</v>
      </c>
      <c r="D1311" s="106" t="s">
        <v>1547</v>
      </c>
      <c r="E1311" s="106" t="s">
        <v>1548</v>
      </c>
      <c r="F1311" s="106" t="s">
        <v>1547</v>
      </c>
      <c r="G1311" s="106" t="s">
        <v>1549</v>
      </c>
      <c r="H1311" s="107" t="s">
        <v>1550</v>
      </c>
      <c r="I1311" s="108" t="s">
        <v>1551</v>
      </c>
      <c r="J1311" s="67" t="s">
        <v>76</v>
      </c>
      <c r="K1311" s="68">
        <v>25</v>
      </c>
      <c r="L1311" s="67">
        <v>710000000</v>
      </c>
      <c r="M1311" s="67" t="s">
        <v>40</v>
      </c>
      <c r="N1311" s="110" t="s">
        <v>1538</v>
      </c>
      <c r="O1311" s="67" t="s">
        <v>1485</v>
      </c>
      <c r="P1311" s="109"/>
      <c r="Q1311" s="68" t="s">
        <v>1221</v>
      </c>
      <c r="R1311" s="68" t="s">
        <v>1479</v>
      </c>
      <c r="S1311" s="109"/>
      <c r="T1311" s="65" t="s">
        <v>1223</v>
      </c>
      <c r="U1311" s="67">
        <v>1</v>
      </c>
      <c r="V1311" s="109"/>
      <c r="W1311" s="111">
        <v>0</v>
      </c>
      <c r="X1311" s="42">
        <v>0</v>
      </c>
      <c r="Y1311" s="112" t="s">
        <v>1224</v>
      </c>
      <c r="Z1311" s="67">
        <v>2014</v>
      </c>
      <c r="AA1311" s="300"/>
    </row>
    <row r="1312" spans="1:141" s="161" customFormat="1" ht="93.75">
      <c r="A1312" s="17" t="s">
        <v>5296</v>
      </c>
      <c r="B1312" s="10" t="s">
        <v>83</v>
      </c>
      <c r="C1312" s="19" t="s">
        <v>1546</v>
      </c>
      <c r="D1312" s="7" t="s">
        <v>1547</v>
      </c>
      <c r="E1312" s="7" t="s">
        <v>1548</v>
      </c>
      <c r="F1312" s="7" t="s">
        <v>1547</v>
      </c>
      <c r="G1312" s="7" t="s">
        <v>1549</v>
      </c>
      <c r="H1312" s="20" t="s">
        <v>1550</v>
      </c>
      <c r="I1312" s="21" t="s">
        <v>1551</v>
      </c>
      <c r="J1312" s="8" t="s">
        <v>5301</v>
      </c>
      <c r="K1312" s="14">
        <v>25</v>
      </c>
      <c r="L1312" s="11">
        <v>710000000</v>
      </c>
      <c r="M1312" s="8" t="s">
        <v>40</v>
      </c>
      <c r="N1312" s="11" t="s">
        <v>5302</v>
      </c>
      <c r="O1312" s="8" t="s">
        <v>1485</v>
      </c>
      <c r="P1312" s="18"/>
      <c r="Q1312" s="14" t="s">
        <v>1221</v>
      </c>
      <c r="R1312" s="14" t="s">
        <v>1479</v>
      </c>
      <c r="S1312" s="18"/>
      <c r="T1312" s="12" t="s">
        <v>1223</v>
      </c>
      <c r="U1312" s="8">
        <v>1</v>
      </c>
      <c r="V1312" s="18"/>
      <c r="W1312" s="28">
        <v>1100000</v>
      </c>
      <c r="X1312" s="42">
        <v>1232000.0000000002</v>
      </c>
      <c r="Y1312" s="23" t="s">
        <v>1224</v>
      </c>
      <c r="Z1312" s="8">
        <v>2014</v>
      </c>
      <c r="AA1312" s="11" t="s">
        <v>5303</v>
      </c>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row>
    <row r="1313" spans="1:141" s="161" customFormat="1" ht="93.75">
      <c r="A1313" s="103" t="s">
        <v>1554</v>
      </c>
      <c r="B1313" s="104" t="s">
        <v>83</v>
      </c>
      <c r="C1313" s="105" t="s">
        <v>1546</v>
      </c>
      <c r="D1313" s="106" t="s">
        <v>1547</v>
      </c>
      <c r="E1313" s="106" t="s">
        <v>1548</v>
      </c>
      <c r="F1313" s="106" t="s">
        <v>1547</v>
      </c>
      <c r="G1313" s="106" t="s">
        <v>1549</v>
      </c>
      <c r="H1313" s="107" t="s">
        <v>1550</v>
      </c>
      <c r="I1313" s="108" t="s">
        <v>1551</v>
      </c>
      <c r="J1313" s="67" t="s">
        <v>76</v>
      </c>
      <c r="K1313" s="68">
        <v>25</v>
      </c>
      <c r="L1313" s="67">
        <v>710000000</v>
      </c>
      <c r="M1313" s="67" t="s">
        <v>40</v>
      </c>
      <c r="N1313" s="110" t="s">
        <v>1538</v>
      </c>
      <c r="O1313" s="67" t="s">
        <v>1496</v>
      </c>
      <c r="P1313" s="109"/>
      <c r="Q1313" s="68" t="s">
        <v>1221</v>
      </c>
      <c r="R1313" s="68" t="s">
        <v>1479</v>
      </c>
      <c r="S1313" s="109"/>
      <c r="T1313" s="65" t="s">
        <v>1223</v>
      </c>
      <c r="U1313" s="67">
        <v>1</v>
      </c>
      <c r="V1313" s="109"/>
      <c r="W1313" s="111">
        <v>0</v>
      </c>
      <c r="X1313" s="42">
        <v>0</v>
      </c>
      <c r="Y1313" s="112" t="s">
        <v>1224</v>
      </c>
      <c r="Z1313" s="67">
        <v>2014</v>
      </c>
      <c r="AA1313" s="300"/>
    </row>
    <row r="1314" spans="1:141" ht="93.75">
      <c r="A1314" s="17" t="s">
        <v>5297</v>
      </c>
      <c r="B1314" s="10" t="s">
        <v>83</v>
      </c>
      <c r="C1314" s="19" t="s">
        <v>1546</v>
      </c>
      <c r="D1314" s="7" t="s">
        <v>1547</v>
      </c>
      <c r="E1314" s="7" t="s">
        <v>1548</v>
      </c>
      <c r="F1314" s="7" t="s">
        <v>1547</v>
      </c>
      <c r="G1314" s="7" t="s">
        <v>1549</v>
      </c>
      <c r="H1314" s="20" t="s">
        <v>1550</v>
      </c>
      <c r="I1314" s="21" t="s">
        <v>1551</v>
      </c>
      <c r="J1314" s="8" t="s">
        <v>5301</v>
      </c>
      <c r="K1314" s="14">
        <v>25</v>
      </c>
      <c r="L1314" s="11">
        <v>710000000</v>
      </c>
      <c r="M1314" s="11" t="s">
        <v>40</v>
      </c>
      <c r="N1314" s="11" t="s">
        <v>5302</v>
      </c>
      <c r="O1314" s="8" t="s">
        <v>1496</v>
      </c>
      <c r="P1314" s="18"/>
      <c r="Q1314" s="14" t="s">
        <v>1221</v>
      </c>
      <c r="R1314" s="14" t="s">
        <v>1479</v>
      </c>
      <c r="S1314" s="18"/>
      <c r="T1314" s="12" t="s">
        <v>1223</v>
      </c>
      <c r="U1314" s="8">
        <v>1</v>
      </c>
      <c r="V1314" s="18"/>
      <c r="W1314" s="28">
        <v>2957000</v>
      </c>
      <c r="X1314" s="42">
        <v>3311840.0000000005</v>
      </c>
      <c r="Y1314" s="23" t="s">
        <v>1224</v>
      </c>
      <c r="Z1314" s="8">
        <v>2014</v>
      </c>
      <c r="AA1314" s="11" t="s">
        <v>5303</v>
      </c>
    </row>
    <row r="1315" spans="1:141" s="161" customFormat="1" ht="93.75">
      <c r="A1315" s="103" t="s">
        <v>1555</v>
      </c>
      <c r="B1315" s="104" t="s">
        <v>83</v>
      </c>
      <c r="C1315" s="105" t="s">
        <v>1546</v>
      </c>
      <c r="D1315" s="106" t="s">
        <v>1547</v>
      </c>
      <c r="E1315" s="106" t="s">
        <v>1548</v>
      </c>
      <c r="F1315" s="106" t="s">
        <v>1547</v>
      </c>
      <c r="G1315" s="106" t="s">
        <v>1549</v>
      </c>
      <c r="H1315" s="107" t="s">
        <v>1550</v>
      </c>
      <c r="I1315" s="108" t="s">
        <v>1551</v>
      </c>
      <c r="J1315" s="67" t="s">
        <v>76</v>
      </c>
      <c r="K1315" s="68">
        <v>25</v>
      </c>
      <c r="L1315" s="67">
        <v>710000000</v>
      </c>
      <c r="M1315" s="67" t="s">
        <v>40</v>
      </c>
      <c r="N1315" s="110" t="s">
        <v>1538</v>
      </c>
      <c r="O1315" s="67" t="s">
        <v>1502</v>
      </c>
      <c r="P1315" s="109"/>
      <c r="Q1315" s="68" t="s">
        <v>1221</v>
      </c>
      <c r="R1315" s="68" t="s">
        <v>1479</v>
      </c>
      <c r="S1315" s="109"/>
      <c r="T1315" s="65" t="s">
        <v>1223</v>
      </c>
      <c r="U1315" s="67">
        <v>1</v>
      </c>
      <c r="V1315" s="109"/>
      <c r="W1315" s="111">
        <v>0</v>
      </c>
      <c r="X1315" s="42">
        <v>0</v>
      </c>
      <c r="Y1315" s="112" t="s">
        <v>1224</v>
      </c>
      <c r="Z1315" s="67">
        <v>2014</v>
      </c>
      <c r="AA1315" s="300"/>
    </row>
    <row r="1316" spans="1:141" ht="93.75">
      <c r="A1316" s="17" t="s">
        <v>5298</v>
      </c>
      <c r="B1316" s="10" t="s">
        <v>83</v>
      </c>
      <c r="C1316" s="19" t="s">
        <v>1546</v>
      </c>
      <c r="D1316" s="7" t="s">
        <v>1547</v>
      </c>
      <c r="E1316" s="7" t="s">
        <v>1548</v>
      </c>
      <c r="F1316" s="7" t="s">
        <v>1547</v>
      </c>
      <c r="G1316" s="7" t="s">
        <v>1549</v>
      </c>
      <c r="H1316" s="20" t="s">
        <v>1550</v>
      </c>
      <c r="I1316" s="21" t="s">
        <v>1551</v>
      </c>
      <c r="J1316" s="8" t="s">
        <v>5301</v>
      </c>
      <c r="K1316" s="14">
        <v>25</v>
      </c>
      <c r="L1316" s="11">
        <v>710000000</v>
      </c>
      <c r="M1316" s="11" t="s">
        <v>40</v>
      </c>
      <c r="N1316" s="11" t="s">
        <v>5302</v>
      </c>
      <c r="O1316" s="8" t="s">
        <v>1502</v>
      </c>
      <c r="P1316" s="18"/>
      <c r="Q1316" s="14" t="s">
        <v>1221</v>
      </c>
      <c r="R1316" s="14" t="s">
        <v>1479</v>
      </c>
      <c r="S1316" s="18"/>
      <c r="T1316" s="12" t="s">
        <v>1223</v>
      </c>
      <c r="U1316" s="8">
        <v>1</v>
      </c>
      <c r="V1316" s="18"/>
      <c r="W1316" s="28">
        <v>1376910</v>
      </c>
      <c r="X1316" s="42">
        <v>1542139.2000000002</v>
      </c>
      <c r="Y1316" s="23" t="s">
        <v>1224</v>
      </c>
      <c r="Z1316" s="8">
        <v>2014</v>
      </c>
      <c r="AA1316" s="11" t="s">
        <v>5303</v>
      </c>
    </row>
    <row r="1317" spans="1:141" s="161" customFormat="1" ht="93.75">
      <c r="A1317" s="103" t="s">
        <v>1556</v>
      </c>
      <c r="B1317" s="104" t="s">
        <v>83</v>
      </c>
      <c r="C1317" s="105" t="s">
        <v>1546</v>
      </c>
      <c r="D1317" s="106" t="s">
        <v>1547</v>
      </c>
      <c r="E1317" s="106" t="s">
        <v>1548</v>
      </c>
      <c r="F1317" s="106" t="s">
        <v>1547</v>
      </c>
      <c r="G1317" s="106" t="s">
        <v>1549</v>
      </c>
      <c r="H1317" s="107" t="s">
        <v>1557</v>
      </c>
      <c r="I1317" s="108" t="s">
        <v>1558</v>
      </c>
      <c r="J1317" s="67" t="s">
        <v>76</v>
      </c>
      <c r="K1317" s="68">
        <v>25</v>
      </c>
      <c r="L1317" s="67">
        <v>710000000</v>
      </c>
      <c r="M1317" s="67" t="s">
        <v>40</v>
      </c>
      <c r="N1317" s="110" t="s">
        <v>1538</v>
      </c>
      <c r="O1317" s="67" t="s">
        <v>1478</v>
      </c>
      <c r="P1317" s="109"/>
      <c r="Q1317" s="68" t="s">
        <v>1221</v>
      </c>
      <c r="R1317" s="68" t="s">
        <v>1479</v>
      </c>
      <c r="S1317" s="109"/>
      <c r="T1317" s="65" t="s">
        <v>1223</v>
      </c>
      <c r="U1317" s="67">
        <v>1</v>
      </c>
      <c r="V1317" s="109"/>
      <c r="W1317" s="111">
        <v>0</v>
      </c>
      <c r="X1317" s="42">
        <v>0</v>
      </c>
      <c r="Y1317" s="112" t="s">
        <v>1224</v>
      </c>
      <c r="Z1317" s="67">
        <v>2014</v>
      </c>
      <c r="AA1317" s="223"/>
    </row>
    <row r="1318" spans="1:141" ht="93.75">
      <c r="A1318" s="17" t="s">
        <v>5299</v>
      </c>
      <c r="B1318" s="10" t="s">
        <v>83</v>
      </c>
      <c r="C1318" s="19" t="s">
        <v>1546</v>
      </c>
      <c r="D1318" s="7" t="s">
        <v>1547</v>
      </c>
      <c r="E1318" s="7" t="s">
        <v>1548</v>
      </c>
      <c r="F1318" s="7" t="s">
        <v>1547</v>
      </c>
      <c r="G1318" s="7" t="s">
        <v>1549</v>
      </c>
      <c r="H1318" s="20" t="s">
        <v>1557</v>
      </c>
      <c r="I1318" s="21" t="s">
        <v>1558</v>
      </c>
      <c r="J1318" s="8" t="s">
        <v>5301</v>
      </c>
      <c r="K1318" s="14">
        <v>25</v>
      </c>
      <c r="L1318" s="11">
        <v>710000000</v>
      </c>
      <c r="M1318" s="11" t="s">
        <v>40</v>
      </c>
      <c r="N1318" s="11" t="s">
        <v>5302</v>
      </c>
      <c r="O1318" s="8" t="s">
        <v>1478</v>
      </c>
      <c r="P1318" s="18"/>
      <c r="Q1318" s="14" t="s">
        <v>1221</v>
      </c>
      <c r="R1318" s="14" t="s">
        <v>1479</v>
      </c>
      <c r="S1318" s="18"/>
      <c r="T1318" s="12" t="s">
        <v>1223</v>
      </c>
      <c r="U1318" s="8">
        <v>1</v>
      </c>
      <c r="V1318" s="18"/>
      <c r="W1318" s="28">
        <v>490000</v>
      </c>
      <c r="X1318" s="42">
        <v>548800</v>
      </c>
      <c r="Y1318" s="23" t="s">
        <v>1224</v>
      </c>
      <c r="Z1318" s="8">
        <v>2014</v>
      </c>
      <c r="AA1318" s="11" t="s">
        <v>5303</v>
      </c>
    </row>
    <row r="1319" spans="1:141" s="161" customFormat="1" ht="93.75">
      <c r="A1319" s="103" t="s">
        <v>1559</v>
      </c>
      <c r="B1319" s="104" t="s">
        <v>83</v>
      </c>
      <c r="C1319" s="105" t="s">
        <v>1546</v>
      </c>
      <c r="D1319" s="106" t="s">
        <v>1547</v>
      </c>
      <c r="E1319" s="106" t="s">
        <v>1548</v>
      </c>
      <c r="F1319" s="106" t="s">
        <v>1547</v>
      </c>
      <c r="G1319" s="106" t="s">
        <v>1549</v>
      </c>
      <c r="H1319" s="107" t="s">
        <v>1557</v>
      </c>
      <c r="I1319" s="108" t="s">
        <v>1558</v>
      </c>
      <c r="J1319" s="67" t="s">
        <v>76</v>
      </c>
      <c r="K1319" s="68">
        <v>25</v>
      </c>
      <c r="L1319" s="67">
        <v>710000000</v>
      </c>
      <c r="M1319" s="67" t="s">
        <v>40</v>
      </c>
      <c r="N1319" s="110" t="s">
        <v>1538</v>
      </c>
      <c r="O1319" s="67" t="s">
        <v>1485</v>
      </c>
      <c r="P1319" s="109"/>
      <c r="Q1319" s="68" t="s">
        <v>1221</v>
      </c>
      <c r="R1319" s="68" t="s">
        <v>1479</v>
      </c>
      <c r="S1319" s="109"/>
      <c r="T1319" s="65" t="s">
        <v>1223</v>
      </c>
      <c r="U1319" s="67">
        <v>1</v>
      </c>
      <c r="V1319" s="109"/>
      <c r="W1319" s="111">
        <v>0</v>
      </c>
      <c r="X1319" s="42">
        <v>0</v>
      </c>
      <c r="Y1319" s="112" t="s">
        <v>1224</v>
      </c>
      <c r="Z1319" s="67">
        <v>2014</v>
      </c>
      <c r="AA1319" s="67"/>
    </row>
    <row r="1320" spans="1:141" ht="93.75">
      <c r="A1320" s="17" t="s">
        <v>5300</v>
      </c>
      <c r="B1320" s="10" t="s">
        <v>83</v>
      </c>
      <c r="C1320" s="19" t="s">
        <v>1546</v>
      </c>
      <c r="D1320" s="7" t="s">
        <v>1547</v>
      </c>
      <c r="E1320" s="7" t="s">
        <v>1548</v>
      </c>
      <c r="F1320" s="7" t="s">
        <v>1547</v>
      </c>
      <c r="G1320" s="7" t="s">
        <v>1549</v>
      </c>
      <c r="H1320" s="20" t="s">
        <v>1557</v>
      </c>
      <c r="I1320" s="21" t="s">
        <v>1558</v>
      </c>
      <c r="J1320" s="8" t="s">
        <v>5301</v>
      </c>
      <c r="K1320" s="14">
        <v>25</v>
      </c>
      <c r="L1320" s="11">
        <v>710000000</v>
      </c>
      <c r="M1320" s="11" t="s">
        <v>40</v>
      </c>
      <c r="N1320" s="11" t="s">
        <v>5302</v>
      </c>
      <c r="O1320" s="8" t="s">
        <v>1485</v>
      </c>
      <c r="P1320" s="18"/>
      <c r="Q1320" s="14" t="s">
        <v>1221</v>
      </c>
      <c r="R1320" s="14" t="s">
        <v>1479</v>
      </c>
      <c r="S1320" s="18"/>
      <c r="T1320" s="12" t="s">
        <v>1223</v>
      </c>
      <c r="U1320" s="8">
        <v>1</v>
      </c>
      <c r="V1320" s="18"/>
      <c r="W1320" s="28">
        <v>350000</v>
      </c>
      <c r="X1320" s="42">
        <v>392000.00000000006</v>
      </c>
      <c r="Y1320" s="23" t="s">
        <v>1224</v>
      </c>
      <c r="Z1320" s="8">
        <v>2014</v>
      </c>
      <c r="AA1320" s="11" t="s">
        <v>5303</v>
      </c>
    </row>
    <row r="1321" spans="1:141" s="161" customFormat="1" ht="93.75">
      <c r="A1321" s="103" t="s">
        <v>1560</v>
      </c>
      <c r="B1321" s="104" t="s">
        <v>83</v>
      </c>
      <c r="C1321" s="106" t="s">
        <v>1299</v>
      </c>
      <c r="D1321" s="106" t="s">
        <v>1300</v>
      </c>
      <c r="E1321" s="106" t="s">
        <v>1301</v>
      </c>
      <c r="F1321" s="106" t="s">
        <v>1300</v>
      </c>
      <c r="G1321" s="106" t="s">
        <v>1301</v>
      </c>
      <c r="H1321" s="107" t="s">
        <v>1561</v>
      </c>
      <c r="I1321" s="108" t="s">
        <v>1562</v>
      </c>
      <c r="J1321" s="67" t="s">
        <v>76</v>
      </c>
      <c r="K1321" s="68">
        <v>30</v>
      </c>
      <c r="L1321" s="67">
        <v>710000000</v>
      </c>
      <c r="M1321" s="67" t="s">
        <v>40</v>
      </c>
      <c r="N1321" s="110" t="s">
        <v>522</v>
      </c>
      <c r="O1321" s="67" t="s">
        <v>1491</v>
      </c>
      <c r="P1321" s="109"/>
      <c r="Q1321" s="68" t="s">
        <v>1221</v>
      </c>
      <c r="R1321" s="68" t="s">
        <v>1479</v>
      </c>
      <c r="S1321" s="109"/>
      <c r="T1321" s="65" t="s">
        <v>1223</v>
      </c>
      <c r="U1321" s="67">
        <v>1</v>
      </c>
      <c r="V1321" s="109"/>
      <c r="W1321" s="111">
        <v>0</v>
      </c>
      <c r="X1321" s="42">
        <v>0</v>
      </c>
      <c r="Y1321" s="112" t="s">
        <v>1224</v>
      </c>
      <c r="Z1321" s="67">
        <v>2014</v>
      </c>
      <c r="AA1321" s="24"/>
    </row>
    <row r="1322" spans="1:141" ht="93.75">
      <c r="A1322" s="17" t="s">
        <v>4915</v>
      </c>
      <c r="B1322" s="10" t="s">
        <v>83</v>
      </c>
      <c r="C1322" s="7" t="s">
        <v>1299</v>
      </c>
      <c r="D1322" s="7" t="s">
        <v>1300</v>
      </c>
      <c r="E1322" s="7" t="s">
        <v>1301</v>
      </c>
      <c r="F1322" s="7" t="s">
        <v>1300</v>
      </c>
      <c r="G1322" s="7" t="s">
        <v>1301</v>
      </c>
      <c r="H1322" s="20" t="s">
        <v>1561</v>
      </c>
      <c r="I1322" s="21" t="s">
        <v>1562</v>
      </c>
      <c r="J1322" s="8" t="s">
        <v>76</v>
      </c>
      <c r="K1322" s="14">
        <v>30</v>
      </c>
      <c r="L1322" s="11">
        <v>710000000</v>
      </c>
      <c r="M1322" s="11" t="s">
        <v>40</v>
      </c>
      <c r="N1322" s="240" t="s">
        <v>4431</v>
      </c>
      <c r="O1322" s="8" t="s">
        <v>1491</v>
      </c>
      <c r="P1322" s="18"/>
      <c r="Q1322" s="14" t="s">
        <v>1221</v>
      </c>
      <c r="R1322" s="14" t="s">
        <v>1479</v>
      </c>
      <c r="S1322" s="18"/>
      <c r="T1322" s="12" t="s">
        <v>1223</v>
      </c>
      <c r="U1322" s="8">
        <v>1</v>
      </c>
      <c r="V1322" s="18"/>
      <c r="W1322" s="28">
        <v>2500000</v>
      </c>
      <c r="X1322" s="42">
        <v>2800000</v>
      </c>
      <c r="Y1322" s="23" t="s">
        <v>1224</v>
      </c>
      <c r="Z1322" s="8">
        <v>2014</v>
      </c>
      <c r="AA1322" s="11" t="s">
        <v>4992</v>
      </c>
    </row>
    <row r="1323" spans="1:141" s="161" customFormat="1" ht="75">
      <c r="A1323" s="103" t="s">
        <v>1563</v>
      </c>
      <c r="B1323" s="104" t="s">
        <v>83</v>
      </c>
      <c r="C1323" s="105" t="s">
        <v>1564</v>
      </c>
      <c r="D1323" s="106" t="s">
        <v>1565</v>
      </c>
      <c r="E1323" s="106" t="s">
        <v>1566</v>
      </c>
      <c r="F1323" s="106" t="s">
        <v>1565</v>
      </c>
      <c r="G1323" s="106" t="s">
        <v>1566</v>
      </c>
      <c r="H1323" s="107" t="s">
        <v>1567</v>
      </c>
      <c r="I1323" s="108" t="s">
        <v>1568</v>
      </c>
      <c r="J1323" s="67" t="s">
        <v>76</v>
      </c>
      <c r="K1323" s="68">
        <v>100</v>
      </c>
      <c r="L1323" s="66">
        <v>151010000</v>
      </c>
      <c r="M1323" s="67" t="s">
        <v>280</v>
      </c>
      <c r="N1323" s="110" t="s">
        <v>495</v>
      </c>
      <c r="O1323" s="67" t="s">
        <v>1569</v>
      </c>
      <c r="P1323" s="109"/>
      <c r="Q1323" s="68" t="s">
        <v>1570</v>
      </c>
      <c r="R1323" s="68" t="s">
        <v>1571</v>
      </c>
      <c r="S1323" s="109"/>
      <c r="T1323" s="67" t="s">
        <v>4754</v>
      </c>
      <c r="U1323" s="67">
        <v>1</v>
      </c>
      <c r="V1323" s="109"/>
      <c r="W1323" s="111">
        <v>0</v>
      </c>
      <c r="X1323" s="42">
        <v>0</v>
      </c>
      <c r="Y1323" s="112" t="s">
        <v>1224</v>
      </c>
      <c r="Z1323" s="67">
        <v>2014</v>
      </c>
      <c r="AA1323" s="67" t="s">
        <v>5304</v>
      </c>
    </row>
    <row r="1324" spans="1:141" ht="75">
      <c r="A1324" s="103" t="s">
        <v>1572</v>
      </c>
      <c r="B1324" s="104" t="s">
        <v>83</v>
      </c>
      <c r="C1324" s="105" t="s">
        <v>1564</v>
      </c>
      <c r="D1324" s="106" t="s">
        <v>1565</v>
      </c>
      <c r="E1324" s="106" t="s">
        <v>1566</v>
      </c>
      <c r="F1324" s="106" t="s">
        <v>1565</v>
      </c>
      <c r="G1324" s="106" t="s">
        <v>1566</v>
      </c>
      <c r="H1324" s="107" t="s">
        <v>1573</v>
      </c>
      <c r="I1324" s="108" t="s">
        <v>1574</v>
      </c>
      <c r="J1324" s="67" t="s">
        <v>76</v>
      </c>
      <c r="K1324" s="68">
        <v>100</v>
      </c>
      <c r="L1324" s="66">
        <v>271010000</v>
      </c>
      <c r="M1324" s="67" t="s">
        <v>265</v>
      </c>
      <c r="N1324" s="110" t="s">
        <v>495</v>
      </c>
      <c r="O1324" s="67" t="s">
        <v>1575</v>
      </c>
      <c r="P1324" s="109"/>
      <c r="Q1324" s="68" t="s">
        <v>1570</v>
      </c>
      <c r="R1324" s="68" t="s">
        <v>1571</v>
      </c>
      <c r="S1324" s="109"/>
      <c r="T1324" s="67" t="s">
        <v>4754</v>
      </c>
      <c r="U1324" s="67">
        <v>1</v>
      </c>
      <c r="V1324" s="109"/>
      <c r="W1324" s="111">
        <v>0</v>
      </c>
      <c r="X1324" s="42">
        <v>0</v>
      </c>
      <c r="Y1324" s="112" t="s">
        <v>1224</v>
      </c>
      <c r="Z1324" s="67">
        <v>2014</v>
      </c>
      <c r="AA1324" s="67"/>
    </row>
    <row r="1325" spans="1:141" s="161" customFormat="1" ht="75">
      <c r="A1325" s="17" t="s">
        <v>5243</v>
      </c>
      <c r="B1325" s="10" t="s">
        <v>83</v>
      </c>
      <c r="C1325" s="19" t="s">
        <v>1564</v>
      </c>
      <c r="D1325" s="7" t="s">
        <v>1565</v>
      </c>
      <c r="E1325" s="7" t="s">
        <v>1566</v>
      </c>
      <c r="F1325" s="7" t="s">
        <v>1565</v>
      </c>
      <c r="G1325" s="7" t="s">
        <v>1566</v>
      </c>
      <c r="H1325" s="20" t="s">
        <v>1573</v>
      </c>
      <c r="I1325" s="21" t="s">
        <v>1574</v>
      </c>
      <c r="J1325" s="8" t="s">
        <v>76</v>
      </c>
      <c r="K1325" s="14">
        <v>100</v>
      </c>
      <c r="L1325" s="13">
        <v>271010000</v>
      </c>
      <c r="M1325" s="8" t="s">
        <v>265</v>
      </c>
      <c r="N1325" s="22" t="s">
        <v>5210</v>
      </c>
      <c r="O1325" s="8" t="s">
        <v>1575</v>
      </c>
      <c r="P1325" s="18"/>
      <c r="Q1325" s="14" t="s">
        <v>1570</v>
      </c>
      <c r="R1325" s="14" t="s">
        <v>1571</v>
      </c>
      <c r="S1325" s="18"/>
      <c r="T1325" s="8" t="s">
        <v>4754</v>
      </c>
      <c r="U1325" s="8">
        <v>1</v>
      </c>
      <c r="V1325" s="18"/>
      <c r="W1325" s="28">
        <v>500000</v>
      </c>
      <c r="X1325" s="42">
        <v>560000</v>
      </c>
      <c r="Y1325" s="23" t="s">
        <v>1224</v>
      </c>
      <c r="Z1325" s="8">
        <v>2014</v>
      </c>
      <c r="AA1325" s="11" t="s">
        <v>5303</v>
      </c>
    </row>
    <row r="1326" spans="1:141" ht="75">
      <c r="A1326" s="103" t="s">
        <v>1576</v>
      </c>
      <c r="B1326" s="104" t="s">
        <v>83</v>
      </c>
      <c r="C1326" s="105" t="s">
        <v>1564</v>
      </c>
      <c r="D1326" s="106" t="s">
        <v>1565</v>
      </c>
      <c r="E1326" s="106" t="s">
        <v>1566</v>
      </c>
      <c r="F1326" s="106" t="s">
        <v>1565</v>
      </c>
      <c r="G1326" s="106" t="s">
        <v>1566</v>
      </c>
      <c r="H1326" s="107" t="s">
        <v>1577</v>
      </c>
      <c r="I1326" s="108" t="s">
        <v>1578</v>
      </c>
      <c r="J1326" s="67" t="s">
        <v>76</v>
      </c>
      <c r="K1326" s="68">
        <v>100</v>
      </c>
      <c r="L1326" s="66">
        <v>151010000</v>
      </c>
      <c r="M1326" s="67" t="s">
        <v>280</v>
      </c>
      <c r="N1326" s="110" t="s">
        <v>495</v>
      </c>
      <c r="O1326" s="67" t="s">
        <v>1579</v>
      </c>
      <c r="P1326" s="109"/>
      <c r="Q1326" s="68" t="s">
        <v>1570</v>
      </c>
      <c r="R1326" s="68" t="s">
        <v>1571</v>
      </c>
      <c r="S1326" s="109"/>
      <c r="T1326" s="67" t="s">
        <v>4754</v>
      </c>
      <c r="U1326" s="67">
        <v>1</v>
      </c>
      <c r="V1326" s="109"/>
      <c r="W1326" s="111">
        <v>0</v>
      </c>
      <c r="X1326" s="42">
        <v>0</v>
      </c>
      <c r="Y1326" s="112" t="s">
        <v>1224</v>
      </c>
      <c r="Z1326" s="67">
        <v>2014</v>
      </c>
      <c r="AA1326" s="67" t="s">
        <v>5304</v>
      </c>
      <c r="AB1326" s="186"/>
      <c r="AC1326" s="186"/>
      <c r="AD1326" s="186"/>
      <c r="AE1326" s="186"/>
      <c r="AF1326" s="186"/>
      <c r="AG1326" s="186"/>
      <c r="AH1326" s="186"/>
      <c r="AI1326" s="186"/>
      <c r="AJ1326" s="186"/>
      <c r="AK1326" s="186"/>
      <c r="AL1326" s="186"/>
      <c r="AM1326" s="186"/>
      <c r="AN1326" s="186"/>
      <c r="AO1326" s="186"/>
      <c r="AP1326" s="186"/>
      <c r="AQ1326" s="186"/>
      <c r="AR1326" s="186"/>
      <c r="AS1326" s="186"/>
      <c r="AT1326" s="186"/>
      <c r="AU1326" s="186"/>
      <c r="AV1326" s="186"/>
      <c r="AW1326" s="186"/>
      <c r="AX1326" s="186"/>
      <c r="AY1326" s="186"/>
      <c r="AZ1326" s="186"/>
      <c r="BA1326" s="186"/>
      <c r="BB1326" s="186"/>
      <c r="BC1326" s="186"/>
      <c r="BD1326" s="186"/>
      <c r="BE1326" s="186"/>
      <c r="BF1326" s="186"/>
      <c r="BG1326" s="186"/>
      <c r="BH1326" s="186"/>
      <c r="BI1326" s="186"/>
      <c r="BJ1326" s="186"/>
      <c r="BK1326" s="186"/>
      <c r="BL1326" s="186"/>
      <c r="BM1326" s="186"/>
      <c r="BN1326" s="186"/>
      <c r="BO1326" s="186"/>
      <c r="BP1326" s="186"/>
      <c r="BQ1326" s="186"/>
      <c r="BR1326" s="186"/>
      <c r="BS1326" s="186"/>
      <c r="BT1326" s="186"/>
      <c r="BU1326" s="186"/>
      <c r="BV1326" s="186"/>
      <c r="BW1326" s="186"/>
      <c r="BX1326" s="186"/>
      <c r="BY1326" s="186"/>
      <c r="BZ1326" s="186"/>
      <c r="CA1326" s="186"/>
      <c r="CB1326" s="186"/>
      <c r="CC1326" s="186"/>
      <c r="CD1326" s="186"/>
      <c r="CE1326" s="186"/>
      <c r="CF1326" s="186"/>
      <c r="CG1326" s="186"/>
      <c r="CH1326" s="186"/>
      <c r="CI1326" s="186"/>
      <c r="CJ1326" s="186"/>
      <c r="CK1326" s="186"/>
      <c r="CL1326" s="186"/>
      <c r="CM1326" s="186"/>
      <c r="CN1326" s="186"/>
      <c r="CO1326" s="186"/>
      <c r="CP1326" s="186"/>
      <c r="CQ1326" s="186"/>
      <c r="CR1326" s="186"/>
      <c r="CS1326" s="186"/>
      <c r="CT1326" s="186"/>
      <c r="CU1326" s="186"/>
      <c r="CV1326" s="186"/>
      <c r="CW1326" s="186"/>
      <c r="CX1326" s="186"/>
      <c r="CY1326" s="186"/>
      <c r="CZ1326" s="186"/>
      <c r="DA1326" s="186"/>
      <c r="DB1326" s="186"/>
      <c r="DC1326" s="186"/>
      <c r="DD1326" s="186"/>
      <c r="DE1326" s="186"/>
      <c r="DF1326" s="186"/>
      <c r="DG1326" s="186"/>
      <c r="DH1326" s="186"/>
      <c r="DI1326" s="186"/>
      <c r="DJ1326" s="186"/>
      <c r="DK1326" s="186"/>
      <c r="DL1326" s="186"/>
      <c r="DM1326" s="186"/>
      <c r="DN1326" s="186"/>
      <c r="DO1326" s="186"/>
      <c r="DP1326" s="186"/>
      <c r="DQ1326" s="186"/>
      <c r="DR1326" s="186"/>
      <c r="DS1326" s="186"/>
      <c r="DT1326" s="186"/>
      <c r="DU1326" s="186"/>
      <c r="DV1326" s="186"/>
      <c r="DW1326" s="186"/>
      <c r="DX1326" s="186"/>
      <c r="DY1326" s="186"/>
      <c r="DZ1326" s="186"/>
      <c r="EA1326" s="186"/>
      <c r="EB1326" s="186"/>
      <c r="EC1326" s="186"/>
      <c r="ED1326" s="186"/>
      <c r="EE1326" s="186"/>
      <c r="EF1326" s="186"/>
      <c r="EG1326" s="186"/>
      <c r="EH1326" s="186"/>
      <c r="EI1326" s="186"/>
      <c r="EJ1326" s="186"/>
      <c r="EK1326" s="186"/>
    </row>
    <row r="1327" spans="1:141" s="161" customFormat="1" ht="75">
      <c r="A1327" s="103" t="s">
        <v>1580</v>
      </c>
      <c r="B1327" s="104" t="s">
        <v>83</v>
      </c>
      <c r="C1327" s="105" t="s">
        <v>1564</v>
      </c>
      <c r="D1327" s="106" t="s">
        <v>1565</v>
      </c>
      <c r="E1327" s="106" t="s">
        <v>1566</v>
      </c>
      <c r="F1327" s="106" t="s">
        <v>1565</v>
      </c>
      <c r="G1327" s="106" t="s">
        <v>1566</v>
      </c>
      <c r="H1327" s="107" t="s">
        <v>1581</v>
      </c>
      <c r="I1327" s="108" t="s">
        <v>1582</v>
      </c>
      <c r="J1327" s="67" t="s">
        <v>76</v>
      </c>
      <c r="K1327" s="68">
        <v>100</v>
      </c>
      <c r="L1327" s="66">
        <v>151010000</v>
      </c>
      <c r="M1327" s="67" t="s">
        <v>280</v>
      </c>
      <c r="N1327" s="110" t="s">
        <v>495</v>
      </c>
      <c r="O1327" s="67" t="s">
        <v>1583</v>
      </c>
      <c r="P1327" s="109"/>
      <c r="Q1327" s="68" t="s">
        <v>1570</v>
      </c>
      <c r="R1327" s="68" t="s">
        <v>1571</v>
      </c>
      <c r="S1327" s="109"/>
      <c r="T1327" s="67" t="s">
        <v>4754</v>
      </c>
      <c r="U1327" s="67">
        <v>1</v>
      </c>
      <c r="V1327" s="109"/>
      <c r="W1327" s="111">
        <v>0</v>
      </c>
      <c r="X1327" s="42">
        <v>0</v>
      </c>
      <c r="Y1327" s="112" t="s">
        <v>1224</v>
      </c>
      <c r="Z1327" s="67">
        <v>2014</v>
      </c>
      <c r="AA1327" s="67" t="s">
        <v>5304</v>
      </c>
    </row>
    <row r="1328" spans="1:141" s="186" customFormat="1" ht="75">
      <c r="A1328" s="103" t="s">
        <v>1584</v>
      </c>
      <c r="B1328" s="104" t="s">
        <v>83</v>
      </c>
      <c r="C1328" s="105" t="s">
        <v>1564</v>
      </c>
      <c r="D1328" s="106" t="s">
        <v>1565</v>
      </c>
      <c r="E1328" s="106" t="s">
        <v>1566</v>
      </c>
      <c r="F1328" s="106" t="s">
        <v>1565</v>
      </c>
      <c r="G1328" s="106" t="s">
        <v>1566</v>
      </c>
      <c r="H1328" s="107" t="s">
        <v>1585</v>
      </c>
      <c r="I1328" s="108" t="s">
        <v>1586</v>
      </c>
      <c r="J1328" s="67" t="s">
        <v>76</v>
      </c>
      <c r="K1328" s="68">
        <v>100</v>
      </c>
      <c r="L1328" s="66">
        <v>151010000</v>
      </c>
      <c r="M1328" s="67" t="s">
        <v>280</v>
      </c>
      <c r="N1328" s="110" t="s">
        <v>495</v>
      </c>
      <c r="O1328" s="67" t="s">
        <v>1583</v>
      </c>
      <c r="P1328" s="109"/>
      <c r="Q1328" s="68" t="s">
        <v>1570</v>
      </c>
      <c r="R1328" s="68" t="s">
        <v>1571</v>
      </c>
      <c r="S1328" s="109"/>
      <c r="T1328" s="67" t="s">
        <v>4754</v>
      </c>
      <c r="U1328" s="67">
        <v>1</v>
      </c>
      <c r="V1328" s="109"/>
      <c r="W1328" s="111">
        <v>0</v>
      </c>
      <c r="X1328" s="42">
        <v>0</v>
      </c>
      <c r="Y1328" s="112" t="s">
        <v>1224</v>
      </c>
      <c r="Z1328" s="67">
        <v>2014</v>
      </c>
      <c r="AA1328" s="67" t="s">
        <v>5304</v>
      </c>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c r="DL1328"/>
      <c r="DM1328"/>
      <c r="DN1328"/>
      <c r="DO1328"/>
      <c r="DP1328"/>
      <c r="DQ1328"/>
      <c r="DR1328"/>
      <c r="DS1328"/>
      <c r="DT1328"/>
      <c r="DU1328"/>
      <c r="DV1328"/>
      <c r="DW1328"/>
      <c r="DX1328"/>
      <c r="DY1328"/>
      <c r="DZ1328"/>
      <c r="EA1328"/>
      <c r="EB1328"/>
      <c r="EC1328"/>
      <c r="ED1328"/>
      <c r="EE1328"/>
      <c r="EF1328"/>
      <c r="EG1328"/>
      <c r="EH1328"/>
      <c r="EI1328"/>
      <c r="EJ1328"/>
      <c r="EK1328"/>
    </row>
    <row r="1329" spans="1:141" s="161" customFormat="1" ht="75">
      <c r="A1329" s="103" t="s">
        <v>1587</v>
      </c>
      <c r="B1329" s="104" t="s">
        <v>83</v>
      </c>
      <c r="C1329" s="105" t="s">
        <v>1564</v>
      </c>
      <c r="D1329" s="106" t="s">
        <v>1565</v>
      </c>
      <c r="E1329" s="106" t="s">
        <v>1566</v>
      </c>
      <c r="F1329" s="106" t="s">
        <v>1565</v>
      </c>
      <c r="G1329" s="106" t="s">
        <v>1566</v>
      </c>
      <c r="H1329" s="107" t="s">
        <v>1588</v>
      </c>
      <c r="I1329" s="108" t="s">
        <v>1589</v>
      </c>
      <c r="J1329" s="67" t="s">
        <v>76</v>
      </c>
      <c r="K1329" s="68">
        <v>100</v>
      </c>
      <c r="L1329" s="66">
        <v>151010000</v>
      </c>
      <c r="M1329" s="67" t="s">
        <v>280</v>
      </c>
      <c r="N1329" s="110" t="s">
        <v>495</v>
      </c>
      <c r="O1329" s="67" t="s">
        <v>1583</v>
      </c>
      <c r="P1329" s="109"/>
      <c r="Q1329" s="68" t="s">
        <v>1570</v>
      </c>
      <c r="R1329" s="68" t="s">
        <v>1571</v>
      </c>
      <c r="S1329" s="109"/>
      <c r="T1329" s="67" t="s">
        <v>4754</v>
      </c>
      <c r="U1329" s="67">
        <v>1</v>
      </c>
      <c r="V1329" s="109"/>
      <c r="W1329" s="111">
        <v>0</v>
      </c>
      <c r="X1329" s="42">
        <v>0</v>
      </c>
      <c r="Y1329" s="112" t="s">
        <v>1224</v>
      </c>
      <c r="Z1329" s="67">
        <v>2014</v>
      </c>
      <c r="AA1329" s="67" t="s">
        <v>5304</v>
      </c>
    </row>
    <row r="1330" spans="1:141" ht="93.75">
      <c r="A1330" s="103" t="s">
        <v>1590</v>
      </c>
      <c r="B1330" s="104" t="s">
        <v>83</v>
      </c>
      <c r="C1330" s="105" t="s">
        <v>1564</v>
      </c>
      <c r="D1330" s="106" t="s">
        <v>1565</v>
      </c>
      <c r="E1330" s="106" t="s">
        <v>1566</v>
      </c>
      <c r="F1330" s="106" t="s">
        <v>1565</v>
      </c>
      <c r="G1330" s="106" t="s">
        <v>1566</v>
      </c>
      <c r="H1330" s="107" t="s">
        <v>1591</v>
      </c>
      <c r="I1330" s="108" t="s">
        <v>1592</v>
      </c>
      <c r="J1330" s="67" t="s">
        <v>76</v>
      </c>
      <c r="K1330" s="68">
        <v>100</v>
      </c>
      <c r="L1330" s="66">
        <v>151010000</v>
      </c>
      <c r="M1330" s="67" t="s">
        <v>280</v>
      </c>
      <c r="N1330" s="110" t="s">
        <v>495</v>
      </c>
      <c r="O1330" s="67" t="s">
        <v>1579</v>
      </c>
      <c r="P1330" s="109"/>
      <c r="Q1330" s="68" t="s">
        <v>1570</v>
      </c>
      <c r="R1330" s="68" t="s">
        <v>1571</v>
      </c>
      <c r="S1330" s="109"/>
      <c r="T1330" s="67" t="s">
        <v>4754</v>
      </c>
      <c r="U1330" s="67">
        <v>1</v>
      </c>
      <c r="V1330" s="109"/>
      <c r="W1330" s="111">
        <v>0</v>
      </c>
      <c r="X1330" s="42">
        <v>0</v>
      </c>
      <c r="Y1330" s="112" t="s">
        <v>1224</v>
      </c>
      <c r="Z1330" s="67">
        <v>2014</v>
      </c>
      <c r="AA1330" s="291"/>
    </row>
    <row r="1331" spans="1:141" s="161" customFormat="1" ht="93.75">
      <c r="A1331" s="17" t="s">
        <v>5244</v>
      </c>
      <c r="B1331" s="10" t="s">
        <v>83</v>
      </c>
      <c r="C1331" s="19" t="s">
        <v>1564</v>
      </c>
      <c r="D1331" s="7" t="s">
        <v>1565</v>
      </c>
      <c r="E1331" s="7" t="s">
        <v>1566</v>
      </c>
      <c r="F1331" s="7" t="s">
        <v>1565</v>
      </c>
      <c r="G1331" s="7" t="s">
        <v>1566</v>
      </c>
      <c r="H1331" s="20" t="s">
        <v>1591</v>
      </c>
      <c r="I1331" s="21" t="s">
        <v>1592</v>
      </c>
      <c r="J1331" s="8" t="s">
        <v>76</v>
      </c>
      <c r="K1331" s="14">
        <v>100</v>
      </c>
      <c r="L1331" s="13">
        <v>151010000</v>
      </c>
      <c r="M1331" s="11" t="s">
        <v>280</v>
      </c>
      <c r="N1331" s="22" t="s">
        <v>5210</v>
      </c>
      <c r="O1331" s="8" t="s">
        <v>1583</v>
      </c>
      <c r="P1331" s="18"/>
      <c r="Q1331" s="14" t="s">
        <v>1570</v>
      </c>
      <c r="R1331" s="14" t="s">
        <v>1571</v>
      </c>
      <c r="S1331" s="18"/>
      <c r="T1331" s="8" t="s">
        <v>4754</v>
      </c>
      <c r="U1331" s="8">
        <v>1</v>
      </c>
      <c r="V1331" s="18"/>
      <c r="W1331" s="28">
        <v>700000</v>
      </c>
      <c r="X1331" s="42">
        <v>784000.00000000012</v>
      </c>
      <c r="Y1331" s="23" t="s">
        <v>1224</v>
      </c>
      <c r="Z1331" s="8">
        <v>2014</v>
      </c>
      <c r="AA1331" s="11" t="s">
        <v>5303</v>
      </c>
    </row>
    <row r="1332" spans="1:141" ht="112.5">
      <c r="A1332" s="103" t="s">
        <v>1593</v>
      </c>
      <c r="B1332" s="104" t="s">
        <v>83</v>
      </c>
      <c r="C1332" s="105" t="s">
        <v>1594</v>
      </c>
      <c r="D1332" s="106" t="s">
        <v>1595</v>
      </c>
      <c r="E1332" s="106" t="s">
        <v>1596</v>
      </c>
      <c r="F1332" s="106" t="s">
        <v>1595</v>
      </c>
      <c r="G1332" s="106" t="s">
        <v>1596</v>
      </c>
      <c r="H1332" s="107" t="s">
        <v>1597</v>
      </c>
      <c r="I1332" s="108" t="s">
        <v>1598</v>
      </c>
      <c r="J1332" s="67" t="s">
        <v>302</v>
      </c>
      <c r="K1332" s="68">
        <v>100</v>
      </c>
      <c r="L1332" s="66">
        <v>151010000</v>
      </c>
      <c r="M1332" s="67" t="s">
        <v>280</v>
      </c>
      <c r="N1332" s="110" t="s">
        <v>495</v>
      </c>
      <c r="O1332" s="67" t="s">
        <v>1579</v>
      </c>
      <c r="P1332" s="109"/>
      <c r="Q1332" s="68" t="s">
        <v>1570</v>
      </c>
      <c r="R1332" s="68" t="s">
        <v>1571</v>
      </c>
      <c r="S1332" s="109"/>
      <c r="T1332" s="67" t="s">
        <v>4754</v>
      </c>
      <c r="U1332" s="67">
        <v>1</v>
      </c>
      <c r="V1332" s="109"/>
      <c r="W1332" s="111">
        <v>0</v>
      </c>
      <c r="X1332" s="42">
        <v>0</v>
      </c>
      <c r="Y1332" s="112" t="s">
        <v>1224</v>
      </c>
      <c r="Z1332" s="67">
        <v>2014</v>
      </c>
      <c r="AA1332" s="292"/>
    </row>
    <row r="1333" spans="1:141" s="161" customFormat="1" ht="112.5">
      <c r="A1333" s="17" t="s">
        <v>5250</v>
      </c>
      <c r="B1333" s="10" t="s">
        <v>83</v>
      </c>
      <c r="C1333" s="19" t="s">
        <v>1594</v>
      </c>
      <c r="D1333" s="7" t="s">
        <v>1595</v>
      </c>
      <c r="E1333" s="7" t="s">
        <v>1596</v>
      </c>
      <c r="F1333" s="7" t="s">
        <v>1595</v>
      </c>
      <c r="G1333" s="7" t="s">
        <v>1596</v>
      </c>
      <c r="H1333" s="20" t="s">
        <v>1597</v>
      </c>
      <c r="I1333" s="21" t="s">
        <v>1598</v>
      </c>
      <c r="J1333" s="8" t="s">
        <v>302</v>
      </c>
      <c r="K1333" s="14">
        <v>100</v>
      </c>
      <c r="L1333" s="13">
        <v>151010000</v>
      </c>
      <c r="M1333" s="11" t="s">
        <v>280</v>
      </c>
      <c r="N1333" s="22" t="s">
        <v>5251</v>
      </c>
      <c r="O1333" s="8" t="s">
        <v>1583</v>
      </c>
      <c r="P1333" s="18"/>
      <c r="Q1333" s="14" t="s">
        <v>1570</v>
      </c>
      <c r="R1333" s="14" t="s">
        <v>1571</v>
      </c>
      <c r="S1333" s="18"/>
      <c r="T1333" s="8" t="s">
        <v>4754</v>
      </c>
      <c r="U1333" s="8">
        <v>1</v>
      </c>
      <c r="V1333" s="18"/>
      <c r="W1333" s="28">
        <v>1000000</v>
      </c>
      <c r="X1333" s="42">
        <v>1120000</v>
      </c>
      <c r="Y1333" s="23" t="s">
        <v>1224</v>
      </c>
      <c r="Z1333" s="8">
        <v>2014</v>
      </c>
      <c r="AA1333" s="11" t="s">
        <v>5303</v>
      </c>
    </row>
    <row r="1334" spans="1:141" ht="93.75">
      <c r="A1334" s="103" t="s">
        <v>1599</v>
      </c>
      <c r="B1334" s="104" t="s">
        <v>83</v>
      </c>
      <c r="C1334" s="105" t="s">
        <v>1564</v>
      </c>
      <c r="D1334" s="106" t="s">
        <v>1565</v>
      </c>
      <c r="E1334" s="106" t="s">
        <v>1566</v>
      </c>
      <c r="F1334" s="106" t="s">
        <v>1565</v>
      </c>
      <c r="G1334" s="106" t="s">
        <v>1566</v>
      </c>
      <c r="H1334" s="107" t="s">
        <v>1600</v>
      </c>
      <c r="I1334" s="108" t="s">
        <v>1601</v>
      </c>
      <c r="J1334" s="67" t="s">
        <v>76</v>
      </c>
      <c r="K1334" s="68">
        <v>100</v>
      </c>
      <c r="L1334" s="66">
        <v>151010000</v>
      </c>
      <c r="M1334" s="67" t="s">
        <v>280</v>
      </c>
      <c r="N1334" s="110" t="s">
        <v>495</v>
      </c>
      <c r="O1334" s="67" t="s">
        <v>1579</v>
      </c>
      <c r="P1334" s="109"/>
      <c r="Q1334" s="68" t="s">
        <v>1570</v>
      </c>
      <c r="R1334" s="68" t="s">
        <v>1571</v>
      </c>
      <c r="S1334" s="109"/>
      <c r="T1334" s="67" t="s">
        <v>4754</v>
      </c>
      <c r="U1334" s="67">
        <v>1</v>
      </c>
      <c r="V1334" s="109"/>
      <c r="W1334" s="111">
        <v>0</v>
      </c>
      <c r="X1334" s="42">
        <v>0</v>
      </c>
      <c r="Y1334" s="112" t="s">
        <v>1224</v>
      </c>
      <c r="Z1334" s="67">
        <v>2014</v>
      </c>
      <c r="AA1334" s="291"/>
    </row>
    <row r="1335" spans="1:141" s="161" customFormat="1" ht="93.75">
      <c r="A1335" s="17" t="s">
        <v>5245</v>
      </c>
      <c r="B1335" s="10" t="s">
        <v>83</v>
      </c>
      <c r="C1335" s="19" t="s">
        <v>1564</v>
      </c>
      <c r="D1335" s="7" t="s">
        <v>1565</v>
      </c>
      <c r="E1335" s="7" t="s">
        <v>1566</v>
      </c>
      <c r="F1335" s="7" t="s">
        <v>1565</v>
      </c>
      <c r="G1335" s="7" t="s">
        <v>1566</v>
      </c>
      <c r="H1335" s="20" t="s">
        <v>1600</v>
      </c>
      <c r="I1335" s="21" t="s">
        <v>1601</v>
      </c>
      <c r="J1335" s="8" t="s">
        <v>76</v>
      </c>
      <c r="K1335" s="14">
        <v>100</v>
      </c>
      <c r="L1335" s="13">
        <v>151010000</v>
      </c>
      <c r="M1335" s="11" t="s">
        <v>280</v>
      </c>
      <c r="N1335" s="22" t="s">
        <v>5210</v>
      </c>
      <c r="O1335" s="8" t="s">
        <v>1583</v>
      </c>
      <c r="P1335" s="18"/>
      <c r="Q1335" s="14" t="s">
        <v>1570</v>
      </c>
      <c r="R1335" s="14" t="s">
        <v>1571</v>
      </c>
      <c r="S1335" s="18"/>
      <c r="T1335" s="8" t="s">
        <v>4754</v>
      </c>
      <c r="U1335" s="8">
        <v>1</v>
      </c>
      <c r="V1335" s="18"/>
      <c r="W1335" s="28">
        <v>700000</v>
      </c>
      <c r="X1335" s="42">
        <v>784000.00000000012</v>
      </c>
      <c r="Y1335" s="23" t="s">
        <v>1224</v>
      </c>
      <c r="Z1335" s="8">
        <v>2014</v>
      </c>
      <c r="AA1335" s="11" t="s">
        <v>5303</v>
      </c>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c r="DL1335"/>
      <c r="DM1335"/>
      <c r="DN1335"/>
      <c r="DO1335"/>
      <c r="DP1335"/>
      <c r="DQ1335"/>
      <c r="DR1335"/>
      <c r="DS1335"/>
      <c r="DT1335"/>
      <c r="DU1335"/>
      <c r="DV1335"/>
      <c r="DW1335"/>
      <c r="DX1335"/>
      <c r="DY1335"/>
      <c r="DZ1335"/>
      <c r="EA1335"/>
      <c r="EB1335"/>
      <c r="EC1335"/>
      <c r="ED1335"/>
      <c r="EE1335"/>
      <c r="EF1335"/>
      <c r="EG1335"/>
      <c r="EH1335"/>
      <c r="EI1335"/>
      <c r="EJ1335"/>
      <c r="EK1335"/>
    </row>
    <row r="1336" spans="1:141" ht="112.5">
      <c r="A1336" s="103" t="s">
        <v>1602</v>
      </c>
      <c r="B1336" s="104" t="s">
        <v>83</v>
      </c>
      <c r="C1336" s="105" t="s">
        <v>1594</v>
      </c>
      <c r="D1336" s="106" t="s">
        <v>1595</v>
      </c>
      <c r="E1336" s="106" t="s">
        <v>1596</v>
      </c>
      <c r="F1336" s="106" t="s">
        <v>1595</v>
      </c>
      <c r="G1336" s="106" t="s">
        <v>1596</v>
      </c>
      <c r="H1336" s="107" t="s">
        <v>1603</v>
      </c>
      <c r="I1336" s="108" t="s">
        <v>1604</v>
      </c>
      <c r="J1336" s="67" t="s">
        <v>302</v>
      </c>
      <c r="K1336" s="68">
        <v>100</v>
      </c>
      <c r="L1336" s="66">
        <v>151010000</v>
      </c>
      <c r="M1336" s="67" t="s">
        <v>280</v>
      </c>
      <c r="N1336" s="110" t="s">
        <v>495</v>
      </c>
      <c r="O1336" s="67" t="s">
        <v>1579</v>
      </c>
      <c r="P1336" s="109"/>
      <c r="Q1336" s="68" t="s">
        <v>1570</v>
      </c>
      <c r="R1336" s="68" t="s">
        <v>1571</v>
      </c>
      <c r="S1336" s="109"/>
      <c r="T1336" s="67" t="s">
        <v>4754</v>
      </c>
      <c r="U1336" s="67">
        <v>1</v>
      </c>
      <c r="V1336" s="109"/>
      <c r="W1336" s="111">
        <v>0</v>
      </c>
      <c r="X1336" s="42">
        <v>0</v>
      </c>
      <c r="Y1336" s="112" t="s">
        <v>1224</v>
      </c>
      <c r="Z1336" s="67">
        <v>2014</v>
      </c>
      <c r="AA1336" s="292"/>
    </row>
    <row r="1337" spans="1:141" ht="112.5">
      <c r="A1337" s="17" t="s">
        <v>5252</v>
      </c>
      <c r="B1337" s="10" t="s">
        <v>83</v>
      </c>
      <c r="C1337" s="19" t="s">
        <v>1594</v>
      </c>
      <c r="D1337" s="7" t="s">
        <v>1595</v>
      </c>
      <c r="E1337" s="7" t="s">
        <v>1596</v>
      </c>
      <c r="F1337" s="7" t="s">
        <v>1595</v>
      </c>
      <c r="G1337" s="7" t="s">
        <v>1596</v>
      </c>
      <c r="H1337" s="20" t="s">
        <v>1603</v>
      </c>
      <c r="I1337" s="21" t="s">
        <v>1604</v>
      </c>
      <c r="J1337" s="8" t="s">
        <v>302</v>
      </c>
      <c r="K1337" s="14">
        <v>100</v>
      </c>
      <c r="L1337" s="13">
        <v>151010000</v>
      </c>
      <c r="M1337" s="11" t="s">
        <v>280</v>
      </c>
      <c r="N1337" s="22" t="s">
        <v>5251</v>
      </c>
      <c r="O1337" s="8" t="s">
        <v>1583</v>
      </c>
      <c r="P1337" s="18"/>
      <c r="Q1337" s="14" t="s">
        <v>1570</v>
      </c>
      <c r="R1337" s="14" t="s">
        <v>1571</v>
      </c>
      <c r="S1337" s="18"/>
      <c r="T1337" s="8" t="s">
        <v>4754</v>
      </c>
      <c r="U1337" s="8">
        <v>1</v>
      </c>
      <c r="V1337" s="18"/>
      <c r="W1337" s="28">
        <v>1000000</v>
      </c>
      <c r="X1337" s="42">
        <v>1120000</v>
      </c>
      <c r="Y1337" s="23" t="s">
        <v>1224</v>
      </c>
      <c r="Z1337" s="8">
        <v>2014</v>
      </c>
      <c r="AA1337" s="11" t="s">
        <v>5303</v>
      </c>
    </row>
    <row r="1338" spans="1:141" ht="93.75">
      <c r="A1338" s="103" t="s">
        <v>1605</v>
      </c>
      <c r="B1338" s="104" t="s">
        <v>83</v>
      </c>
      <c r="C1338" s="105" t="s">
        <v>1564</v>
      </c>
      <c r="D1338" s="106" t="s">
        <v>1565</v>
      </c>
      <c r="E1338" s="106" t="s">
        <v>1566</v>
      </c>
      <c r="F1338" s="106" t="s">
        <v>1565</v>
      </c>
      <c r="G1338" s="106" t="s">
        <v>1566</v>
      </c>
      <c r="H1338" s="107" t="s">
        <v>1606</v>
      </c>
      <c r="I1338" s="108" t="s">
        <v>1607</v>
      </c>
      <c r="J1338" s="67" t="s">
        <v>76</v>
      </c>
      <c r="K1338" s="68">
        <v>100</v>
      </c>
      <c r="L1338" s="66">
        <v>151010000</v>
      </c>
      <c r="M1338" s="67" t="s">
        <v>280</v>
      </c>
      <c r="N1338" s="110" t="s">
        <v>495</v>
      </c>
      <c r="O1338" s="67" t="s">
        <v>1579</v>
      </c>
      <c r="P1338" s="109"/>
      <c r="Q1338" s="68" t="s">
        <v>1570</v>
      </c>
      <c r="R1338" s="68" t="s">
        <v>1571</v>
      </c>
      <c r="S1338" s="109"/>
      <c r="T1338" s="67" t="s">
        <v>4754</v>
      </c>
      <c r="U1338" s="67">
        <v>1</v>
      </c>
      <c r="V1338" s="109"/>
      <c r="W1338" s="111">
        <v>0</v>
      </c>
      <c r="X1338" s="42">
        <v>0</v>
      </c>
      <c r="Y1338" s="112" t="s">
        <v>1224</v>
      </c>
      <c r="Z1338" s="67">
        <v>2014</v>
      </c>
      <c r="AA1338" s="291"/>
    </row>
    <row r="1339" spans="1:141" ht="93.75">
      <c r="A1339" s="17" t="s">
        <v>5246</v>
      </c>
      <c r="B1339" s="10" t="s">
        <v>83</v>
      </c>
      <c r="C1339" s="19" t="s">
        <v>1564</v>
      </c>
      <c r="D1339" s="7" t="s">
        <v>1565</v>
      </c>
      <c r="E1339" s="7" t="s">
        <v>1566</v>
      </c>
      <c r="F1339" s="7" t="s">
        <v>1565</v>
      </c>
      <c r="G1339" s="7" t="s">
        <v>1566</v>
      </c>
      <c r="H1339" s="20" t="s">
        <v>7426</v>
      </c>
      <c r="I1339" s="21" t="s">
        <v>1607</v>
      </c>
      <c r="J1339" s="8" t="s">
        <v>76</v>
      </c>
      <c r="K1339" s="14">
        <v>100</v>
      </c>
      <c r="L1339" s="13">
        <v>151010000</v>
      </c>
      <c r="M1339" s="11" t="s">
        <v>280</v>
      </c>
      <c r="N1339" s="22" t="s">
        <v>5210</v>
      </c>
      <c r="O1339" s="8" t="s">
        <v>1583</v>
      </c>
      <c r="P1339" s="18"/>
      <c r="Q1339" s="14" t="s">
        <v>1570</v>
      </c>
      <c r="R1339" s="14" t="s">
        <v>1571</v>
      </c>
      <c r="S1339" s="18"/>
      <c r="T1339" s="8" t="s">
        <v>4754</v>
      </c>
      <c r="U1339" s="8">
        <v>1</v>
      </c>
      <c r="V1339" s="18"/>
      <c r="W1339" s="28">
        <v>700000</v>
      </c>
      <c r="X1339" s="42">
        <v>784000.00000000012</v>
      </c>
      <c r="Y1339" s="23" t="s">
        <v>1224</v>
      </c>
      <c r="Z1339" s="8">
        <v>2014</v>
      </c>
      <c r="AA1339" s="11" t="s">
        <v>5303</v>
      </c>
      <c r="AB1339" s="196"/>
      <c r="AC1339" s="196"/>
      <c r="AD1339" s="196"/>
      <c r="AE1339" s="196"/>
      <c r="AF1339" s="196"/>
      <c r="AG1339" s="196"/>
      <c r="AH1339" s="196"/>
      <c r="AI1339" s="196"/>
      <c r="AJ1339" s="196"/>
      <c r="AK1339" s="196"/>
      <c r="AL1339" s="196"/>
      <c r="AM1339" s="196"/>
      <c r="AN1339" s="196"/>
      <c r="AO1339" s="196"/>
      <c r="AP1339" s="196"/>
      <c r="AQ1339" s="196"/>
      <c r="AR1339" s="196"/>
      <c r="AS1339" s="196"/>
      <c r="AT1339" s="196"/>
      <c r="AU1339" s="196"/>
      <c r="AV1339" s="196"/>
      <c r="AW1339" s="196"/>
      <c r="AX1339" s="196"/>
      <c r="AY1339" s="196"/>
      <c r="AZ1339" s="196"/>
      <c r="BA1339" s="196"/>
      <c r="BB1339" s="196"/>
      <c r="BC1339" s="196"/>
      <c r="BD1339" s="196"/>
      <c r="BE1339" s="196"/>
      <c r="BF1339" s="196"/>
      <c r="BG1339" s="196"/>
      <c r="BH1339" s="196"/>
      <c r="BI1339" s="196"/>
      <c r="BJ1339" s="196"/>
      <c r="BK1339" s="196"/>
      <c r="BL1339" s="196"/>
      <c r="BM1339" s="196"/>
      <c r="BN1339" s="196"/>
      <c r="BO1339" s="196"/>
      <c r="BP1339" s="196"/>
      <c r="BQ1339" s="196"/>
      <c r="BR1339" s="196"/>
      <c r="BS1339" s="196"/>
      <c r="BT1339" s="196"/>
      <c r="BU1339" s="196"/>
      <c r="BV1339" s="196"/>
      <c r="BW1339" s="196"/>
      <c r="BX1339" s="196"/>
      <c r="BY1339" s="196"/>
      <c r="BZ1339" s="196"/>
      <c r="CA1339" s="196"/>
      <c r="CB1339" s="196"/>
      <c r="CC1339" s="196"/>
      <c r="CD1339" s="196"/>
      <c r="CE1339" s="196"/>
      <c r="CF1339" s="196"/>
      <c r="CG1339" s="196"/>
      <c r="CH1339" s="196"/>
      <c r="CI1339" s="196"/>
      <c r="CJ1339" s="196"/>
      <c r="CK1339" s="196"/>
      <c r="CL1339" s="196"/>
      <c r="CM1339" s="196"/>
      <c r="CN1339" s="196"/>
      <c r="CO1339" s="196"/>
      <c r="CP1339" s="196"/>
      <c r="CQ1339" s="196"/>
      <c r="CR1339" s="196"/>
      <c r="CS1339" s="196"/>
      <c r="CT1339" s="196"/>
      <c r="CU1339" s="196"/>
      <c r="CV1339" s="196"/>
      <c r="CW1339" s="196"/>
      <c r="CX1339" s="196"/>
      <c r="CY1339" s="196"/>
      <c r="CZ1339" s="196"/>
      <c r="DA1339" s="196"/>
      <c r="DB1339" s="196"/>
      <c r="DC1339" s="196"/>
      <c r="DD1339" s="196"/>
      <c r="DE1339" s="196"/>
      <c r="DF1339" s="196"/>
      <c r="DG1339" s="196"/>
      <c r="DH1339" s="196"/>
      <c r="DI1339" s="196"/>
      <c r="DJ1339" s="196"/>
      <c r="DK1339" s="196"/>
      <c r="DL1339" s="196"/>
      <c r="DM1339" s="196"/>
      <c r="DN1339" s="196"/>
      <c r="DO1339" s="196"/>
      <c r="DP1339" s="196"/>
      <c r="DQ1339" s="196"/>
      <c r="DR1339" s="196"/>
      <c r="DS1339" s="196"/>
      <c r="DT1339" s="196"/>
      <c r="DU1339" s="196"/>
      <c r="DV1339" s="196"/>
      <c r="DW1339" s="196"/>
      <c r="DX1339" s="196"/>
      <c r="DY1339" s="196"/>
      <c r="DZ1339" s="196"/>
      <c r="EA1339" s="196"/>
      <c r="EB1339" s="196"/>
      <c r="EC1339" s="196"/>
      <c r="ED1339" s="196"/>
      <c r="EE1339" s="196"/>
      <c r="EF1339" s="196"/>
      <c r="EG1339" s="196"/>
      <c r="EH1339" s="196"/>
      <c r="EI1339" s="196"/>
      <c r="EJ1339" s="196"/>
      <c r="EK1339" s="196"/>
    </row>
    <row r="1340" spans="1:141" ht="112.5">
      <c r="A1340" s="103" t="s">
        <v>1608</v>
      </c>
      <c r="B1340" s="104" t="s">
        <v>83</v>
      </c>
      <c r="C1340" s="105" t="s">
        <v>1594</v>
      </c>
      <c r="D1340" s="106" t="s">
        <v>1595</v>
      </c>
      <c r="E1340" s="106" t="s">
        <v>1596</v>
      </c>
      <c r="F1340" s="106" t="s">
        <v>1595</v>
      </c>
      <c r="G1340" s="106" t="s">
        <v>1596</v>
      </c>
      <c r="H1340" s="107" t="s">
        <v>1609</v>
      </c>
      <c r="I1340" s="108" t="s">
        <v>1610</v>
      </c>
      <c r="J1340" s="67" t="s">
        <v>302</v>
      </c>
      <c r="K1340" s="68">
        <v>100</v>
      </c>
      <c r="L1340" s="66">
        <v>151010000</v>
      </c>
      <c r="M1340" s="67" t="s">
        <v>280</v>
      </c>
      <c r="N1340" s="110" t="s">
        <v>495</v>
      </c>
      <c r="O1340" s="67" t="s">
        <v>1579</v>
      </c>
      <c r="P1340" s="109"/>
      <c r="Q1340" s="68" t="s">
        <v>1570</v>
      </c>
      <c r="R1340" s="68" t="s">
        <v>1571</v>
      </c>
      <c r="S1340" s="109"/>
      <c r="T1340" s="67" t="s">
        <v>4754</v>
      </c>
      <c r="U1340" s="67">
        <v>1</v>
      </c>
      <c r="V1340" s="109"/>
      <c r="W1340" s="111">
        <v>0</v>
      </c>
      <c r="X1340" s="42">
        <v>0</v>
      </c>
      <c r="Y1340" s="112" t="s">
        <v>1224</v>
      </c>
      <c r="Z1340" s="67">
        <v>2014</v>
      </c>
      <c r="AA1340" s="292"/>
      <c r="AB1340" s="299"/>
      <c r="AC1340" s="299"/>
      <c r="AD1340" s="299"/>
      <c r="AE1340" s="299"/>
      <c r="AF1340" s="299"/>
      <c r="AG1340" s="299"/>
      <c r="AH1340" s="299"/>
      <c r="AI1340" s="299"/>
      <c r="AJ1340" s="299"/>
      <c r="AK1340" s="299"/>
      <c r="AL1340" s="299"/>
      <c r="AM1340" s="299"/>
      <c r="AN1340" s="299"/>
      <c r="AO1340" s="299"/>
      <c r="AP1340" s="299"/>
      <c r="AQ1340" s="299"/>
      <c r="AR1340" s="299"/>
      <c r="AS1340" s="299"/>
      <c r="AT1340" s="299"/>
      <c r="AU1340" s="299"/>
      <c r="AV1340" s="299"/>
      <c r="AW1340" s="299"/>
      <c r="AX1340" s="299"/>
      <c r="AY1340" s="299"/>
      <c r="AZ1340" s="299"/>
      <c r="BA1340" s="299"/>
      <c r="BB1340" s="299"/>
      <c r="BC1340" s="299"/>
      <c r="BD1340" s="299"/>
      <c r="BE1340" s="299"/>
      <c r="BF1340" s="299"/>
      <c r="BG1340" s="299"/>
      <c r="BH1340" s="299"/>
      <c r="BI1340" s="299"/>
      <c r="BJ1340" s="299"/>
      <c r="BK1340" s="299"/>
      <c r="BL1340" s="299"/>
      <c r="BM1340" s="299"/>
      <c r="BN1340" s="299"/>
      <c r="BO1340" s="299"/>
      <c r="BP1340" s="299"/>
      <c r="BQ1340" s="299"/>
      <c r="BR1340" s="299"/>
      <c r="BS1340" s="299"/>
      <c r="BT1340" s="299"/>
      <c r="BU1340" s="299"/>
      <c r="BV1340" s="299"/>
      <c r="BW1340" s="299"/>
      <c r="BX1340" s="299"/>
      <c r="BY1340" s="299"/>
      <c r="BZ1340" s="299"/>
      <c r="CA1340" s="299"/>
      <c r="CB1340" s="299"/>
      <c r="CC1340" s="299"/>
      <c r="CD1340" s="299"/>
      <c r="CE1340" s="299"/>
      <c r="CF1340" s="299"/>
      <c r="CG1340" s="299"/>
      <c r="CH1340" s="299"/>
      <c r="CI1340" s="299"/>
      <c r="CJ1340" s="299"/>
      <c r="CK1340" s="299"/>
      <c r="CL1340" s="299"/>
      <c r="CM1340" s="299"/>
      <c r="CN1340" s="299"/>
      <c r="CO1340" s="299"/>
      <c r="CP1340" s="299"/>
      <c r="CQ1340" s="299"/>
      <c r="CR1340" s="299"/>
      <c r="CS1340" s="299"/>
      <c r="CT1340" s="299"/>
      <c r="CU1340" s="299"/>
      <c r="CV1340" s="299"/>
      <c r="CW1340" s="299"/>
      <c r="CX1340" s="299"/>
      <c r="CY1340" s="299"/>
      <c r="CZ1340" s="299"/>
      <c r="DA1340" s="299"/>
      <c r="DB1340" s="299"/>
      <c r="DC1340" s="299"/>
      <c r="DD1340" s="299"/>
      <c r="DE1340" s="299"/>
      <c r="DF1340" s="299"/>
      <c r="DG1340" s="299"/>
      <c r="DH1340" s="299"/>
      <c r="DI1340" s="299"/>
      <c r="DJ1340" s="299"/>
      <c r="DK1340" s="299"/>
      <c r="DL1340" s="299"/>
      <c r="DM1340" s="299"/>
      <c r="DN1340" s="299"/>
      <c r="DO1340" s="299"/>
      <c r="DP1340" s="299"/>
      <c r="DQ1340" s="299"/>
      <c r="DR1340" s="299"/>
      <c r="DS1340" s="299"/>
      <c r="DT1340" s="299"/>
      <c r="DU1340" s="299"/>
      <c r="DV1340" s="299"/>
      <c r="DW1340" s="299"/>
      <c r="DX1340" s="299"/>
      <c r="DY1340" s="299"/>
      <c r="DZ1340" s="299"/>
      <c r="EA1340" s="299"/>
      <c r="EB1340" s="299"/>
      <c r="EC1340" s="299"/>
      <c r="ED1340" s="299"/>
      <c r="EE1340" s="299"/>
      <c r="EF1340" s="299"/>
      <c r="EG1340" s="299"/>
      <c r="EH1340" s="299"/>
      <c r="EI1340" s="299"/>
      <c r="EJ1340" s="299"/>
      <c r="EK1340" s="299"/>
    </row>
    <row r="1341" spans="1:141" s="196" customFormat="1" ht="131.25">
      <c r="A1341" s="17" t="s">
        <v>5253</v>
      </c>
      <c r="B1341" s="10" t="s">
        <v>83</v>
      </c>
      <c r="C1341" s="19" t="s">
        <v>1594</v>
      </c>
      <c r="D1341" s="7" t="s">
        <v>1595</v>
      </c>
      <c r="E1341" s="7" t="s">
        <v>1596</v>
      </c>
      <c r="F1341" s="7" t="s">
        <v>1595</v>
      </c>
      <c r="G1341" s="7" t="s">
        <v>1596</v>
      </c>
      <c r="H1341" s="20" t="s">
        <v>7427</v>
      </c>
      <c r="I1341" s="21" t="s">
        <v>1610</v>
      </c>
      <c r="J1341" s="8" t="s">
        <v>302</v>
      </c>
      <c r="K1341" s="14">
        <v>100</v>
      </c>
      <c r="L1341" s="13">
        <v>151010000</v>
      </c>
      <c r="M1341" s="11" t="s">
        <v>280</v>
      </c>
      <c r="N1341" s="22" t="s">
        <v>5251</v>
      </c>
      <c r="O1341" s="8" t="s">
        <v>1583</v>
      </c>
      <c r="P1341" s="18"/>
      <c r="Q1341" s="14" t="s">
        <v>1570</v>
      </c>
      <c r="R1341" s="14" t="s">
        <v>1571</v>
      </c>
      <c r="S1341" s="18"/>
      <c r="T1341" s="8" t="s">
        <v>4754</v>
      </c>
      <c r="U1341" s="8">
        <v>1</v>
      </c>
      <c r="V1341" s="18"/>
      <c r="W1341" s="28">
        <v>1000000</v>
      </c>
      <c r="X1341" s="42">
        <v>1120000</v>
      </c>
      <c r="Y1341" s="23" t="s">
        <v>1224</v>
      </c>
      <c r="Z1341" s="8">
        <v>2014</v>
      </c>
      <c r="AA1341" s="11" t="s">
        <v>5303</v>
      </c>
    </row>
    <row r="1342" spans="1:141" s="299" customFormat="1" ht="93.75">
      <c r="A1342" s="103" t="s">
        <v>1611</v>
      </c>
      <c r="B1342" s="104" t="s">
        <v>83</v>
      </c>
      <c r="C1342" s="105" t="s">
        <v>1564</v>
      </c>
      <c r="D1342" s="106" t="s">
        <v>1565</v>
      </c>
      <c r="E1342" s="106" t="s">
        <v>1566</v>
      </c>
      <c r="F1342" s="106" t="s">
        <v>1565</v>
      </c>
      <c r="G1342" s="106" t="s">
        <v>1566</v>
      </c>
      <c r="H1342" s="107" t="s">
        <v>1612</v>
      </c>
      <c r="I1342" s="108" t="s">
        <v>1613</v>
      </c>
      <c r="J1342" s="67" t="s">
        <v>76</v>
      </c>
      <c r="K1342" s="68">
        <v>100</v>
      </c>
      <c r="L1342" s="66">
        <v>151010000</v>
      </c>
      <c r="M1342" s="67" t="s">
        <v>280</v>
      </c>
      <c r="N1342" s="110" t="s">
        <v>495</v>
      </c>
      <c r="O1342" s="67" t="s">
        <v>1579</v>
      </c>
      <c r="P1342" s="109"/>
      <c r="Q1342" s="68" t="s">
        <v>1570</v>
      </c>
      <c r="R1342" s="68" t="s">
        <v>1571</v>
      </c>
      <c r="S1342" s="109"/>
      <c r="T1342" s="67" t="s">
        <v>4754</v>
      </c>
      <c r="U1342" s="67">
        <v>1</v>
      </c>
      <c r="V1342" s="109"/>
      <c r="W1342" s="111">
        <v>0</v>
      </c>
      <c r="X1342" s="42">
        <v>0</v>
      </c>
      <c r="Y1342" s="112" t="s">
        <v>1224</v>
      </c>
      <c r="Z1342" s="67">
        <v>2014</v>
      </c>
      <c r="AA1342" s="291"/>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c r="DL1342"/>
      <c r="DM1342"/>
      <c r="DN1342"/>
      <c r="DO1342"/>
      <c r="DP1342"/>
      <c r="DQ1342"/>
      <c r="DR1342"/>
      <c r="DS1342"/>
      <c r="DT1342"/>
      <c r="DU1342"/>
      <c r="DV1342"/>
      <c r="DW1342"/>
      <c r="DX1342"/>
      <c r="DY1342"/>
      <c r="DZ1342"/>
      <c r="EA1342"/>
      <c r="EB1342"/>
      <c r="EC1342"/>
      <c r="ED1342"/>
      <c r="EE1342"/>
      <c r="EF1342"/>
      <c r="EG1342"/>
      <c r="EH1342"/>
      <c r="EI1342"/>
      <c r="EJ1342"/>
      <c r="EK1342"/>
    </row>
    <row r="1343" spans="1:141" s="196" customFormat="1" ht="93.75">
      <c r="A1343" s="17" t="s">
        <v>5247</v>
      </c>
      <c r="B1343" s="10" t="s">
        <v>83</v>
      </c>
      <c r="C1343" s="19" t="s">
        <v>1564</v>
      </c>
      <c r="D1343" s="7" t="s">
        <v>1565</v>
      </c>
      <c r="E1343" s="7" t="s">
        <v>1566</v>
      </c>
      <c r="F1343" s="7" t="s">
        <v>1565</v>
      </c>
      <c r="G1343" s="7" t="s">
        <v>1566</v>
      </c>
      <c r="H1343" s="20" t="s">
        <v>7428</v>
      </c>
      <c r="I1343" s="21" t="s">
        <v>1613</v>
      </c>
      <c r="J1343" s="8" t="s">
        <v>76</v>
      </c>
      <c r="K1343" s="14">
        <v>100</v>
      </c>
      <c r="L1343" s="13">
        <v>151010000</v>
      </c>
      <c r="M1343" s="11" t="s">
        <v>280</v>
      </c>
      <c r="N1343" s="22" t="s">
        <v>5210</v>
      </c>
      <c r="O1343" s="8" t="s">
        <v>1583</v>
      </c>
      <c r="P1343" s="18"/>
      <c r="Q1343" s="14" t="s">
        <v>1570</v>
      </c>
      <c r="R1343" s="14" t="s">
        <v>1571</v>
      </c>
      <c r="S1343" s="18"/>
      <c r="T1343" s="8" t="s">
        <v>4754</v>
      </c>
      <c r="U1343" s="8">
        <v>1</v>
      </c>
      <c r="V1343" s="18"/>
      <c r="W1343" s="28">
        <v>700000</v>
      </c>
      <c r="X1343" s="42">
        <v>784000.00000000012</v>
      </c>
      <c r="Y1343" s="23" t="s">
        <v>1224</v>
      </c>
      <c r="Z1343" s="8">
        <v>2014</v>
      </c>
      <c r="AA1343" s="11" t="s">
        <v>5303</v>
      </c>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c r="DL1343"/>
      <c r="DM1343"/>
      <c r="DN1343"/>
      <c r="DO1343"/>
      <c r="DP1343"/>
      <c r="DQ1343"/>
      <c r="DR1343"/>
      <c r="DS1343"/>
      <c r="DT1343"/>
      <c r="DU1343"/>
      <c r="DV1343"/>
      <c r="DW1343"/>
      <c r="DX1343"/>
      <c r="DY1343"/>
      <c r="DZ1343"/>
      <c r="EA1343"/>
      <c r="EB1343"/>
      <c r="EC1343"/>
      <c r="ED1343"/>
      <c r="EE1343"/>
      <c r="EF1343"/>
      <c r="EG1343"/>
      <c r="EH1343"/>
      <c r="EI1343"/>
      <c r="EJ1343"/>
      <c r="EK1343"/>
    </row>
    <row r="1344" spans="1:141" ht="112.5">
      <c r="A1344" s="103" t="s">
        <v>1614</v>
      </c>
      <c r="B1344" s="104" t="s">
        <v>83</v>
      </c>
      <c r="C1344" s="105" t="s">
        <v>1594</v>
      </c>
      <c r="D1344" s="106" t="s">
        <v>1595</v>
      </c>
      <c r="E1344" s="106" t="s">
        <v>1596</v>
      </c>
      <c r="F1344" s="106" t="s">
        <v>1595</v>
      </c>
      <c r="G1344" s="106" t="s">
        <v>1596</v>
      </c>
      <c r="H1344" s="107" t="s">
        <v>1615</v>
      </c>
      <c r="I1344" s="108" t="s">
        <v>1616</v>
      </c>
      <c r="J1344" s="67" t="s">
        <v>302</v>
      </c>
      <c r="K1344" s="68">
        <v>100</v>
      </c>
      <c r="L1344" s="66">
        <v>151010000</v>
      </c>
      <c r="M1344" s="67" t="s">
        <v>280</v>
      </c>
      <c r="N1344" s="110" t="s">
        <v>495</v>
      </c>
      <c r="O1344" s="67" t="s">
        <v>1579</v>
      </c>
      <c r="P1344" s="109"/>
      <c r="Q1344" s="68" t="s">
        <v>1570</v>
      </c>
      <c r="R1344" s="68" t="s">
        <v>1571</v>
      </c>
      <c r="S1344" s="109"/>
      <c r="T1344" s="67" t="s">
        <v>4754</v>
      </c>
      <c r="U1344" s="67">
        <v>1</v>
      </c>
      <c r="V1344" s="109"/>
      <c r="W1344" s="111">
        <v>0</v>
      </c>
      <c r="X1344" s="42">
        <v>0</v>
      </c>
      <c r="Y1344" s="112" t="s">
        <v>1224</v>
      </c>
      <c r="Z1344" s="67">
        <v>2014</v>
      </c>
      <c r="AA1344" s="292"/>
    </row>
    <row r="1345" spans="1:141" ht="131.25">
      <c r="A1345" s="17" t="s">
        <v>5254</v>
      </c>
      <c r="B1345" s="10" t="s">
        <v>83</v>
      </c>
      <c r="C1345" s="19" t="s">
        <v>1594</v>
      </c>
      <c r="D1345" s="7" t="s">
        <v>1595</v>
      </c>
      <c r="E1345" s="7" t="s">
        <v>1596</v>
      </c>
      <c r="F1345" s="7" t="s">
        <v>1595</v>
      </c>
      <c r="G1345" s="7" t="s">
        <v>1596</v>
      </c>
      <c r="H1345" s="20" t="s">
        <v>7429</v>
      </c>
      <c r="I1345" s="21" t="s">
        <v>1616</v>
      </c>
      <c r="J1345" s="8" t="s">
        <v>302</v>
      </c>
      <c r="K1345" s="14">
        <v>100</v>
      </c>
      <c r="L1345" s="13">
        <v>151010000</v>
      </c>
      <c r="M1345" s="8" t="s">
        <v>280</v>
      </c>
      <c r="N1345" s="22" t="s">
        <v>5251</v>
      </c>
      <c r="O1345" s="8" t="s">
        <v>1583</v>
      </c>
      <c r="P1345" s="18"/>
      <c r="Q1345" s="14" t="s">
        <v>1570</v>
      </c>
      <c r="R1345" s="14" t="s">
        <v>1571</v>
      </c>
      <c r="S1345" s="18"/>
      <c r="T1345" s="8" t="s">
        <v>4754</v>
      </c>
      <c r="U1345" s="8">
        <v>1</v>
      </c>
      <c r="V1345" s="18"/>
      <c r="W1345" s="28">
        <v>1000000</v>
      </c>
      <c r="X1345" s="42">
        <v>1120000</v>
      </c>
      <c r="Y1345" s="23" t="s">
        <v>1224</v>
      </c>
      <c r="Z1345" s="8">
        <v>2014</v>
      </c>
      <c r="AA1345" s="11" t="s">
        <v>5303</v>
      </c>
    </row>
    <row r="1346" spans="1:141" ht="93.75">
      <c r="A1346" s="103" t="s">
        <v>1617</v>
      </c>
      <c r="B1346" s="104" t="s">
        <v>83</v>
      </c>
      <c r="C1346" s="105" t="s">
        <v>1564</v>
      </c>
      <c r="D1346" s="106" t="s">
        <v>1565</v>
      </c>
      <c r="E1346" s="106" t="s">
        <v>1566</v>
      </c>
      <c r="F1346" s="106" t="s">
        <v>1565</v>
      </c>
      <c r="G1346" s="106" t="s">
        <v>1566</v>
      </c>
      <c r="H1346" s="107" t="s">
        <v>1618</v>
      </c>
      <c r="I1346" s="108" t="s">
        <v>1619</v>
      </c>
      <c r="J1346" s="67" t="s">
        <v>76</v>
      </c>
      <c r="K1346" s="68">
        <v>100</v>
      </c>
      <c r="L1346" s="66">
        <v>151010000</v>
      </c>
      <c r="M1346" s="67" t="s">
        <v>280</v>
      </c>
      <c r="N1346" s="110" t="s">
        <v>495</v>
      </c>
      <c r="O1346" s="67" t="s">
        <v>1579</v>
      </c>
      <c r="P1346" s="109"/>
      <c r="Q1346" s="68" t="s">
        <v>1570</v>
      </c>
      <c r="R1346" s="68" t="s">
        <v>1571</v>
      </c>
      <c r="S1346" s="109"/>
      <c r="T1346" s="67" t="s">
        <v>4754</v>
      </c>
      <c r="U1346" s="67">
        <v>1</v>
      </c>
      <c r="V1346" s="109"/>
      <c r="W1346" s="111">
        <v>0</v>
      </c>
      <c r="X1346" s="42">
        <v>0</v>
      </c>
      <c r="Y1346" s="112" t="s">
        <v>1224</v>
      </c>
      <c r="Z1346" s="67">
        <v>2014</v>
      </c>
      <c r="AA1346" s="291"/>
    </row>
    <row r="1347" spans="1:141" ht="93.75">
      <c r="A1347" s="17" t="s">
        <v>5248</v>
      </c>
      <c r="B1347" s="10" t="s">
        <v>83</v>
      </c>
      <c r="C1347" s="19" t="s">
        <v>1564</v>
      </c>
      <c r="D1347" s="7" t="s">
        <v>1565</v>
      </c>
      <c r="E1347" s="7" t="s">
        <v>1566</v>
      </c>
      <c r="F1347" s="7" t="s">
        <v>1565</v>
      </c>
      <c r="G1347" s="7" t="s">
        <v>1566</v>
      </c>
      <c r="H1347" s="20" t="s">
        <v>1618</v>
      </c>
      <c r="I1347" s="21" t="s">
        <v>1619</v>
      </c>
      <c r="J1347" s="8" t="s">
        <v>76</v>
      </c>
      <c r="K1347" s="14">
        <v>100</v>
      </c>
      <c r="L1347" s="13">
        <v>151010000</v>
      </c>
      <c r="M1347" s="11" t="s">
        <v>280</v>
      </c>
      <c r="N1347" s="22" t="s">
        <v>5210</v>
      </c>
      <c r="O1347" s="8" t="s">
        <v>1583</v>
      </c>
      <c r="P1347" s="18"/>
      <c r="Q1347" s="14" t="s">
        <v>1570</v>
      </c>
      <c r="R1347" s="14" t="s">
        <v>1571</v>
      </c>
      <c r="S1347" s="18"/>
      <c r="T1347" s="8" t="s">
        <v>4754</v>
      </c>
      <c r="U1347" s="8">
        <v>1</v>
      </c>
      <c r="V1347" s="18"/>
      <c r="W1347" s="28">
        <v>700000</v>
      </c>
      <c r="X1347" s="42">
        <v>784000.00000000012</v>
      </c>
      <c r="Y1347" s="23" t="s">
        <v>1224</v>
      </c>
      <c r="Z1347" s="8">
        <v>2014</v>
      </c>
      <c r="AA1347" s="11" t="s">
        <v>5303</v>
      </c>
      <c r="AB1347" s="161"/>
      <c r="AC1347" s="161"/>
      <c r="AD1347" s="161"/>
      <c r="AE1347" s="161"/>
      <c r="AF1347" s="161"/>
      <c r="AG1347" s="161"/>
      <c r="AH1347" s="161"/>
      <c r="AI1347" s="161"/>
      <c r="AJ1347" s="161"/>
      <c r="AK1347" s="161"/>
      <c r="AL1347" s="161"/>
      <c r="AM1347" s="161"/>
      <c r="AN1347" s="161"/>
      <c r="AO1347" s="161"/>
      <c r="AP1347" s="161"/>
      <c r="AQ1347" s="161"/>
      <c r="AR1347" s="161"/>
      <c r="AS1347" s="161"/>
      <c r="AT1347" s="161"/>
      <c r="AU1347" s="161"/>
      <c r="AV1347" s="161"/>
      <c r="AW1347" s="161"/>
      <c r="AX1347" s="161"/>
      <c r="AY1347" s="161"/>
      <c r="AZ1347" s="161"/>
      <c r="BA1347" s="161"/>
      <c r="BB1347" s="161"/>
      <c r="BC1347" s="161"/>
      <c r="BD1347" s="161"/>
      <c r="BE1347" s="161"/>
      <c r="BF1347" s="161"/>
      <c r="BG1347" s="161"/>
      <c r="BH1347" s="161"/>
      <c r="BI1347" s="161"/>
      <c r="BJ1347" s="161"/>
      <c r="BK1347" s="161"/>
      <c r="BL1347" s="161"/>
      <c r="BM1347" s="161"/>
      <c r="BN1347" s="161"/>
      <c r="BO1347" s="161"/>
      <c r="BP1347" s="161"/>
      <c r="BQ1347" s="161"/>
      <c r="BR1347" s="161"/>
      <c r="BS1347" s="161"/>
      <c r="BT1347" s="161"/>
      <c r="BU1347" s="161"/>
      <c r="BV1347" s="161"/>
      <c r="BW1347" s="161"/>
      <c r="BX1347" s="161"/>
      <c r="BY1347" s="161"/>
      <c r="BZ1347" s="161"/>
      <c r="CA1347" s="161"/>
      <c r="CB1347" s="161"/>
      <c r="CC1347" s="161"/>
      <c r="CD1347" s="161"/>
      <c r="CE1347" s="161"/>
      <c r="CF1347" s="161"/>
      <c r="CG1347" s="161"/>
      <c r="CH1347" s="161"/>
      <c r="CI1347" s="161"/>
      <c r="CJ1347" s="161"/>
      <c r="CK1347" s="161"/>
      <c r="CL1347" s="161"/>
      <c r="CM1347" s="161"/>
      <c r="CN1347" s="161"/>
      <c r="CO1347" s="161"/>
      <c r="CP1347" s="161"/>
      <c r="CQ1347" s="161"/>
      <c r="CR1347" s="161"/>
      <c r="CS1347" s="161"/>
      <c r="CT1347" s="161"/>
      <c r="CU1347" s="161"/>
      <c r="CV1347" s="161"/>
      <c r="CW1347" s="161"/>
      <c r="CX1347" s="161"/>
      <c r="CY1347" s="161"/>
      <c r="CZ1347" s="161"/>
      <c r="DA1347" s="161"/>
      <c r="DB1347" s="161"/>
      <c r="DC1347" s="161"/>
      <c r="DD1347" s="161"/>
      <c r="DE1347" s="161"/>
      <c r="DF1347" s="161"/>
      <c r="DG1347" s="161"/>
      <c r="DH1347" s="161"/>
      <c r="DI1347" s="161"/>
      <c r="DJ1347" s="161"/>
      <c r="DK1347" s="161"/>
      <c r="DL1347" s="161"/>
      <c r="DM1347" s="161"/>
      <c r="DN1347" s="161"/>
      <c r="DO1347" s="161"/>
      <c r="DP1347" s="161"/>
      <c r="DQ1347" s="161"/>
      <c r="DR1347" s="161"/>
      <c r="DS1347" s="161"/>
      <c r="DT1347" s="161"/>
      <c r="DU1347" s="161"/>
      <c r="DV1347" s="161"/>
      <c r="DW1347" s="161"/>
      <c r="DX1347" s="161"/>
      <c r="DY1347" s="161"/>
      <c r="DZ1347" s="161"/>
      <c r="EA1347" s="161"/>
      <c r="EB1347" s="161"/>
      <c r="EC1347" s="161"/>
      <c r="ED1347" s="161"/>
      <c r="EE1347" s="161"/>
      <c r="EF1347" s="161"/>
      <c r="EG1347" s="161"/>
      <c r="EH1347" s="161"/>
      <c r="EI1347" s="161"/>
      <c r="EJ1347" s="161"/>
      <c r="EK1347" s="161"/>
    </row>
    <row r="1348" spans="1:141" ht="112.5">
      <c r="A1348" s="103" t="s">
        <v>1620</v>
      </c>
      <c r="B1348" s="104" t="s">
        <v>83</v>
      </c>
      <c r="C1348" s="105" t="s">
        <v>1594</v>
      </c>
      <c r="D1348" s="106" t="s">
        <v>1595</v>
      </c>
      <c r="E1348" s="106" t="s">
        <v>1596</v>
      </c>
      <c r="F1348" s="106" t="s">
        <v>1595</v>
      </c>
      <c r="G1348" s="106" t="s">
        <v>1596</v>
      </c>
      <c r="H1348" s="107" t="s">
        <v>1621</v>
      </c>
      <c r="I1348" s="108" t="s">
        <v>1622</v>
      </c>
      <c r="J1348" s="67" t="s">
        <v>302</v>
      </c>
      <c r="K1348" s="68">
        <v>100</v>
      </c>
      <c r="L1348" s="66">
        <v>151010000</v>
      </c>
      <c r="M1348" s="67" t="s">
        <v>280</v>
      </c>
      <c r="N1348" s="110" t="s">
        <v>495</v>
      </c>
      <c r="O1348" s="67" t="s">
        <v>1579</v>
      </c>
      <c r="P1348" s="109"/>
      <c r="Q1348" s="68" t="s">
        <v>1570</v>
      </c>
      <c r="R1348" s="68" t="s">
        <v>1571</v>
      </c>
      <c r="S1348" s="109"/>
      <c r="T1348" s="67" t="s">
        <v>4754</v>
      </c>
      <c r="U1348" s="67">
        <v>1</v>
      </c>
      <c r="V1348" s="109"/>
      <c r="W1348" s="111">
        <v>0</v>
      </c>
      <c r="X1348" s="42">
        <v>0</v>
      </c>
      <c r="Y1348" s="112" t="s">
        <v>1224</v>
      </c>
      <c r="Z1348" s="67">
        <v>2014</v>
      </c>
      <c r="AA1348" s="291"/>
    </row>
    <row r="1349" spans="1:141" s="161" customFormat="1" ht="112.5">
      <c r="A1349" s="17" t="s">
        <v>5255</v>
      </c>
      <c r="B1349" s="10" t="s">
        <v>83</v>
      </c>
      <c r="C1349" s="19" t="s">
        <v>1594</v>
      </c>
      <c r="D1349" s="7" t="s">
        <v>1595</v>
      </c>
      <c r="E1349" s="7" t="s">
        <v>1596</v>
      </c>
      <c r="F1349" s="7" t="s">
        <v>1595</v>
      </c>
      <c r="G1349" s="7" t="s">
        <v>1596</v>
      </c>
      <c r="H1349" s="20" t="s">
        <v>1621</v>
      </c>
      <c r="I1349" s="21" t="s">
        <v>1622</v>
      </c>
      <c r="J1349" s="8" t="s">
        <v>302</v>
      </c>
      <c r="K1349" s="14">
        <v>100</v>
      </c>
      <c r="L1349" s="13">
        <v>151010000</v>
      </c>
      <c r="M1349" s="11" t="s">
        <v>280</v>
      </c>
      <c r="N1349" s="22" t="s">
        <v>5251</v>
      </c>
      <c r="O1349" s="8" t="s">
        <v>1583</v>
      </c>
      <c r="P1349" s="18"/>
      <c r="Q1349" s="14" t="s">
        <v>1570</v>
      </c>
      <c r="R1349" s="14" t="s">
        <v>1571</v>
      </c>
      <c r="S1349" s="18"/>
      <c r="T1349" s="8" t="s">
        <v>4754</v>
      </c>
      <c r="U1349" s="8">
        <v>1</v>
      </c>
      <c r="V1349" s="18"/>
      <c r="W1349" s="28">
        <v>1000000</v>
      </c>
      <c r="X1349" s="42">
        <v>1120000</v>
      </c>
      <c r="Y1349" s="23" t="s">
        <v>1224</v>
      </c>
      <c r="Z1349" s="8">
        <v>2014</v>
      </c>
      <c r="AA1349" s="11" t="s">
        <v>5303</v>
      </c>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c r="DL1349"/>
      <c r="DM1349"/>
      <c r="DN1349"/>
      <c r="DO1349"/>
      <c r="DP1349"/>
      <c r="DQ1349"/>
      <c r="DR1349"/>
      <c r="DS1349"/>
      <c r="DT1349"/>
      <c r="DU1349"/>
      <c r="DV1349"/>
      <c r="DW1349"/>
      <c r="DX1349"/>
      <c r="DY1349"/>
      <c r="DZ1349"/>
      <c r="EA1349"/>
      <c r="EB1349"/>
      <c r="EC1349"/>
      <c r="ED1349"/>
      <c r="EE1349"/>
      <c r="EF1349"/>
      <c r="EG1349"/>
      <c r="EH1349"/>
      <c r="EI1349"/>
      <c r="EJ1349"/>
      <c r="EK1349"/>
    </row>
    <row r="1350" spans="1:141" ht="93.75">
      <c r="A1350" s="103" t="s">
        <v>1623</v>
      </c>
      <c r="B1350" s="104" t="s">
        <v>83</v>
      </c>
      <c r="C1350" s="105" t="s">
        <v>1564</v>
      </c>
      <c r="D1350" s="106" t="s">
        <v>1565</v>
      </c>
      <c r="E1350" s="106" t="s">
        <v>1566</v>
      </c>
      <c r="F1350" s="106" t="s">
        <v>1565</v>
      </c>
      <c r="G1350" s="106" t="s">
        <v>1566</v>
      </c>
      <c r="H1350" s="107" t="s">
        <v>1624</v>
      </c>
      <c r="I1350" s="108" t="s">
        <v>1625</v>
      </c>
      <c r="J1350" s="67" t="s">
        <v>76</v>
      </c>
      <c r="K1350" s="68">
        <v>100</v>
      </c>
      <c r="L1350" s="66">
        <v>151010000</v>
      </c>
      <c r="M1350" s="67" t="s">
        <v>280</v>
      </c>
      <c r="N1350" s="110" t="s">
        <v>495</v>
      </c>
      <c r="O1350" s="67" t="s">
        <v>1579</v>
      </c>
      <c r="P1350" s="109"/>
      <c r="Q1350" s="68" t="s">
        <v>1570</v>
      </c>
      <c r="R1350" s="68" t="s">
        <v>1571</v>
      </c>
      <c r="S1350" s="109"/>
      <c r="T1350" s="67" t="s">
        <v>4754</v>
      </c>
      <c r="U1350" s="67">
        <v>1</v>
      </c>
      <c r="V1350" s="109"/>
      <c r="W1350" s="111">
        <v>0</v>
      </c>
      <c r="X1350" s="42">
        <v>0</v>
      </c>
      <c r="Y1350" s="112" t="s">
        <v>1224</v>
      </c>
      <c r="Z1350" s="67">
        <v>2014</v>
      </c>
      <c r="AA1350" s="291"/>
    </row>
    <row r="1351" spans="1:141" ht="93.75">
      <c r="A1351" s="17" t="s">
        <v>5249</v>
      </c>
      <c r="B1351" s="10" t="s">
        <v>83</v>
      </c>
      <c r="C1351" s="19" t="s">
        <v>1564</v>
      </c>
      <c r="D1351" s="7" t="s">
        <v>1565</v>
      </c>
      <c r="E1351" s="7" t="s">
        <v>1566</v>
      </c>
      <c r="F1351" s="7" t="s">
        <v>1565</v>
      </c>
      <c r="G1351" s="7" t="s">
        <v>1566</v>
      </c>
      <c r="H1351" s="20" t="s">
        <v>7430</v>
      </c>
      <c r="I1351" s="21" t="s">
        <v>1625</v>
      </c>
      <c r="J1351" s="8" t="s">
        <v>76</v>
      </c>
      <c r="K1351" s="14">
        <v>100</v>
      </c>
      <c r="L1351" s="13">
        <v>151010000</v>
      </c>
      <c r="M1351" s="11" t="s">
        <v>280</v>
      </c>
      <c r="N1351" s="22" t="s">
        <v>5210</v>
      </c>
      <c r="O1351" s="8" t="s">
        <v>1583</v>
      </c>
      <c r="P1351" s="18"/>
      <c r="Q1351" s="14" t="s">
        <v>1570</v>
      </c>
      <c r="R1351" s="14" t="s">
        <v>1571</v>
      </c>
      <c r="S1351" s="18"/>
      <c r="T1351" s="8" t="s">
        <v>4754</v>
      </c>
      <c r="U1351" s="8">
        <v>1</v>
      </c>
      <c r="V1351" s="18"/>
      <c r="W1351" s="28">
        <v>700000</v>
      </c>
      <c r="X1351" s="42">
        <v>784000.00000000012</v>
      </c>
      <c r="Y1351" s="23" t="s">
        <v>1224</v>
      </c>
      <c r="Z1351" s="8">
        <v>2014</v>
      </c>
      <c r="AA1351" s="11" t="s">
        <v>5303</v>
      </c>
    </row>
    <row r="1352" spans="1:141" ht="112.5">
      <c r="A1352" s="103" t="s">
        <v>1626</v>
      </c>
      <c r="B1352" s="104" t="s">
        <v>83</v>
      </c>
      <c r="C1352" s="105" t="s">
        <v>1594</v>
      </c>
      <c r="D1352" s="106" t="s">
        <v>1595</v>
      </c>
      <c r="E1352" s="106" t="s">
        <v>1596</v>
      </c>
      <c r="F1352" s="106" t="s">
        <v>1595</v>
      </c>
      <c r="G1352" s="106" t="s">
        <v>1596</v>
      </c>
      <c r="H1352" s="107" t="s">
        <v>1627</v>
      </c>
      <c r="I1352" s="108" t="s">
        <v>1628</v>
      </c>
      <c r="J1352" s="67" t="s">
        <v>302</v>
      </c>
      <c r="K1352" s="68">
        <v>100</v>
      </c>
      <c r="L1352" s="66">
        <v>151010000</v>
      </c>
      <c r="M1352" s="67" t="s">
        <v>280</v>
      </c>
      <c r="N1352" s="110" t="s">
        <v>495</v>
      </c>
      <c r="O1352" s="67" t="s">
        <v>1579</v>
      </c>
      <c r="P1352" s="109"/>
      <c r="Q1352" s="68" t="s">
        <v>1570</v>
      </c>
      <c r="R1352" s="68" t="s">
        <v>1571</v>
      </c>
      <c r="S1352" s="109"/>
      <c r="T1352" s="67" t="s">
        <v>4754</v>
      </c>
      <c r="U1352" s="67">
        <v>1</v>
      </c>
      <c r="V1352" s="109"/>
      <c r="W1352" s="111">
        <v>0</v>
      </c>
      <c r="X1352" s="42">
        <v>0</v>
      </c>
      <c r="Y1352" s="112" t="s">
        <v>1224</v>
      </c>
      <c r="Z1352" s="67">
        <v>2014</v>
      </c>
      <c r="AA1352" s="113"/>
      <c r="AB1352" s="161"/>
      <c r="AC1352" s="161"/>
      <c r="AD1352" s="161"/>
      <c r="AE1352" s="161"/>
      <c r="AF1352" s="161"/>
      <c r="AG1352" s="161"/>
      <c r="AH1352" s="161"/>
      <c r="AI1352" s="161"/>
      <c r="AJ1352" s="161"/>
      <c r="AK1352" s="161"/>
      <c r="AL1352" s="161"/>
      <c r="AM1352" s="161"/>
      <c r="AN1352" s="161"/>
      <c r="AO1352" s="161"/>
      <c r="AP1352" s="161"/>
      <c r="AQ1352" s="161"/>
      <c r="AR1352" s="161"/>
      <c r="AS1352" s="161"/>
      <c r="AT1352" s="161"/>
      <c r="AU1352" s="161"/>
      <c r="AV1352" s="161"/>
      <c r="AW1352" s="161"/>
      <c r="AX1352" s="161"/>
      <c r="AY1352" s="161"/>
      <c r="AZ1352" s="161"/>
      <c r="BA1352" s="161"/>
      <c r="BB1352" s="161"/>
      <c r="BC1352" s="161"/>
      <c r="BD1352" s="161"/>
      <c r="BE1352" s="161"/>
      <c r="BF1352" s="161"/>
      <c r="BG1352" s="161"/>
      <c r="BH1352" s="161"/>
      <c r="BI1352" s="161"/>
      <c r="BJ1352" s="161"/>
      <c r="BK1352" s="161"/>
      <c r="BL1352" s="161"/>
      <c r="BM1352" s="161"/>
      <c r="BN1352" s="161"/>
      <c r="BO1352" s="161"/>
      <c r="BP1352" s="161"/>
      <c r="BQ1352" s="161"/>
      <c r="BR1352" s="161"/>
      <c r="BS1352" s="161"/>
      <c r="BT1352" s="161"/>
      <c r="BU1352" s="161"/>
      <c r="BV1352" s="161"/>
      <c r="BW1352" s="161"/>
      <c r="BX1352" s="161"/>
      <c r="BY1352" s="161"/>
      <c r="BZ1352" s="161"/>
      <c r="CA1352" s="161"/>
      <c r="CB1352" s="161"/>
      <c r="CC1352" s="161"/>
      <c r="CD1352" s="161"/>
      <c r="CE1352" s="161"/>
      <c r="CF1352" s="161"/>
      <c r="CG1352" s="161"/>
      <c r="CH1352" s="161"/>
      <c r="CI1352" s="161"/>
      <c r="CJ1352" s="161"/>
      <c r="CK1352" s="161"/>
      <c r="CL1352" s="161"/>
      <c r="CM1352" s="161"/>
      <c r="CN1352" s="161"/>
      <c r="CO1352" s="161"/>
      <c r="CP1352" s="161"/>
      <c r="CQ1352" s="161"/>
      <c r="CR1352" s="161"/>
      <c r="CS1352" s="161"/>
      <c r="CT1352" s="161"/>
      <c r="CU1352" s="161"/>
      <c r="CV1352" s="161"/>
      <c r="CW1352" s="161"/>
      <c r="CX1352" s="161"/>
      <c r="CY1352" s="161"/>
      <c r="CZ1352" s="161"/>
      <c r="DA1352" s="161"/>
      <c r="DB1352" s="161"/>
      <c r="DC1352" s="161"/>
      <c r="DD1352" s="161"/>
      <c r="DE1352" s="161"/>
      <c r="DF1352" s="161"/>
      <c r="DG1352" s="161"/>
      <c r="DH1352" s="161"/>
      <c r="DI1352" s="161"/>
      <c r="DJ1352" s="161"/>
      <c r="DK1352" s="161"/>
      <c r="DL1352" s="161"/>
      <c r="DM1352" s="161"/>
      <c r="DN1352" s="161"/>
      <c r="DO1352" s="161"/>
      <c r="DP1352" s="161"/>
      <c r="DQ1352" s="161"/>
      <c r="DR1352" s="161"/>
      <c r="DS1352" s="161"/>
      <c r="DT1352" s="161"/>
      <c r="DU1352" s="161"/>
      <c r="DV1352" s="161"/>
      <c r="DW1352" s="161"/>
      <c r="DX1352" s="161"/>
      <c r="DY1352" s="161"/>
      <c r="DZ1352" s="161"/>
      <c r="EA1352" s="161"/>
      <c r="EB1352" s="161"/>
      <c r="EC1352" s="161"/>
      <c r="ED1352" s="161"/>
      <c r="EE1352" s="161"/>
      <c r="EF1352" s="161"/>
      <c r="EG1352" s="161"/>
      <c r="EH1352" s="161"/>
      <c r="EI1352" s="161"/>
      <c r="EJ1352" s="161"/>
      <c r="EK1352" s="161"/>
    </row>
    <row r="1353" spans="1:141" ht="131.25">
      <c r="A1353" s="17" t="s">
        <v>5256</v>
      </c>
      <c r="B1353" s="10" t="s">
        <v>83</v>
      </c>
      <c r="C1353" s="19" t="s">
        <v>1594</v>
      </c>
      <c r="D1353" s="7" t="s">
        <v>1595</v>
      </c>
      <c r="E1353" s="7" t="s">
        <v>1596</v>
      </c>
      <c r="F1353" s="7" t="s">
        <v>1595</v>
      </c>
      <c r="G1353" s="7" t="s">
        <v>1596</v>
      </c>
      <c r="H1353" s="20" t="s">
        <v>7431</v>
      </c>
      <c r="I1353" s="21" t="s">
        <v>1628</v>
      </c>
      <c r="J1353" s="8" t="s">
        <v>302</v>
      </c>
      <c r="K1353" s="14">
        <v>100</v>
      </c>
      <c r="L1353" s="13">
        <v>151010000</v>
      </c>
      <c r="M1353" s="11" t="s">
        <v>280</v>
      </c>
      <c r="N1353" s="22" t="s">
        <v>5251</v>
      </c>
      <c r="O1353" s="8" t="s">
        <v>1583</v>
      </c>
      <c r="P1353" s="18"/>
      <c r="Q1353" s="14" t="s">
        <v>1570</v>
      </c>
      <c r="R1353" s="14" t="s">
        <v>1571</v>
      </c>
      <c r="S1353" s="18"/>
      <c r="T1353" s="8" t="s">
        <v>4754</v>
      </c>
      <c r="U1353" s="8">
        <v>1</v>
      </c>
      <c r="V1353" s="18"/>
      <c r="W1353" s="28">
        <v>1000000</v>
      </c>
      <c r="X1353" s="42">
        <v>1120000</v>
      </c>
      <c r="Y1353" s="23" t="s">
        <v>1224</v>
      </c>
      <c r="Z1353" s="8">
        <v>2014</v>
      </c>
      <c r="AA1353" s="11" t="s">
        <v>5303</v>
      </c>
    </row>
    <row r="1354" spans="1:141" s="161" customFormat="1" ht="75">
      <c r="A1354" s="17" t="s">
        <v>1629</v>
      </c>
      <c r="B1354" s="10" t="s">
        <v>83</v>
      </c>
      <c r="C1354" s="19" t="s">
        <v>1630</v>
      </c>
      <c r="D1354" s="7" t="s">
        <v>1631</v>
      </c>
      <c r="E1354" s="7" t="s">
        <v>1632</v>
      </c>
      <c r="F1354" s="7" t="s">
        <v>1631</v>
      </c>
      <c r="G1354" s="7" t="s">
        <v>1632</v>
      </c>
      <c r="H1354" s="20" t="s">
        <v>1633</v>
      </c>
      <c r="I1354" s="21" t="s">
        <v>1634</v>
      </c>
      <c r="J1354" s="8" t="s">
        <v>302</v>
      </c>
      <c r="K1354" s="14">
        <v>100</v>
      </c>
      <c r="L1354" s="11">
        <v>751000000</v>
      </c>
      <c r="M1354" s="11" t="s">
        <v>289</v>
      </c>
      <c r="N1354" s="22" t="s">
        <v>495</v>
      </c>
      <c r="O1354" s="8" t="s">
        <v>1635</v>
      </c>
      <c r="P1354" s="18"/>
      <c r="Q1354" s="14" t="s">
        <v>1570</v>
      </c>
      <c r="R1354" s="14" t="s">
        <v>1571</v>
      </c>
      <c r="S1354" s="18"/>
      <c r="T1354" s="8" t="s">
        <v>4754</v>
      </c>
      <c r="U1354" s="8">
        <v>1</v>
      </c>
      <c r="V1354" s="18"/>
      <c r="W1354" s="28">
        <v>2000000</v>
      </c>
      <c r="X1354" s="42">
        <v>2240000</v>
      </c>
      <c r="Y1354" s="23" t="s">
        <v>1224</v>
      </c>
      <c r="Z1354" s="8">
        <v>2014</v>
      </c>
      <c r="AA1354" s="29"/>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row>
    <row r="1355" spans="1:141" ht="150">
      <c r="A1355" s="17" t="s">
        <v>1636</v>
      </c>
      <c r="B1355" s="10" t="s">
        <v>83</v>
      </c>
      <c r="C1355" s="19" t="s">
        <v>1637</v>
      </c>
      <c r="D1355" s="7" t="s">
        <v>1638</v>
      </c>
      <c r="E1355" s="7" t="s">
        <v>1639</v>
      </c>
      <c r="F1355" s="7" t="s">
        <v>1638</v>
      </c>
      <c r="G1355" s="7" t="s">
        <v>1639</v>
      </c>
      <c r="H1355" s="20" t="s">
        <v>1640</v>
      </c>
      <c r="I1355" s="21" t="s">
        <v>1641</v>
      </c>
      <c r="J1355" s="8" t="s">
        <v>76</v>
      </c>
      <c r="K1355" s="14">
        <v>100</v>
      </c>
      <c r="L1355" s="11">
        <v>710000000</v>
      </c>
      <c r="M1355" s="11" t="s">
        <v>40</v>
      </c>
      <c r="N1355" s="22" t="s">
        <v>1642</v>
      </c>
      <c r="O1355" s="8" t="s">
        <v>1643</v>
      </c>
      <c r="P1355" s="18"/>
      <c r="Q1355" s="14" t="s">
        <v>1644</v>
      </c>
      <c r="R1355" s="14" t="s">
        <v>1645</v>
      </c>
      <c r="S1355" s="18"/>
      <c r="T1355" s="12" t="s">
        <v>1646</v>
      </c>
      <c r="U1355" s="8">
        <v>1</v>
      </c>
      <c r="V1355" s="18"/>
      <c r="W1355" s="28">
        <v>37541980</v>
      </c>
      <c r="X1355" s="42">
        <v>42047017.600000001</v>
      </c>
      <c r="Y1355" s="23" t="s">
        <v>1224</v>
      </c>
      <c r="Z1355" s="8">
        <v>2014</v>
      </c>
      <c r="AA1355" s="113"/>
    </row>
    <row r="1356" spans="1:141" ht="150">
      <c r="A1356" s="17" t="s">
        <v>1647</v>
      </c>
      <c r="B1356" s="10" t="s">
        <v>83</v>
      </c>
      <c r="C1356" s="19" t="s">
        <v>1637</v>
      </c>
      <c r="D1356" s="7" t="s">
        <v>1638</v>
      </c>
      <c r="E1356" s="7" t="s">
        <v>1639</v>
      </c>
      <c r="F1356" s="7" t="s">
        <v>1638</v>
      </c>
      <c r="G1356" s="7" t="s">
        <v>1639</v>
      </c>
      <c r="H1356" s="20" t="s">
        <v>1640</v>
      </c>
      <c r="I1356" s="21" t="s">
        <v>1641</v>
      </c>
      <c r="J1356" s="8" t="s">
        <v>76</v>
      </c>
      <c r="K1356" s="14">
        <v>100</v>
      </c>
      <c r="L1356" s="11">
        <v>710000000</v>
      </c>
      <c r="M1356" s="11" t="s">
        <v>40</v>
      </c>
      <c r="N1356" s="22" t="s">
        <v>1642</v>
      </c>
      <c r="O1356" s="8" t="s">
        <v>1648</v>
      </c>
      <c r="P1356" s="18"/>
      <c r="Q1356" s="14" t="s">
        <v>1644</v>
      </c>
      <c r="R1356" s="14" t="s">
        <v>1645</v>
      </c>
      <c r="S1356" s="18"/>
      <c r="T1356" s="12" t="s">
        <v>1646</v>
      </c>
      <c r="U1356" s="8">
        <v>1</v>
      </c>
      <c r="V1356" s="18"/>
      <c r="W1356" s="28">
        <v>21901303</v>
      </c>
      <c r="X1356" s="42">
        <v>24529459.360000003</v>
      </c>
      <c r="Y1356" s="23" t="s">
        <v>1224</v>
      </c>
      <c r="Z1356" s="8">
        <v>2014</v>
      </c>
      <c r="AA1356" s="11"/>
    </row>
    <row r="1357" spans="1:141" ht="150">
      <c r="A1357" s="309" t="s">
        <v>1649</v>
      </c>
      <c r="B1357" s="310" t="s">
        <v>83</v>
      </c>
      <c r="C1357" s="311" t="s">
        <v>1637</v>
      </c>
      <c r="D1357" s="312" t="s">
        <v>1638</v>
      </c>
      <c r="E1357" s="312" t="s">
        <v>1639</v>
      </c>
      <c r="F1357" s="312" t="s">
        <v>1638</v>
      </c>
      <c r="G1357" s="312" t="s">
        <v>1639</v>
      </c>
      <c r="H1357" s="313" t="s">
        <v>1640</v>
      </c>
      <c r="I1357" s="314" t="s">
        <v>1641</v>
      </c>
      <c r="J1357" s="217" t="s">
        <v>76</v>
      </c>
      <c r="K1357" s="218">
        <v>100</v>
      </c>
      <c r="L1357" s="217">
        <v>710000000</v>
      </c>
      <c r="M1357" s="217" t="s">
        <v>40</v>
      </c>
      <c r="N1357" s="315" t="s">
        <v>1642</v>
      </c>
      <c r="O1357" s="217" t="s">
        <v>1648</v>
      </c>
      <c r="P1357" s="219"/>
      <c r="Q1357" s="218" t="s">
        <v>1644</v>
      </c>
      <c r="R1357" s="218" t="s">
        <v>1645</v>
      </c>
      <c r="S1357" s="219"/>
      <c r="T1357" s="220" t="s">
        <v>1646</v>
      </c>
      <c r="U1357" s="217">
        <v>1</v>
      </c>
      <c r="V1357" s="219"/>
      <c r="W1357" s="221">
        <v>0</v>
      </c>
      <c r="X1357" s="42">
        <v>0</v>
      </c>
      <c r="Y1357" s="222" t="s">
        <v>1224</v>
      </c>
      <c r="Z1357" s="217">
        <v>2014</v>
      </c>
      <c r="AA1357" s="316"/>
    </row>
    <row r="1358" spans="1:141" ht="150">
      <c r="A1358" s="8" t="s">
        <v>1650</v>
      </c>
      <c r="B1358" s="115" t="s">
        <v>83</v>
      </c>
      <c r="C1358" s="19" t="s">
        <v>1637</v>
      </c>
      <c r="D1358" s="116" t="s">
        <v>1638</v>
      </c>
      <c r="E1358" s="116" t="s">
        <v>1639</v>
      </c>
      <c r="F1358" s="116" t="s">
        <v>1638</v>
      </c>
      <c r="G1358" s="116" t="s">
        <v>1639</v>
      </c>
      <c r="H1358" s="116" t="s">
        <v>1640</v>
      </c>
      <c r="I1358" s="116" t="s">
        <v>1641</v>
      </c>
      <c r="J1358" s="115" t="s">
        <v>76</v>
      </c>
      <c r="K1358" s="14">
        <v>100</v>
      </c>
      <c r="L1358" s="11">
        <v>710000000</v>
      </c>
      <c r="M1358" s="11" t="s">
        <v>40</v>
      </c>
      <c r="N1358" s="22" t="s">
        <v>1642</v>
      </c>
      <c r="O1358" s="115" t="s">
        <v>1648</v>
      </c>
      <c r="P1358" s="117"/>
      <c r="Q1358" s="115" t="s">
        <v>1644</v>
      </c>
      <c r="R1358" s="118" t="s">
        <v>1645</v>
      </c>
      <c r="S1358" s="117"/>
      <c r="T1358" s="12" t="s">
        <v>1646</v>
      </c>
      <c r="U1358" s="119">
        <v>1</v>
      </c>
      <c r="V1358" s="117"/>
      <c r="W1358" s="15">
        <v>19492100</v>
      </c>
      <c r="X1358" s="42">
        <v>21831152</v>
      </c>
      <c r="Y1358" s="23" t="s">
        <v>1224</v>
      </c>
      <c r="Z1358" s="185">
        <v>2014</v>
      </c>
      <c r="AA1358" s="11" t="s">
        <v>88</v>
      </c>
    </row>
    <row r="1359" spans="1:141" ht="150">
      <c r="A1359" s="164" t="s">
        <v>1652</v>
      </c>
      <c r="B1359" s="317" t="s">
        <v>83</v>
      </c>
      <c r="C1359" s="318" t="s">
        <v>1637</v>
      </c>
      <c r="D1359" s="319" t="s">
        <v>1638</v>
      </c>
      <c r="E1359" s="319" t="s">
        <v>1639</v>
      </c>
      <c r="F1359" s="319" t="s">
        <v>1638</v>
      </c>
      <c r="G1359" s="319" t="s">
        <v>1639</v>
      </c>
      <c r="H1359" s="320" t="s">
        <v>1640</v>
      </c>
      <c r="I1359" s="321" t="s">
        <v>1641</v>
      </c>
      <c r="J1359" s="166" t="s">
        <v>76</v>
      </c>
      <c r="K1359" s="167">
        <v>100</v>
      </c>
      <c r="L1359" s="166">
        <v>710000000</v>
      </c>
      <c r="M1359" s="166" t="s">
        <v>40</v>
      </c>
      <c r="N1359" s="322" t="s">
        <v>1642</v>
      </c>
      <c r="O1359" s="166" t="s">
        <v>1653</v>
      </c>
      <c r="P1359" s="323"/>
      <c r="Q1359" s="167" t="s">
        <v>1644</v>
      </c>
      <c r="R1359" s="167" t="s">
        <v>1645</v>
      </c>
      <c r="S1359" s="323"/>
      <c r="T1359" s="324" t="s">
        <v>1646</v>
      </c>
      <c r="U1359" s="166">
        <v>1</v>
      </c>
      <c r="V1359" s="323"/>
      <c r="W1359" s="15">
        <v>0</v>
      </c>
      <c r="X1359" s="42">
        <v>0</v>
      </c>
      <c r="Y1359" s="325" t="s">
        <v>1224</v>
      </c>
      <c r="Z1359" s="166">
        <v>2014</v>
      </c>
      <c r="AA1359" s="326"/>
    </row>
    <row r="1360" spans="1:141" ht="150">
      <c r="A1360" s="8" t="s">
        <v>4862</v>
      </c>
      <c r="B1360" s="162" t="s">
        <v>83</v>
      </c>
      <c r="C1360" s="19" t="s">
        <v>1637</v>
      </c>
      <c r="D1360" s="123" t="s">
        <v>1638</v>
      </c>
      <c r="E1360" s="123" t="s">
        <v>1639</v>
      </c>
      <c r="F1360" s="123" t="s">
        <v>1638</v>
      </c>
      <c r="G1360" s="123" t="s">
        <v>1639</v>
      </c>
      <c r="H1360" s="123" t="s">
        <v>1640</v>
      </c>
      <c r="I1360" s="123" t="s">
        <v>1641</v>
      </c>
      <c r="J1360" s="14" t="s">
        <v>76</v>
      </c>
      <c r="K1360" s="162">
        <v>100</v>
      </c>
      <c r="L1360" s="11">
        <v>710000000</v>
      </c>
      <c r="M1360" s="11" t="s">
        <v>40</v>
      </c>
      <c r="N1360" s="240" t="s">
        <v>4431</v>
      </c>
      <c r="O1360" s="162" t="s">
        <v>1653</v>
      </c>
      <c r="P1360" s="204"/>
      <c r="Q1360" s="162" t="s">
        <v>1644</v>
      </c>
      <c r="R1360" s="205" t="s">
        <v>1645</v>
      </c>
      <c r="S1360" s="204"/>
      <c r="T1360" s="162" t="s">
        <v>1646</v>
      </c>
      <c r="U1360" s="199">
        <v>1</v>
      </c>
      <c r="V1360" s="204"/>
      <c r="W1360" s="15">
        <v>47924500</v>
      </c>
      <c r="X1360" s="42">
        <f t="shared" ref="X1360" si="44">W1360*1.12</f>
        <v>53675440.000000007</v>
      </c>
      <c r="Y1360" s="23" t="s">
        <v>1224</v>
      </c>
      <c r="Z1360" s="12">
        <v>2014</v>
      </c>
      <c r="AA1360" s="11" t="s">
        <v>4992</v>
      </c>
    </row>
    <row r="1361" spans="1:141" ht="150">
      <c r="A1361" s="297" t="s">
        <v>1654</v>
      </c>
      <c r="B1361" s="172" t="s">
        <v>83</v>
      </c>
      <c r="C1361" s="173" t="s">
        <v>1637</v>
      </c>
      <c r="D1361" s="174" t="s">
        <v>1638</v>
      </c>
      <c r="E1361" s="174" t="s">
        <v>1639</v>
      </c>
      <c r="F1361" s="174" t="s">
        <v>1638</v>
      </c>
      <c r="G1361" s="174" t="s">
        <v>1639</v>
      </c>
      <c r="H1361" s="175" t="s">
        <v>1640</v>
      </c>
      <c r="I1361" s="176" t="s">
        <v>1641</v>
      </c>
      <c r="J1361" s="136" t="s">
        <v>76</v>
      </c>
      <c r="K1361" s="177">
        <v>100</v>
      </c>
      <c r="L1361" s="136">
        <v>710000000</v>
      </c>
      <c r="M1361" s="136" t="s">
        <v>40</v>
      </c>
      <c r="N1361" s="179" t="s">
        <v>1642</v>
      </c>
      <c r="O1361" s="136" t="s">
        <v>1655</v>
      </c>
      <c r="P1361" s="178"/>
      <c r="Q1361" s="177" t="s">
        <v>1644</v>
      </c>
      <c r="R1361" s="177" t="s">
        <v>1645</v>
      </c>
      <c r="S1361" s="178"/>
      <c r="T1361" s="171" t="s">
        <v>1646</v>
      </c>
      <c r="U1361" s="136">
        <v>1</v>
      </c>
      <c r="V1361" s="178"/>
      <c r="W1361" s="15">
        <v>0</v>
      </c>
      <c r="X1361" s="42">
        <v>0</v>
      </c>
      <c r="Y1361" s="180" t="s">
        <v>1224</v>
      </c>
      <c r="Z1361" s="136">
        <v>2014</v>
      </c>
      <c r="AA1361" s="298"/>
    </row>
    <row r="1362" spans="1:141" ht="187.5">
      <c r="A1362" s="17" t="s">
        <v>4871</v>
      </c>
      <c r="B1362" s="10" t="s">
        <v>83</v>
      </c>
      <c r="C1362" s="19" t="s">
        <v>1637</v>
      </c>
      <c r="D1362" s="7" t="s">
        <v>1638</v>
      </c>
      <c r="E1362" s="7" t="s">
        <v>1639</v>
      </c>
      <c r="F1362" s="7" t="s">
        <v>1638</v>
      </c>
      <c r="G1362" s="7" t="s">
        <v>1639</v>
      </c>
      <c r="H1362" s="20" t="s">
        <v>4870</v>
      </c>
      <c r="I1362" s="21" t="s">
        <v>1641</v>
      </c>
      <c r="J1362" s="8" t="s">
        <v>76</v>
      </c>
      <c r="K1362" s="14">
        <v>100</v>
      </c>
      <c r="L1362" s="11">
        <v>710000000</v>
      </c>
      <c r="M1362" s="11" t="s">
        <v>40</v>
      </c>
      <c r="N1362" s="240" t="s">
        <v>4431</v>
      </c>
      <c r="O1362" s="8" t="s">
        <v>1655</v>
      </c>
      <c r="P1362" s="18"/>
      <c r="Q1362" s="14" t="s">
        <v>1644</v>
      </c>
      <c r="R1362" s="14" t="s">
        <v>1645</v>
      </c>
      <c r="S1362" s="18"/>
      <c r="T1362" s="12" t="s">
        <v>1646</v>
      </c>
      <c r="U1362" s="8">
        <v>1</v>
      </c>
      <c r="V1362" s="18"/>
      <c r="W1362" s="15">
        <v>20964372</v>
      </c>
      <c r="X1362" s="42">
        <f t="shared" ref="X1362" si="45">W1362*1.12</f>
        <v>23480096.640000001</v>
      </c>
      <c r="Y1362" s="23" t="s">
        <v>1224</v>
      </c>
      <c r="Z1362" s="8">
        <v>2014</v>
      </c>
      <c r="AA1362" s="11" t="s">
        <v>4992</v>
      </c>
    </row>
    <row r="1363" spans="1:141" ht="150">
      <c r="A1363" s="103" t="s">
        <v>1656</v>
      </c>
      <c r="B1363" s="104" t="s">
        <v>83</v>
      </c>
      <c r="C1363" s="105" t="s">
        <v>1637</v>
      </c>
      <c r="D1363" s="106" t="s">
        <v>1638</v>
      </c>
      <c r="E1363" s="106" t="s">
        <v>1639</v>
      </c>
      <c r="F1363" s="106" t="s">
        <v>1638</v>
      </c>
      <c r="G1363" s="106" t="s">
        <v>1639</v>
      </c>
      <c r="H1363" s="107" t="s">
        <v>1640</v>
      </c>
      <c r="I1363" s="108" t="s">
        <v>1641</v>
      </c>
      <c r="J1363" s="67" t="s">
        <v>76</v>
      </c>
      <c r="K1363" s="68">
        <v>100</v>
      </c>
      <c r="L1363" s="67">
        <v>710000000</v>
      </c>
      <c r="M1363" s="67" t="s">
        <v>40</v>
      </c>
      <c r="N1363" s="110" t="s">
        <v>1642</v>
      </c>
      <c r="O1363" s="67" t="s">
        <v>1655</v>
      </c>
      <c r="P1363" s="109"/>
      <c r="Q1363" s="68" t="s">
        <v>1644</v>
      </c>
      <c r="R1363" s="68" t="s">
        <v>1645</v>
      </c>
      <c r="S1363" s="109"/>
      <c r="T1363" s="65" t="s">
        <v>1646</v>
      </c>
      <c r="U1363" s="67">
        <v>1</v>
      </c>
      <c r="V1363" s="109"/>
      <c r="W1363" s="15">
        <v>0</v>
      </c>
      <c r="X1363" s="42">
        <v>0</v>
      </c>
      <c r="Y1363" s="112" t="s">
        <v>1224</v>
      </c>
      <c r="Z1363" s="67">
        <v>2014</v>
      </c>
      <c r="AA1363" s="67"/>
    </row>
    <row r="1364" spans="1:141" ht="150">
      <c r="A1364" s="181" t="s">
        <v>4873</v>
      </c>
      <c r="B1364" s="182" t="s">
        <v>83</v>
      </c>
      <c r="C1364" s="19" t="s">
        <v>1637</v>
      </c>
      <c r="D1364" s="116" t="s">
        <v>1638</v>
      </c>
      <c r="E1364" s="116" t="s">
        <v>1639</v>
      </c>
      <c r="F1364" s="116" t="s">
        <v>1638</v>
      </c>
      <c r="G1364" s="116" t="s">
        <v>1639</v>
      </c>
      <c r="H1364" s="116" t="s">
        <v>4872</v>
      </c>
      <c r="I1364" s="116" t="s">
        <v>1641</v>
      </c>
      <c r="J1364" s="115" t="s">
        <v>76</v>
      </c>
      <c r="K1364" s="182">
        <v>100</v>
      </c>
      <c r="L1364" s="11">
        <v>710000000</v>
      </c>
      <c r="M1364" s="11" t="s">
        <v>40</v>
      </c>
      <c r="N1364" s="240" t="s">
        <v>4431</v>
      </c>
      <c r="O1364" s="182" t="s">
        <v>1655</v>
      </c>
      <c r="P1364" s="117"/>
      <c r="Q1364" s="182" t="s">
        <v>1644</v>
      </c>
      <c r="R1364" s="118" t="s">
        <v>1645</v>
      </c>
      <c r="S1364" s="117"/>
      <c r="T1364" s="183" t="s">
        <v>1646</v>
      </c>
      <c r="U1364" s="184">
        <v>1</v>
      </c>
      <c r="V1364" s="117"/>
      <c r="W1364" s="15">
        <v>5950000</v>
      </c>
      <c r="X1364" s="42">
        <f t="shared" ref="X1364" si="46">W1364*1.12</f>
        <v>6664000.0000000009</v>
      </c>
      <c r="Y1364" s="23" t="s">
        <v>1224</v>
      </c>
      <c r="Z1364" s="8">
        <v>2014</v>
      </c>
      <c r="AA1364" s="11" t="s">
        <v>4992</v>
      </c>
    </row>
    <row r="1365" spans="1:141" ht="150">
      <c r="A1365" s="206" t="s">
        <v>1657</v>
      </c>
      <c r="B1365" s="207" t="s">
        <v>83</v>
      </c>
      <c r="C1365" s="105" t="s">
        <v>1637</v>
      </c>
      <c r="D1365" s="208" t="s">
        <v>1638</v>
      </c>
      <c r="E1365" s="208" t="s">
        <v>1639</v>
      </c>
      <c r="F1365" s="208" t="s">
        <v>1638</v>
      </c>
      <c r="G1365" s="208" t="s">
        <v>1639</v>
      </c>
      <c r="H1365" s="208" t="s">
        <v>1640</v>
      </c>
      <c r="I1365" s="208" t="s">
        <v>1641</v>
      </c>
      <c r="J1365" s="209" t="s">
        <v>76</v>
      </c>
      <c r="K1365" s="207">
        <v>100</v>
      </c>
      <c r="L1365" s="67">
        <v>710000000</v>
      </c>
      <c r="M1365" s="67" t="s">
        <v>40</v>
      </c>
      <c r="N1365" s="110" t="s">
        <v>1642</v>
      </c>
      <c r="O1365" s="207" t="s">
        <v>1658</v>
      </c>
      <c r="P1365" s="210"/>
      <c r="Q1365" s="207" t="s">
        <v>1644</v>
      </c>
      <c r="R1365" s="211" t="s">
        <v>1645</v>
      </c>
      <c r="S1365" s="210"/>
      <c r="T1365" s="212" t="s">
        <v>1646</v>
      </c>
      <c r="U1365" s="213">
        <v>1</v>
      </c>
      <c r="V1365" s="210"/>
      <c r="W1365" s="15">
        <v>0</v>
      </c>
      <c r="X1365" s="42">
        <v>0</v>
      </c>
      <c r="Y1365" s="112" t="s">
        <v>1224</v>
      </c>
      <c r="Z1365" s="214">
        <v>2014</v>
      </c>
      <c r="AA1365" s="67"/>
    </row>
    <row r="1366" spans="1:141" ht="150">
      <c r="A1366" s="206" t="s">
        <v>4876</v>
      </c>
      <c r="B1366" s="207" t="s">
        <v>83</v>
      </c>
      <c r="C1366" s="105" t="s">
        <v>1637</v>
      </c>
      <c r="D1366" s="208" t="s">
        <v>1638</v>
      </c>
      <c r="E1366" s="208" t="s">
        <v>1639</v>
      </c>
      <c r="F1366" s="208" t="s">
        <v>1638</v>
      </c>
      <c r="G1366" s="208" t="s">
        <v>1639</v>
      </c>
      <c r="H1366" s="208" t="s">
        <v>1640</v>
      </c>
      <c r="I1366" s="208" t="s">
        <v>1641</v>
      </c>
      <c r="J1366" s="209" t="s">
        <v>76</v>
      </c>
      <c r="K1366" s="207">
        <v>100</v>
      </c>
      <c r="L1366" s="67">
        <v>710000000</v>
      </c>
      <c r="M1366" s="67" t="s">
        <v>40</v>
      </c>
      <c r="N1366" s="110" t="s">
        <v>1538</v>
      </c>
      <c r="O1366" s="207" t="s">
        <v>1658</v>
      </c>
      <c r="P1366" s="210"/>
      <c r="Q1366" s="207" t="s">
        <v>1644</v>
      </c>
      <c r="R1366" s="211" t="s">
        <v>1645</v>
      </c>
      <c r="S1366" s="210"/>
      <c r="T1366" s="212" t="s">
        <v>1646</v>
      </c>
      <c r="U1366" s="213">
        <v>1</v>
      </c>
      <c r="V1366" s="210"/>
      <c r="W1366" s="15">
        <v>0</v>
      </c>
      <c r="X1366" s="42">
        <v>0</v>
      </c>
      <c r="Y1366" s="112" t="s">
        <v>1224</v>
      </c>
      <c r="Z1366" s="214">
        <v>2014</v>
      </c>
      <c r="AA1366" s="67" t="s">
        <v>4992</v>
      </c>
    </row>
    <row r="1367" spans="1:141" ht="150">
      <c r="A1367" s="181" t="s">
        <v>5338</v>
      </c>
      <c r="B1367" s="182" t="s">
        <v>83</v>
      </c>
      <c r="C1367" s="19" t="s">
        <v>1637</v>
      </c>
      <c r="D1367" s="116" t="s">
        <v>1638</v>
      </c>
      <c r="E1367" s="116" t="s">
        <v>1639</v>
      </c>
      <c r="F1367" s="116" t="s">
        <v>1638</v>
      </c>
      <c r="G1367" s="116" t="s">
        <v>1639</v>
      </c>
      <c r="H1367" s="116" t="s">
        <v>1640</v>
      </c>
      <c r="I1367" s="116" t="s">
        <v>1641</v>
      </c>
      <c r="J1367" s="115" t="s">
        <v>5301</v>
      </c>
      <c r="K1367" s="182">
        <v>100</v>
      </c>
      <c r="L1367" s="11">
        <v>710000000</v>
      </c>
      <c r="M1367" s="11" t="s">
        <v>40</v>
      </c>
      <c r="N1367" s="22" t="s">
        <v>1538</v>
      </c>
      <c r="O1367" s="182" t="s">
        <v>1658</v>
      </c>
      <c r="P1367" s="117"/>
      <c r="Q1367" s="182" t="s">
        <v>1644</v>
      </c>
      <c r="R1367" s="118" t="s">
        <v>1645</v>
      </c>
      <c r="S1367" s="117"/>
      <c r="T1367" s="183" t="s">
        <v>1646</v>
      </c>
      <c r="U1367" s="184">
        <v>1</v>
      </c>
      <c r="V1367" s="117"/>
      <c r="W1367" s="15">
        <v>2805500</v>
      </c>
      <c r="X1367" s="42">
        <f t="shared" ref="X1367" si="47">W1367*1.12</f>
        <v>3142160.0000000005</v>
      </c>
      <c r="Y1367" s="23" t="s">
        <v>1224</v>
      </c>
      <c r="Z1367" s="185">
        <v>2014</v>
      </c>
      <c r="AA1367" s="11" t="s">
        <v>7411</v>
      </c>
    </row>
    <row r="1368" spans="1:141" ht="150">
      <c r="A1368" s="103" t="s">
        <v>1659</v>
      </c>
      <c r="B1368" s="104" t="s">
        <v>83</v>
      </c>
      <c r="C1368" s="105" t="s">
        <v>1637</v>
      </c>
      <c r="D1368" s="106" t="s">
        <v>1638</v>
      </c>
      <c r="E1368" s="106" t="s">
        <v>1639</v>
      </c>
      <c r="F1368" s="106" t="s">
        <v>1638</v>
      </c>
      <c r="G1368" s="106" t="s">
        <v>1639</v>
      </c>
      <c r="H1368" s="107" t="s">
        <v>1640</v>
      </c>
      <c r="I1368" s="108" t="s">
        <v>1641</v>
      </c>
      <c r="J1368" s="67" t="s">
        <v>76</v>
      </c>
      <c r="K1368" s="68">
        <v>100</v>
      </c>
      <c r="L1368" s="67">
        <v>710000000</v>
      </c>
      <c r="M1368" s="67" t="s">
        <v>40</v>
      </c>
      <c r="N1368" s="110" t="s">
        <v>1642</v>
      </c>
      <c r="O1368" s="67" t="s">
        <v>1660</v>
      </c>
      <c r="P1368" s="109"/>
      <c r="Q1368" s="68" t="s">
        <v>1644</v>
      </c>
      <c r="R1368" s="68" t="s">
        <v>1645</v>
      </c>
      <c r="S1368" s="109"/>
      <c r="T1368" s="65" t="s">
        <v>1646</v>
      </c>
      <c r="U1368" s="67">
        <v>1</v>
      </c>
      <c r="V1368" s="109"/>
      <c r="W1368" s="15">
        <v>0</v>
      </c>
      <c r="X1368" s="42">
        <v>0</v>
      </c>
      <c r="Y1368" s="112" t="s">
        <v>1224</v>
      </c>
      <c r="Z1368" s="67">
        <v>2014</v>
      </c>
      <c r="AA1368" s="67"/>
    </row>
    <row r="1369" spans="1:141" ht="150">
      <c r="A1369" s="203" t="s">
        <v>4877</v>
      </c>
      <c r="B1369" s="162" t="s">
        <v>83</v>
      </c>
      <c r="C1369" s="19" t="s">
        <v>1637</v>
      </c>
      <c r="D1369" s="123" t="s">
        <v>1638</v>
      </c>
      <c r="E1369" s="123" t="s">
        <v>1639</v>
      </c>
      <c r="F1369" s="123" t="s">
        <v>1638</v>
      </c>
      <c r="G1369" s="123" t="s">
        <v>1639</v>
      </c>
      <c r="H1369" s="123" t="s">
        <v>1640</v>
      </c>
      <c r="I1369" s="123" t="s">
        <v>1641</v>
      </c>
      <c r="J1369" s="14" t="s">
        <v>76</v>
      </c>
      <c r="K1369" s="162">
        <v>100</v>
      </c>
      <c r="L1369" s="11">
        <v>710000000</v>
      </c>
      <c r="M1369" s="11" t="s">
        <v>40</v>
      </c>
      <c r="N1369" s="240" t="s">
        <v>4431</v>
      </c>
      <c r="O1369" s="162" t="s">
        <v>1660</v>
      </c>
      <c r="P1369" s="204"/>
      <c r="Q1369" s="162" t="s">
        <v>1644</v>
      </c>
      <c r="R1369" s="205" t="s">
        <v>1645</v>
      </c>
      <c r="S1369" s="204"/>
      <c r="T1369" s="200" t="s">
        <v>1646</v>
      </c>
      <c r="U1369" s="199">
        <v>1</v>
      </c>
      <c r="V1369" s="204"/>
      <c r="W1369" s="15">
        <v>21381000</v>
      </c>
      <c r="X1369" s="42">
        <f t="shared" ref="X1369" si="48">W1369*1.12</f>
        <v>23946720.000000004</v>
      </c>
      <c r="Y1369" s="23" t="s">
        <v>1224</v>
      </c>
      <c r="Z1369" s="12">
        <v>2014</v>
      </c>
      <c r="AA1369" s="11" t="s">
        <v>4992</v>
      </c>
    </row>
    <row r="1370" spans="1:141" ht="150">
      <c r="A1370" s="103" t="s">
        <v>1661</v>
      </c>
      <c r="B1370" s="104" t="s">
        <v>83</v>
      </c>
      <c r="C1370" s="105" t="s">
        <v>1637</v>
      </c>
      <c r="D1370" s="106" t="s">
        <v>1638</v>
      </c>
      <c r="E1370" s="106" t="s">
        <v>1639</v>
      </c>
      <c r="F1370" s="106" t="s">
        <v>1638</v>
      </c>
      <c r="G1370" s="106" t="s">
        <v>1639</v>
      </c>
      <c r="H1370" s="107" t="s">
        <v>1640</v>
      </c>
      <c r="I1370" s="108" t="s">
        <v>1641</v>
      </c>
      <c r="J1370" s="67" t="s">
        <v>76</v>
      </c>
      <c r="K1370" s="68">
        <v>100</v>
      </c>
      <c r="L1370" s="67">
        <v>710000000</v>
      </c>
      <c r="M1370" s="67" t="s">
        <v>40</v>
      </c>
      <c r="N1370" s="110" t="s">
        <v>1642</v>
      </c>
      <c r="O1370" s="67" t="s">
        <v>1660</v>
      </c>
      <c r="P1370" s="109"/>
      <c r="Q1370" s="68" t="s">
        <v>1644</v>
      </c>
      <c r="R1370" s="68" t="s">
        <v>1645</v>
      </c>
      <c r="S1370" s="109"/>
      <c r="T1370" s="65" t="s">
        <v>1646</v>
      </c>
      <c r="U1370" s="67">
        <v>1</v>
      </c>
      <c r="V1370" s="109"/>
      <c r="W1370" s="15">
        <v>0</v>
      </c>
      <c r="X1370" s="42">
        <v>0</v>
      </c>
      <c r="Y1370" s="112" t="s">
        <v>1224</v>
      </c>
      <c r="Z1370" s="67">
        <v>2014</v>
      </c>
      <c r="AA1370" s="67"/>
    </row>
    <row r="1371" spans="1:141" ht="150">
      <c r="A1371" s="302" t="s">
        <v>4878</v>
      </c>
      <c r="B1371" s="285" t="s">
        <v>83</v>
      </c>
      <c r="C1371" s="105" t="s">
        <v>1637</v>
      </c>
      <c r="D1371" s="303" t="s">
        <v>1638</v>
      </c>
      <c r="E1371" s="303" t="s">
        <v>1639</v>
      </c>
      <c r="F1371" s="303" t="s">
        <v>1638</v>
      </c>
      <c r="G1371" s="303" t="s">
        <v>1639</v>
      </c>
      <c r="H1371" s="303" t="s">
        <v>1640</v>
      </c>
      <c r="I1371" s="303" t="s">
        <v>1641</v>
      </c>
      <c r="J1371" s="68" t="s">
        <v>76</v>
      </c>
      <c r="K1371" s="68">
        <v>100</v>
      </c>
      <c r="L1371" s="103">
        <v>471010000</v>
      </c>
      <c r="M1371" s="304" t="s">
        <v>310</v>
      </c>
      <c r="N1371" s="285" t="s">
        <v>4879</v>
      </c>
      <c r="O1371" s="285" t="s">
        <v>1660</v>
      </c>
      <c r="P1371" s="305"/>
      <c r="Q1371" s="285" t="s">
        <v>1644</v>
      </c>
      <c r="R1371" s="306" t="s">
        <v>1645</v>
      </c>
      <c r="S1371" s="305"/>
      <c r="T1371" s="307" t="s">
        <v>1646</v>
      </c>
      <c r="U1371" s="308">
        <v>1</v>
      </c>
      <c r="V1371" s="305"/>
      <c r="W1371" s="15">
        <v>0</v>
      </c>
      <c r="X1371" s="42">
        <v>0</v>
      </c>
      <c r="Y1371" s="112" t="s">
        <v>1224</v>
      </c>
      <c r="Z1371" s="65">
        <v>2014</v>
      </c>
      <c r="AA1371" s="67" t="s">
        <v>4992</v>
      </c>
      <c r="AB1371" s="161"/>
      <c r="AC1371" s="161"/>
      <c r="AD1371" s="161"/>
      <c r="AE1371" s="161"/>
      <c r="AF1371" s="161"/>
      <c r="AG1371" s="161"/>
      <c r="AH1371" s="161"/>
      <c r="AI1371" s="161"/>
      <c r="AJ1371" s="161"/>
      <c r="AK1371" s="161"/>
      <c r="AL1371" s="161"/>
      <c r="AM1371" s="161"/>
      <c r="AN1371" s="161"/>
      <c r="AO1371" s="161"/>
      <c r="AP1371" s="161"/>
      <c r="AQ1371" s="161"/>
      <c r="AR1371" s="161"/>
      <c r="AS1371" s="161"/>
      <c r="AT1371" s="161"/>
      <c r="AU1371" s="161"/>
      <c r="AV1371" s="161"/>
      <c r="AW1371" s="161"/>
      <c r="AX1371" s="161"/>
      <c r="AY1371" s="161"/>
      <c r="AZ1371" s="161"/>
      <c r="BA1371" s="161"/>
      <c r="BB1371" s="161"/>
      <c r="BC1371" s="161"/>
      <c r="BD1371" s="161"/>
      <c r="BE1371" s="161"/>
      <c r="BF1371" s="161"/>
      <c r="BG1371" s="161"/>
      <c r="BH1371" s="161"/>
      <c r="BI1371" s="161"/>
      <c r="BJ1371" s="161"/>
      <c r="BK1371" s="161"/>
      <c r="BL1371" s="161"/>
      <c r="BM1371" s="161"/>
      <c r="BN1371" s="161"/>
      <c r="BO1371" s="161"/>
      <c r="BP1371" s="161"/>
      <c r="BQ1371" s="161"/>
      <c r="BR1371" s="161"/>
      <c r="BS1371" s="161"/>
      <c r="BT1371" s="161"/>
      <c r="BU1371" s="161"/>
      <c r="BV1371" s="161"/>
      <c r="BW1371" s="161"/>
      <c r="BX1371" s="161"/>
      <c r="BY1371" s="161"/>
      <c r="BZ1371" s="161"/>
      <c r="CA1371" s="161"/>
      <c r="CB1371" s="161"/>
      <c r="CC1371" s="161"/>
      <c r="CD1371" s="161"/>
      <c r="CE1371" s="161"/>
      <c r="CF1371" s="161"/>
      <c r="CG1371" s="161"/>
      <c r="CH1371" s="161"/>
      <c r="CI1371" s="161"/>
      <c r="CJ1371" s="161"/>
      <c r="CK1371" s="161"/>
      <c r="CL1371" s="161"/>
      <c r="CM1371" s="161"/>
      <c r="CN1371" s="161"/>
      <c r="CO1371" s="161"/>
      <c r="CP1371" s="161"/>
      <c r="CQ1371" s="161"/>
      <c r="CR1371" s="161"/>
      <c r="CS1371" s="161"/>
      <c r="CT1371" s="161"/>
      <c r="CU1371" s="161"/>
      <c r="CV1371" s="161"/>
      <c r="CW1371" s="161"/>
      <c r="CX1371" s="161"/>
      <c r="CY1371" s="161"/>
      <c r="CZ1371" s="161"/>
      <c r="DA1371" s="161"/>
      <c r="DB1371" s="161"/>
      <c r="DC1371" s="161"/>
      <c r="DD1371" s="161"/>
      <c r="DE1371" s="161"/>
      <c r="DF1371" s="161"/>
      <c r="DG1371" s="161"/>
      <c r="DH1371" s="161"/>
      <c r="DI1371" s="161"/>
      <c r="DJ1371" s="161"/>
      <c r="DK1371" s="161"/>
      <c r="DL1371" s="161"/>
      <c r="DM1371" s="161"/>
      <c r="DN1371" s="161"/>
      <c r="DO1371" s="161"/>
      <c r="DP1371" s="161"/>
      <c r="DQ1371" s="161"/>
      <c r="DR1371" s="161"/>
      <c r="DS1371" s="161"/>
      <c r="DT1371" s="161"/>
      <c r="DU1371" s="161"/>
      <c r="DV1371" s="161"/>
      <c r="DW1371" s="161"/>
      <c r="DX1371" s="161"/>
      <c r="DY1371" s="161"/>
      <c r="DZ1371" s="161"/>
      <c r="EA1371" s="161"/>
      <c r="EB1371" s="161"/>
      <c r="EC1371" s="161"/>
      <c r="ED1371" s="161"/>
      <c r="EE1371" s="161"/>
      <c r="EF1371" s="161"/>
      <c r="EG1371" s="161"/>
      <c r="EH1371" s="161"/>
      <c r="EI1371" s="161"/>
      <c r="EJ1371" s="161"/>
      <c r="EK1371" s="161"/>
    </row>
    <row r="1372" spans="1:141" ht="150">
      <c r="A1372" s="203" t="s">
        <v>5339</v>
      </c>
      <c r="B1372" s="162" t="s">
        <v>83</v>
      </c>
      <c r="C1372" s="19" t="s">
        <v>1637</v>
      </c>
      <c r="D1372" s="123" t="s">
        <v>1638</v>
      </c>
      <c r="E1372" s="123" t="s">
        <v>1639</v>
      </c>
      <c r="F1372" s="123" t="s">
        <v>1638</v>
      </c>
      <c r="G1372" s="123" t="s">
        <v>1639</v>
      </c>
      <c r="H1372" s="123" t="s">
        <v>1640</v>
      </c>
      <c r="I1372" s="123" t="s">
        <v>1641</v>
      </c>
      <c r="J1372" s="14" t="s">
        <v>5301</v>
      </c>
      <c r="K1372" s="14">
        <v>100</v>
      </c>
      <c r="L1372" s="17">
        <v>471010000</v>
      </c>
      <c r="M1372" s="193" t="s">
        <v>310</v>
      </c>
      <c r="N1372" s="162" t="s">
        <v>4879</v>
      </c>
      <c r="O1372" s="162" t="s">
        <v>1660</v>
      </c>
      <c r="P1372" s="204"/>
      <c r="Q1372" s="162" t="s">
        <v>1644</v>
      </c>
      <c r="R1372" s="205" t="s">
        <v>1645</v>
      </c>
      <c r="S1372" s="204"/>
      <c r="T1372" s="200" t="s">
        <v>1646</v>
      </c>
      <c r="U1372" s="199">
        <v>1</v>
      </c>
      <c r="V1372" s="204"/>
      <c r="W1372" s="15">
        <v>1785186</v>
      </c>
      <c r="X1372" s="42">
        <f t="shared" ref="X1372" si="49">W1372*1.12</f>
        <v>1999408.3200000003</v>
      </c>
      <c r="Y1372" s="23" t="s">
        <v>1224</v>
      </c>
      <c r="Z1372" s="12">
        <v>2014</v>
      </c>
      <c r="AA1372" s="11" t="s">
        <v>7411</v>
      </c>
    </row>
    <row r="1373" spans="1:141" s="161" customFormat="1" ht="150">
      <c r="A1373" s="103" t="s">
        <v>1662</v>
      </c>
      <c r="B1373" s="104" t="s">
        <v>83</v>
      </c>
      <c r="C1373" s="105" t="s">
        <v>1637</v>
      </c>
      <c r="D1373" s="106" t="s">
        <v>1638</v>
      </c>
      <c r="E1373" s="106" t="s">
        <v>1639</v>
      </c>
      <c r="F1373" s="106" t="s">
        <v>1638</v>
      </c>
      <c r="G1373" s="106" t="s">
        <v>1639</v>
      </c>
      <c r="H1373" s="107" t="s">
        <v>1640</v>
      </c>
      <c r="I1373" s="108" t="s">
        <v>1641</v>
      </c>
      <c r="J1373" s="67" t="s">
        <v>76</v>
      </c>
      <c r="K1373" s="68">
        <v>100</v>
      </c>
      <c r="L1373" s="67">
        <v>710000000</v>
      </c>
      <c r="M1373" s="67" t="s">
        <v>40</v>
      </c>
      <c r="N1373" s="110" t="s">
        <v>1642</v>
      </c>
      <c r="O1373" s="67" t="s">
        <v>1660</v>
      </c>
      <c r="P1373" s="109"/>
      <c r="Q1373" s="68" t="s">
        <v>1644</v>
      </c>
      <c r="R1373" s="68" t="s">
        <v>1645</v>
      </c>
      <c r="S1373" s="109"/>
      <c r="T1373" s="65" t="s">
        <v>1646</v>
      </c>
      <c r="U1373" s="67">
        <v>1</v>
      </c>
      <c r="V1373" s="109"/>
      <c r="W1373" s="15">
        <v>0</v>
      </c>
      <c r="X1373" s="42">
        <v>0</v>
      </c>
      <c r="Y1373" s="112" t="s">
        <v>1224</v>
      </c>
      <c r="Z1373" s="67">
        <v>2014</v>
      </c>
      <c r="AA1373" s="67" t="s">
        <v>4993</v>
      </c>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row>
    <row r="1374" spans="1:141" ht="150">
      <c r="A1374" s="17" t="s">
        <v>1663</v>
      </c>
      <c r="B1374" s="10" t="s">
        <v>83</v>
      </c>
      <c r="C1374" s="19" t="s">
        <v>1637</v>
      </c>
      <c r="D1374" s="7" t="s">
        <v>1638</v>
      </c>
      <c r="E1374" s="7" t="s">
        <v>1639</v>
      </c>
      <c r="F1374" s="7" t="s">
        <v>1638</v>
      </c>
      <c r="G1374" s="7" t="s">
        <v>1639</v>
      </c>
      <c r="H1374" s="20" t="s">
        <v>1640</v>
      </c>
      <c r="I1374" s="21" t="s">
        <v>1641</v>
      </c>
      <c r="J1374" s="8" t="s">
        <v>76</v>
      </c>
      <c r="K1374" s="14">
        <v>100</v>
      </c>
      <c r="L1374" s="11">
        <v>710000000</v>
      </c>
      <c r="M1374" s="11" t="s">
        <v>40</v>
      </c>
      <c r="N1374" s="22" t="s">
        <v>1642</v>
      </c>
      <c r="O1374" s="8" t="s">
        <v>1664</v>
      </c>
      <c r="P1374" s="18"/>
      <c r="Q1374" s="14" t="s">
        <v>1644</v>
      </c>
      <c r="R1374" s="14" t="s">
        <v>1645</v>
      </c>
      <c r="S1374" s="18"/>
      <c r="T1374" s="12" t="s">
        <v>1646</v>
      </c>
      <c r="U1374" s="8">
        <v>1</v>
      </c>
      <c r="V1374" s="18"/>
      <c r="W1374" s="15">
        <v>16922900</v>
      </c>
      <c r="X1374" s="42">
        <v>18953648</v>
      </c>
      <c r="Y1374" s="23" t="s">
        <v>1224</v>
      </c>
      <c r="Z1374" s="8">
        <v>2014</v>
      </c>
      <c r="AA1374" s="8"/>
    </row>
    <row r="1375" spans="1:141" ht="93.75">
      <c r="A1375" s="17" t="s">
        <v>1665</v>
      </c>
      <c r="B1375" s="10" t="s">
        <v>83</v>
      </c>
      <c r="C1375" s="19" t="s">
        <v>1666</v>
      </c>
      <c r="D1375" s="7" t="s">
        <v>1667</v>
      </c>
      <c r="E1375" s="7" t="s">
        <v>1668</v>
      </c>
      <c r="F1375" s="7" t="s">
        <v>1667</v>
      </c>
      <c r="G1375" s="7" t="s">
        <v>1668</v>
      </c>
      <c r="H1375" s="20" t="s">
        <v>1669</v>
      </c>
      <c r="I1375" s="21" t="s">
        <v>1670</v>
      </c>
      <c r="J1375" s="8" t="s">
        <v>39</v>
      </c>
      <c r="K1375" s="14">
        <v>0</v>
      </c>
      <c r="L1375" s="11">
        <v>710000000</v>
      </c>
      <c r="M1375" s="11" t="s">
        <v>40</v>
      </c>
      <c r="N1375" s="22" t="s">
        <v>522</v>
      </c>
      <c r="O1375" s="8" t="s">
        <v>1671</v>
      </c>
      <c r="P1375" s="18"/>
      <c r="Q1375" s="14" t="s">
        <v>1221</v>
      </c>
      <c r="R1375" s="14" t="s">
        <v>1672</v>
      </c>
      <c r="S1375" s="18"/>
      <c r="T1375" s="8" t="s">
        <v>4754</v>
      </c>
      <c r="U1375" s="8">
        <v>1</v>
      </c>
      <c r="V1375" s="18"/>
      <c r="W1375" s="15">
        <v>22000000</v>
      </c>
      <c r="X1375" s="42">
        <v>24640000.000000004</v>
      </c>
      <c r="Y1375" s="23"/>
      <c r="Z1375" s="8">
        <v>2014</v>
      </c>
      <c r="AA1375" s="8"/>
    </row>
    <row r="1376" spans="1:141" ht="93.75">
      <c r="A1376" s="17" t="s">
        <v>1673</v>
      </c>
      <c r="B1376" s="10" t="s">
        <v>83</v>
      </c>
      <c r="C1376" s="19" t="s">
        <v>1666</v>
      </c>
      <c r="D1376" s="7" t="s">
        <v>1667</v>
      </c>
      <c r="E1376" s="7" t="s">
        <v>1668</v>
      </c>
      <c r="F1376" s="7" t="s">
        <v>1667</v>
      </c>
      <c r="G1376" s="7" t="s">
        <v>1668</v>
      </c>
      <c r="H1376" s="20" t="s">
        <v>1674</v>
      </c>
      <c r="I1376" s="21" t="s">
        <v>1675</v>
      </c>
      <c r="J1376" s="8" t="s">
        <v>39</v>
      </c>
      <c r="K1376" s="14">
        <v>0</v>
      </c>
      <c r="L1376" s="11">
        <v>710000000</v>
      </c>
      <c r="M1376" s="11" t="s">
        <v>40</v>
      </c>
      <c r="N1376" s="22" t="s">
        <v>522</v>
      </c>
      <c r="O1376" s="8" t="s">
        <v>1676</v>
      </c>
      <c r="P1376" s="18"/>
      <c r="Q1376" s="14" t="s">
        <v>1221</v>
      </c>
      <c r="R1376" s="14" t="s">
        <v>1672</v>
      </c>
      <c r="S1376" s="18"/>
      <c r="T1376" s="8" t="s">
        <v>4754</v>
      </c>
      <c r="U1376" s="8">
        <v>1</v>
      </c>
      <c r="V1376" s="18"/>
      <c r="W1376" s="15">
        <v>6000000</v>
      </c>
      <c r="X1376" s="42">
        <v>6720000.0000000009</v>
      </c>
      <c r="Y1376" s="23"/>
      <c r="Z1376" s="8">
        <v>2014</v>
      </c>
      <c r="AA1376" s="8"/>
    </row>
    <row r="1377" spans="1:27" ht="93.75">
      <c r="A1377" s="17" t="s">
        <v>1677</v>
      </c>
      <c r="B1377" s="10" t="s">
        <v>83</v>
      </c>
      <c r="C1377" s="19" t="s">
        <v>1666</v>
      </c>
      <c r="D1377" s="7" t="s">
        <v>1667</v>
      </c>
      <c r="E1377" s="7" t="s">
        <v>1668</v>
      </c>
      <c r="F1377" s="7" t="s">
        <v>1667</v>
      </c>
      <c r="G1377" s="7" t="s">
        <v>1668</v>
      </c>
      <c r="H1377" s="20" t="s">
        <v>1678</v>
      </c>
      <c r="I1377" s="21" t="s">
        <v>1679</v>
      </c>
      <c r="J1377" s="8" t="s">
        <v>39</v>
      </c>
      <c r="K1377" s="14">
        <v>0</v>
      </c>
      <c r="L1377" s="11">
        <v>710000000</v>
      </c>
      <c r="M1377" s="11" t="s">
        <v>40</v>
      </c>
      <c r="N1377" s="22" t="s">
        <v>522</v>
      </c>
      <c r="O1377" s="8" t="s">
        <v>1680</v>
      </c>
      <c r="P1377" s="18"/>
      <c r="Q1377" s="14" t="s">
        <v>1221</v>
      </c>
      <c r="R1377" s="14" t="s">
        <v>1672</v>
      </c>
      <c r="S1377" s="18"/>
      <c r="T1377" s="8" t="s">
        <v>4754</v>
      </c>
      <c r="U1377" s="8">
        <v>1</v>
      </c>
      <c r="V1377" s="18"/>
      <c r="W1377" s="15">
        <v>8000000</v>
      </c>
      <c r="X1377" s="42">
        <v>8960000</v>
      </c>
      <c r="Y1377" s="23"/>
      <c r="Z1377" s="8">
        <v>2014</v>
      </c>
      <c r="AA1377" s="8"/>
    </row>
    <row r="1378" spans="1:27" ht="225">
      <c r="A1378" s="17" t="s">
        <v>1681</v>
      </c>
      <c r="B1378" s="10" t="s">
        <v>83</v>
      </c>
      <c r="C1378" s="19" t="s">
        <v>1682</v>
      </c>
      <c r="D1378" s="7" t="s">
        <v>1683</v>
      </c>
      <c r="E1378" s="7" t="s">
        <v>1684</v>
      </c>
      <c r="F1378" s="7" t="s">
        <v>1685</v>
      </c>
      <c r="G1378" s="7" t="s">
        <v>1686</v>
      </c>
      <c r="H1378" s="20" t="s">
        <v>1687</v>
      </c>
      <c r="I1378" s="21" t="s">
        <v>1688</v>
      </c>
      <c r="J1378" s="8" t="s">
        <v>39</v>
      </c>
      <c r="K1378" s="14">
        <v>100</v>
      </c>
      <c r="L1378" s="11">
        <v>710000000</v>
      </c>
      <c r="M1378" s="11" t="s">
        <v>40</v>
      </c>
      <c r="N1378" s="22" t="s">
        <v>1082</v>
      </c>
      <c r="O1378" s="8" t="s">
        <v>1671</v>
      </c>
      <c r="P1378" s="18"/>
      <c r="Q1378" s="14" t="s">
        <v>1221</v>
      </c>
      <c r="R1378" s="14" t="s">
        <v>1672</v>
      </c>
      <c r="S1378" s="18"/>
      <c r="T1378" s="8" t="s">
        <v>4754</v>
      </c>
      <c r="U1378" s="8">
        <v>1</v>
      </c>
      <c r="V1378" s="18"/>
      <c r="W1378" s="15">
        <v>42749674</v>
      </c>
      <c r="X1378" s="42">
        <v>47879634.880000003</v>
      </c>
      <c r="Y1378" s="23" t="s">
        <v>1224</v>
      </c>
      <c r="Z1378" s="8">
        <v>2014</v>
      </c>
      <c r="AA1378" s="8"/>
    </row>
    <row r="1379" spans="1:27" ht="243.75">
      <c r="A1379" s="17" t="s">
        <v>1689</v>
      </c>
      <c r="B1379" s="10" t="s">
        <v>83</v>
      </c>
      <c r="C1379" s="19" t="s">
        <v>1682</v>
      </c>
      <c r="D1379" s="7" t="s">
        <v>1683</v>
      </c>
      <c r="E1379" s="7" t="s">
        <v>1684</v>
      </c>
      <c r="F1379" s="7" t="s">
        <v>1685</v>
      </c>
      <c r="G1379" s="7" t="s">
        <v>1686</v>
      </c>
      <c r="H1379" s="20" t="s">
        <v>1690</v>
      </c>
      <c r="I1379" s="21" t="s">
        <v>1691</v>
      </c>
      <c r="J1379" s="8" t="s">
        <v>39</v>
      </c>
      <c r="K1379" s="14">
        <v>100</v>
      </c>
      <c r="L1379" s="11">
        <v>710000000</v>
      </c>
      <c r="M1379" s="11" t="s">
        <v>40</v>
      </c>
      <c r="N1379" s="22" t="s">
        <v>1082</v>
      </c>
      <c r="O1379" s="8" t="s">
        <v>1676</v>
      </c>
      <c r="P1379" s="18"/>
      <c r="Q1379" s="14" t="s">
        <v>1221</v>
      </c>
      <c r="R1379" s="14" t="s">
        <v>1672</v>
      </c>
      <c r="S1379" s="18"/>
      <c r="T1379" s="8" t="s">
        <v>4754</v>
      </c>
      <c r="U1379" s="8">
        <v>1</v>
      </c>
      <c r="V1379" s="18"/>
      <c r="W1379" s="15">
        <v>25000000</v>
      </c>
      <c r="X1379" s="42">
        <v>28000000.000000004</v>
      </c>
      <c r="Y1379" s="23" t="s">
        <v>1224</v>
      </c>
      <c r="Z1379" s="8">
        <v>2014</v>
      </c>
      <c r="AA1379" s="2"/>
    </row>
    <row r="1380" spans="1:27" ht="243.75">
      <c r="A1380" s="17" t="s">
        <v>1692</v>
      </c>
      <c r="B1380" s="10" t="s">
        <v>83</v>
      </c>
      <c r="C1380" s="19" t="s">
        <v>1682</v>
      </c>
      <c r="D1380" s="7" t="s">
        <v>1683</v>
      </c>
      <c r="E1380" s="7" t="s">
        <v>1684</v>
      </c>
      <c r="F1380" s="7" t="s">
        <v>1685</v>
      </c>
      <c r="G1380" s="7" t="s">
        <v>1686</v>
      </c>
      <c r="H1380" s="20" t="s">
        <v>1693</v>
      </c>
      <c r="I1380" s="21" t="s">
        <v>1694</v>
      </c>
      <c r="J1380" s="8" t="s">
        <v>39</v>
      </c>
      <c r="K1380" s="14">
        <v>100</v>
      </c>
      <c r="L1380" s="11">
        <v>710000000</v>
      </c>
      <c r="M1380" s="11" t="s">
        <v>40</v>
      </c>
      <c r="N1380" s="22" t="s">
        <v>1082</v>
      </c>
      <c r="O1380" s="8" t="s">
        <v>1680</v>
      </c>
      <c r="P1380" s="18"/>
      <c r="Q1380" s="14" t="s">
        <v>1221</v>
      </c>
      <c r="R1380" s="14" t="s">
        <v>1672</v>
      </c>
      <c r="S1380" s="18"/>
      <c r="T1380" s="8" t="s">
        <v>4754</v>
      </c>
      <c r="U1380" s="8">
        <v>1</v>
      </c>
      <c r="V1380" s="18"/>
      <c r="W1380" s="15">
        <v>21100000</v>
      </c>
      <c r="X1380" s="42">
        <v>23632000.000000004</v>
      </c>
      <c r="Y1380" s="23" t="s">
        <v>1224</v>
      </c>
      <c r="Z1380" s="8">
        <v>2014</v>
      </c>
      <c r="AA1380" s="2"/>
    </row>
    <row r="1381" spans="1:27" ht="168.75">
      <c r="A1381" s="17" t="s">
        <v>1695</v>
      </c>
      <c r="B1381" s="10" t="s">
        <v>83</v>
      </c>
      <c r="C1381" s="19" t="s">
        <v>1696</v>
      </c>
      <c r="D1381" s="7" t="s">
        <v>1697</v>
      </c>
      <c r="E1381" s="7" t="s">
        <v>1698</v>
      </c>
      <c r="F1381" s="7" t="s">
        <v>1699</v>
      </c>
      <c r="G1381" s="7" t="s">
        <v>1700</v>
      </c>
      <c r="H1381" s="20" t="s">
        <v>1701</v>
      </c>
      <c r="I1381" s="21" t="s">
        <v>1702</v>
      </c>
      <c r="J1381" s="8" t="s">
        <v>76</v>
      </c>
      <c r="K1381" s="14">
        <v>100</v>
      </c>
      <c r="L1381" s="11">
        <v>710000000</v>
      </c>
      <c r="M1381" s="11" t="s">
        <v>40</v>
      </c>
      <c r="N1381" s="22" t="s">
        <v>522</v>
      </c>
      <c r="O1381" s="8" t="s">
        <v>1671</v>
      </c>
      <c r="P1381" s="18"/>
      <c r="Q1381" s="14" t="s">
        <v>1221</v>
      </c>
      <c r="R1381" s="14" t="s">
        <v>1672</v>
      </c>
      <c r="S1381" s="18"/>
      <c r="T1381" s="8" t="s">
        <v>4754</v>
      </c>
      <c r="U1381" s="8">
        <v>1</v>
      </c>
      <c r="V1381" s="18"/>
      <c r="W1381" s="15">
        <v>78998000</v>
      </c>
      <c r="X1381" s="42">
        <v>88477760.000000015</v>
      </c>
      <c r="Y1381" s="23" t="s">
        <v>1224</v>
      </c>
      <c r="Z1381" s="8">
        <v>2014</v>
      </c>
      <c r="AA1381" s="2"/>
    </row>
    <row r="1382" spans="1:27" ht="168.75">
      <c r="A1382" s="17" t="s">
        <v>1703</v>
      </c>
      <c r="B1382" s="10" t="s">
        <v>83</v>
      </c>
      <c r="C1382" s="19" t="s">
        <v>1696</v>
      </c>
      <c r="D1382" s="7" t="s">
        <v>1697</v>
      </c>
      <c r="E1382" s="7" t="s">
        <v>1698</v>
      </c>
      <c r="F1382" s="7" t="s">
        <v>1699</v>
      </c>
      <c r="G1382" s="7" t="s">
        <v>1700</v>
      </c>
      <c r="H1382" s="20" t="s">
        <v>1704</v>
      </c>
      <c r="I1382" s="21" t="s">
        <v>1705</v>
      </c>
      <c r="J1382" s="8" t="s">
        <v>76</v>
      </c>
      <c r="K1382" s="14">
        <v>100</v>
      </c>
      <c r="L1382" s="11">
        <v>710000000</v>
      </c>
      <c r="M1382" s="11" t="s">
        <v>40</v>
      </c>
      <c r="N1382" s="22" t="s">
        <v>522</v>
      </c>
      <c r="O1382" s="8" t="s">
        <v>1676</v>
      </c>
      <c r="P1382" s="18"/>
      <c r="Q1382" s="14" t="s">
        <v>1221</v>
      </c>
      <c r="R1382" s="14" t="s">
        <v>1672</v>
      </c>
      <c r="S1382" s="18"/>
      <c r="T1382" s="8" t="s">
        <v>4754</v>
      </c>
      <c r="U1382" s="8">
        <v>1</v>
      </c>
      <c r="V1382" s="18"/>
      <c r="W1382" s="15">
        <v>32142000</v>
      </c>
      <c r="X1382" s="42">
        <v>35999040</v>
      </c>
      <c r="Y1382" s="23" t="s">
        <v>1224</v>
      </c>
      <c r="Z1382" s="8">
        <v>2014</v>
      </c>
      <c r="AA1382" s="187"/>
    </row>
    <row r="1383" spans="1:27" ht="168.75">
      <c r="A1383" s="17" t="s">
        <v>1706</v>
      </c>
      <c r="B1383" s="10" t="s">
        <v>83</v>
      </c>
      <c r="C1383" s="19" t="s">
        <v>1696</v>
      </c>
      <c r="D1383" s="7" t="s">
        <v>1697</v>
      </c>
      <c r="E1383" s="7" t="s">
        <v>1698</v>
      </c>
      <c r="F1383" s="7" t="s">
        <v>1699</v>
      </c>
      <c r="G1383" s="7" t="s">
        <v>1700</v>
      </c>
      <c r="H1383" s="20" t="s">
        <v>1707</v>
      </c>
      <c r="I1383" s="21" t="s">
        <v>1708</v>
      </c>
      <c r="J1383" s="8" t="s">
        <v>76</v>
      </c>
      <c r="K1383" s="14">
        <v>100</v>
      </c>
      <c r="L1383" s="11">
        <v>710000000</v>
      </c>
      <c r="M1383" s="11" t="s">
        <v>40</v>
      </c>
      <c r="N1383" s="22" t="s">
        <v>522</v>
      </c>
      <c r="O1383" s="8" t="s">
        <v>1680</v>
      </c>
      <c r="P1383" s="18"/>
      <c r="Q1383" s="14" t="s">
        <v>1221</v>
      </c>
      <c r="R1383" s="14" t="s">
        <v>1672</v>
      </c>
      <c r="S1383" s="18"/>
      <c r="T1383" s="8" t="s">
        <v>4754</v>
      </c>
      <c r="U1383" s="8">
        <v>1</v>
      </c>
      <c r="V1383" s="18"/>
      <c r="W1383" s="15">
        <v>46500000</v>
      </c>
      <c r="X1383" s="42">
        <v>52080000.000000007</v>
      </c>
      <c r="Y1383" s="23" t="s">
        <v>1224</v>
      </c>
      <c r="Z1383" s="8">
        <v>2014</v>
      </c>
      <c r="AA1383" s="11"/>
    </row>
    <row r="1384" spans="1:27" ht="112.5">
      <c r="A1384" s="103" t="s">
        <v>1709</v>
      </c>
      <c r="B1384" s="104" t="s">
        <v>83</v>
      </c>
      <c r="C1384" s="105" t="s">
        <v>1710</v>
      </c>
      <c r="D1384" s="106" t="s">
        <v>1711</v>
      </c>
      <c r="E1384" s="106" t="s">
        <v>1712</v>
      </c>
      <c r="F1384" s="106" t="s">
        <v>1713</v>
      </c>
      <c r="G1384" s="106" t="s">
        <v>1714</v>
      </c>
      <c r="H1384" s="107" t="s">
        <v>1715</v>
      </c>
      <c r="I1384" s="108" t="s">
        <v>1716</v>
      </c>
      <c r="J1384" s="67" t="s">
        <v>76</v>
      </c>
      <c r="K1384" s="68">
        <v>60</v>
      </c>
      <c r="L1384" s="67">
        <v>710000000</v>
      </c>
      <c r="M1384" s="67" t="s">
        <v>40</v>
      </c>
      <c r="N1384" s="110" t="s">
        <v>522</v>
      </c>
      <c r="O1384" s="67" t="s">
        <v>1676</v>
      </c>
      <c r="P1384" s="109"/>
      <c r="Q1384" s="68" t="s">
        <v>1221</v>
      </c>
      <c r="R1384" s="68" t="s">
        <v>1672</v>
      </c>
      <c r="S1384" s="109"/>
      <c r="T1384" s="67" t="s">
        <v>4754</v>
      </c>
      <c r="U1384" s="67">
        <v>1</v>
      </c>
      <c r="V1384" s="109"/>
      <c r="W1384" s="15">
        <v>0</v>
      </c>
      <c r="X1384" s="42">
        <v>0</v>
      </c>
      <c r="Y1384" s="112" t="s">
        <v>1224</v>
      </c>
      <c r="Z1384" s="67">
        <v>2014</v>
      </c>
      <c r="AA1384" s="29"/>
    </row>
    <row r="1385" spans="1:27" ht="112.5">
      <c r="A1385" s="17" t="s">
        <v>4821</v>
      </c>
      <c r="B1385" s="10" t="s">
        <v>83</v>
      </c>
      <c r="C1385" s="19" t="s">
        <v>1710</v>
      </c>
      <c r="D1385" s="7" t="s">
        <v>1711</v>
      </c>
      <c r="E1385" s="7" t="s">
        <v>1712</v>
      </c>
      <c r="F1385" s="7" t="s">
        <v>1713</v>
      </c>
      <c r="G1385" s="7" t="s">
        <v>1714</v>
      </c>
      <c r="H1385" s="20" t="s">
        <v>1715</v>
      </c>
      <c r="I1385" s="21" t="s">
        <v>1716</v>
      </c>
      <c r="J1385" s="8" t="s">
        <v>76</v>
      </c>
      <c r="K1385" s="14">
        <v>60</v>
      </c>
      <c r="L1385" s="11">
        <v>710000000</v>
      </c>
      <c r="M1385" s="11" t="s">
        <v>40</v>
      </c>
      <c r="N1385" s="240" t="s">
        <v>4431</v>
      </c>
      <c r="O1385" s="8" t="s">
        <v>1676</v>
      </c>
      <c r="P1385" s="18"/>
      <c r="Q1385" s="14" t="s">
        <v>1221</v>
      </c>
      <c r="R1385" s="14" t="s">
        <v>1672</v>
      </c>
      <c r="S1385" s="18"/>
      <c r="T1385" s="8" t="s">
        <v>4754</v>
      </c>
      <c r="U1385" s="8">
        <v>1</v>
      </c>
      <c r="V1385" s="18"/>
      <c r="W1385" s="15">
        <v>103190000</v>
      </c>
      <c r="X1385" s="42">
        <v>115572800.00000001</v>
      </c>
      <c r="Y1385" s="23" t="s">
        <v>1224</v>
      </c>
      <c r="Z1385" s="8">
        <v>2014</v>
      </c>
      <c r="AA1385" s="11" t="s">
        <v>4992</v>
      </c>
    </row>
    <row r="1386" spans="1:27" ht="93.75">
      <c r="A1386" s="17" t="s">
        <v>1717</v>
      </c>
      <c r="B1386" s="10" t="s">
        <v>83</v>
      </c>
      <c r="C1386" s="19" t="s">
        <v>1718</v>
      </c>
      <c r="D1386" s="7" t="s">
        <v>1719</v>
      </c>
      <c r="E1386" s="7" t="s">
        <v>1720</v>
      </c>
      <c r="F1386" s="7" t="s">
        <v>1721</v>
      </c>
      <c r="G1386" s="7" t="s">
        <v>1722</v>
      </c>
      <c r="H1386" s="20" t="s">
        <v>1723</v>
      </c>
      <c r="I1386" s="21" t="s">
        <v>1724</v>
      </c>
      <c r="J1386" s="8" t="s">
        <v>302</v>
      </c>
      <c r="K1386" s="14">
        <v>100</v>
      </c>
      <c r="L1386" s="11">
        <v>751000000</v>
      </c>
      <c r="M1386" s="11" t="s">
        <v>289</v>
      </c>
      <c r="N1386" s="22" t="s">
        <v>522</v>
      </c>
      <c r="O1386" s="8" t="s">
        <v>1676</v>
      </c>
      <c r="P1386" s="18"/>
      <c r="Q1386" s="14" t="s">
        <v>1221</v>
      </c>
      <c r="R1386" s="14" t="s">
        <v>1672</v>
      </c>
      <c r="S1386" s="18"/>
      <c r="T1386" s="8" t="s">
        <v>4754</v>
      </c>
      <c r="U1386" s="8">
        <v>1</v>
      </c>
      <c r="V1386" s="18"/>
      <c r="W1386" s="15">
        <v>2036000</v>
      </c>
      <c r="X1386" s="42">
        <v>2280320</v>
      </c>
      <c r="Y1386" s="23" t="s">
        <v>1224</v>
      </c>
      <c r="Z1386" s="8">
        <v>2014</v>
      </c>
      <c r="AA1386" s="2"/>
    </row>
    <row r="1387" spans="1:27" ht="93.75">
      <c r="A1387" s="17" t="s">
        <v>1725</v>
      </c>
      <c r="B1387" s="10" t="s">
        <v>83</v>
      </c>
      <c r="C1387" s="19" t="s">
        <v>1718</v>
      </c>
      <c r="D1387" s="7" t="s">
        <v>1719</v>
      </c>
      <c r="E1387" s="7" t="s">
        <v>1720</v>
      </c>
      <c r="F1387" s="7" t="s">
        <v>1721</v>
      </c>
      <c r="G1387" s="7" t="s">
        <v>1722</v>
      </c>
      <c r="H1387" s="20" t="s">
        <v>1723</v>
      </c>
      <c r="I1387" s="21" t="s">
        <v>1724</v>
      </c>
      <c r="J1387" s="8" t="s">
        <v>302</v>
      </c>
      <c r="K1387" s="14">
        <v>100</v>
      </c>
      <c r="L1387" s="11">
        <v>151010000</v>
      </c>
      <c r="M1387" s="11" t="s">
        <v>280</v>
      </c>
      <c r="N1387" s="22" t="s">
        <v>522</v>
      </c>
      <c r="O1387" s="8" t="s">
        <v>1671</v>
      </c>
      <c r="P1387" s="18"/>
      <c r="Q1387" s="14" t="s">
        <v>1221</v>
      </c>
      <c r="R1387" s="14" t="s">
        <v>1672</v>
      </c>
      <c r="S1387" s="18"/>
      <c r="T1387" s="8" t="s">
        <v>4754</v>
      </c>
      <c r="U1387" s="8">
        <v>1</v>
      </c>
      <c r="V1387" s="18"/>
      <c r="W1387" s="15">
        <v>3297000</v>
      </c>
      <c r="X1387" s="42">
        <v>3692640.0000000005</v>
      </c>
      <c r="Y1387" s="23" t="s">
        <v>1224</v>
      </c>
      <c r="Z1387" s="8">
        <v>2014</v>
      </c>
      <c r="AA1387" s="6"/>
    </row>
    <row r="1388" spans="1:27" ht="337.5">
      <c r="A1388" s="103" t="s">
        <v>1726</v>
      </c>
      <c r="B1388" s="104" t="s">
        <v>83</v>
      </c>
      <c r="C1388" s="105" t="s">
        <v>1727</v>
      </c>
      <c r="D1388" s="106" t="s">
        <v>1728</v>
      </c>
      <c r="E1388" s="106" t="s">
        <v>1729</v>
      </c>
      <c r="F1388" s="106" t="s">
        <v>1730</v>
      </c>
      <c r="G1388" s="106" t="s">
        <v>1731</v>
      </c>
      <c r="H1388" s="107" t="s">
        <v>1732</v>
      </c>
      <c r="I1388" s="108" t="s">
        <v>1733</v>
      </c>
      <c r="J1388" s="67" t="s">
        <v>76</v>
      </c>
      <c r="K1388" s="68">
        <v>0</v>
      </c>
      <c r="L1388" s="67">
        <v>710000000</v>
      </c>
      <c r="M1388" s="67" t="s">
        <v>40</v>
      </c>
      <c r="N1388" s="110" t="s">
        <v>522</v>
      </c>
      <c r="O1388" s="67" t="s">
        <v>1680</v>
      </c>
      <c r="P1388" s="109"/>
      <c r="Q1388" s="68" t="s">
        <v>1221</v>
      </c>
      <c r="R1388" s="68" t="s">
        <v>1672</v>
      </c>
      <c r="S1388" s="109"/>
      <c r="T1388" s="67" t="s">
        <v>4754</v>
      </c>
      <c r="U1388" s="67">
        <v>1</v>
      </c>
      <c r="V1388" s="109"/>
      <c r="W1388" s="15">
        <v>0</v>
      </c>
      <c r="X1388" s="42">
        <v>0</v>
      </c>
      <c r="Y1388" s="112" t="s">
        <v>1224</v>
      </c>
      <c r="Z1388" s="67">
        <v>2014</v>
      </c>
      <c r="AA1388" s="67"/>
    </row>
    <row r="1389" spans="1:27" ht="337.5">
      <c r="A1389" s="17" t="s">
        <v>4991</v>
      </c>
      <c r="B1389" s="10" t="s">
        <v>83</v>
      </c>
      <c r="C1389" s="19" t="s">
        <v>4990</v>
      </c>
      <c r="D1389" s="7" t="s">
        <v>1728</v>
      </c>
      <c r="E1389" s="7" t="s">
        <v>1729</v>
      </c>
      <c r="F1389" s="7" t="s">
        <v>1730</v>
      </c>
      <c r="G1389" s="7" t="s">
        <v>1731</v>
      </c>
      <c r="H1389" s="20" t="s">
        <v>1732</v>
      </c>
      <c r="I1389" s="21" t="s">
        <v>1733</v>
      </c>
      <c r="J1389" s="25" t="s">
        <v>76</v>
      </c>
      <c r="K1389" s="59">
        <v>0</v>
      </c>
      <c r="L1389" s="11">
        <v>710000000</v>
      </c>
      <c r="M1389" s="261" t="s">
        <v>40</v>
      </c>
      <c r="N1389" s="60" t="s">
        <v>522</v>
      </c>
      <c r="O1389" s="25" t="s">
        <v>1680</v>
      </c>
      <c r="P1389" s="61"/>
      <c r="Q1389" s="59" t="s">
        <v>1221</v>
      </c>
      <c r="R1389" s="59" t="s">
        <v>1672</v>
      </c>
      <c r="S1389" s="61"/>
      <c r="T1389" s="25" t="s">
        <v>4754</v>
      </c>
      <c r="U1389" s="25">
        <v>1</v>
      </c>
      <c r="V1389" s="61"/>
      <c r="W1389" s="15">
        <v>14000000</v>
      </c>
      <c r="X1389" s="42">
        <v>15680000.000000002</v>
      </c>
      <c r="Y1389" s="63"/>
      <c r="Z1389" s="25">
        <v>2014</v>
      </c>
      <c r="AA1389" s="261" t="s">
        <v>4992</v>
      </c>
    </row>
    <row r="1390" spans="1:27" ht="93.75">
      <c r="A1390" s="103" t="s">
        <v>1734</v>
      </c>
      <c r="B1390" s="66" t="s">
        <v>83</v>
      </c>
      <c r="C1390" s="66" t="s">
        <v>1735</v>
      </c>
      <c r="D1390" s="66" t="s">
        <v>1736</v>
      </c>
      <c r="E1390" s="66" t="s">
        <v>1737</v>
      </c>
      <c r="F1390" s="66" t="s">
        <v>1738</v>
      </c>
      <c r="G1390" s="66" t="s">
        <v>1739</v>
      </c>
      <c r="H1390" s="66" t="s">
        <v>1740</v>
      </c>
      <c r="I1390" s="66" t="s">
        <v>1741</v>
      </c>
      <c r="J1390" s="66" t="s">
        <v>76</v>
      </c>
      <c r="K1390" s="66">
        <v>100</v>
      </c>
      <c r="L1390" s="67">
        <v>710000000</v>
      </c>
      <c r="M1390" s="67" t="s">
        <v>40</v>
      </c>
      <c r="N1390" s="68" t="s">
        <v>1742</v>
      </c>
      <c r="O1390" s="66" t="s">
        <v>1743</v>
      </c>
      <c r="P1390" s="66"/>
      <c r="Q1390" s="66" t="s">
        <v>2917</v>
      </c>
      <c r="R1390" s="66" t="s">
        <v>1435</v>
      </c>
      <c r="S1390" s="66"/>
      <c r="T1390" s="66" t="s">
        <v>1223</v>
      </c>
      <c r="U1390" s="69">
        <v>1</v>
      </c>
      <c r="V1390" s="70"/>
      <c r="W1390" s="15">
        <v>0</v>
      </c>
      <c r="X1390" s="42">
        <v>0</v>
      </c>
      <c r="Y1390" s="69" t="s">
        <v>1224</v>
      </c>
      <c r="Z1390" s="66">
        <v>2014</v>
      </c>
      <c r="AA1390" s="67"/>
    </row>
    <row r="1391" spans="1:27" ht="93.75">
      <c r="A1391" s="17" t="s">
        <v>5340</v>
      </c>
      <c r="B1391" s="13" t="s">
        <v>83</v>
      </c>
      <c r="C1391" s="13" t="s">
        <v>1735</v>
      </c>
      <c r="D1391" s="13" t="s">
        <v>1736</v>
      </c>
      <c r="E1391" s="13" t="s">
        <v>1737</v>
      </c>
      <c r="F1391" s="13" t="s">
        <v>1738</v>
      </c>
      <c r="G1391" s="13" t="s">
        <v>1739</v>
      </c>
      <c r="H1391" s="13" t="s">
        <v>1740</v>
      </c>
      <c r="I1391" s="13" t="s">
        <v>1741</v>
      </c>
      <c r="J1391" s="13" t="s">
        <v>5301</v>
      </c>
      <c r="K1391" s="13">
        <v>100</v>
      </c>
      <c r="L1391" s="11">
        <v>710000000</v>
      </c>
      <c r="M1391" s="11" t="s">
        <v>40</v>
      </c>
      <c r="N1391" s="14" t="s">
        <v>1742</v>
      </c>
      <c r="O1391" s="13" t="s">
        <v>1743</v>
      </c>
      <c r="P1391" s="13"/>
      <c r="Q1391" s="13" t="s">
        <v>2917</v>
      </c>
      <c r="R1391" s="13" t="s">
        <v>1435</v>
      </c>
      <c r="S1391" s="13"/>
      <c r="T1391" s="13" t="s">
        <v>1223</v>
      </c>
      <c r="U1391" s="6">
        <v>1</v>
      </c>
      <c r="V1391" s="15"/>
      <c r="W1391" s="15">
        <v>7000000</v>
      </c>
      <c r="X1391" s="42">
        <v>7840000.0000000009</v>
      </c>
      <c r="Y1391" s="6" t="s">
        <v>1224</v>
      </c>
      <c r="Z1391" s="13">
        <v>2014</v>
      </c>
      <c r="AA1391" s="11" t="s">
        <v>7411</v>
      </c>
    </row>
    <row r="1392" spans="1:27" ht="93.75">
      <c r="A1392" s="103" t="s">
        <v>1744</v>
      </c>
      <c r="B1392" s="66" t="s">
        <v>83</v>
      </c>
      <c r="C1392" s="66" t="s">
        <v>1745</v>
      </c>
      <c r="D1392" s="66" t="s">
        <v>1746</v>
      </c>
      <c r="E1392" s="66" t="s">
        <v>1747</v>
      </c>
      <c r="F1392" s="66" t="s">
        <v>1746</v>
      </c>
      <c r="G1392" s="66" t="s">
        <v>1747</v>
      </c>
      <c r="H1392" s="66" t="s">
        <v>1748</v>
      </c>
      <c r="I1392" s="66" t="s">
        <v>1749</v>
      </c>
      <c r="J1392" s="66" t="s">
        <v>39</v>
      </c>
      <c r="K1392" s="66">
        <v>100</v>
      </c>
      <c r="L1392" s="66">
        <v>271010000</v>
      </c>
      <c r="M1392" s="67" t="s">
        <v>265</v>
      </c>
      <c r="N1392" s="68" t="s">
        <v>1082</v>
      </c>
      <c r="O1392" s="66" t="s">
        <v>1750</v>
      </c>
      <c r="P1392" s="66"/>
      <c r="Q1392" s="66" t="s">
        <v>2917</v>
      </c>
      <c r="R1392" s="66" t="s">
        <v>1435</v>
      </c>
      <c r="S1392" s="66"/>
      <c r="T1392" s="66" t="s">
        <v>1223</v>
      </c>
      <c r="U1392" s="69">
        <v>1</v>
      </c>
      <c r="V1392" s="70"/>
      <c r="W1392" s="15">
        <v>0</v>
      </c>
      <c r="X1392" s="42">
        <v>0</v>
      </c>
      <c r="Y1392" s="69" t="s">
        <v>1224</v>
      </c>
      <c r="Z1392" s="66">
        <v>2014</v>
      </c>
      <c r="AA1392" s="67" t="s">
        <v>4993</v>
      </c>
    </row>
    <row r="1393" spans="1:141" ht="93.75">
      <c r="A1393" s="103" t="s">
        <v>1751</v>
      </c>
      <c r="B1393" s="66" t="s">
        <v>83</v>
      </c>
      <c r="C1393" s="66" t="s">
        <v>1752</v>
      </c>
      <c r="D1393" s="66" t="s">
        <v>1753</v>
      </c>
      <c r="E1393" s="66" t="s">
        <v>1754</v>
      </c>
      <c r="F1393" s="66" t="s">
        <v>1753</v>
      </c>
      <c r="G1393" s="66" t="s">
        <v>1754</v>
      </c>
      <c r="H1393" s="66" t="s">
        <v>1755</v>
      </c>
      <c r="I1393" s="66" t="s">
        <v>1756</v>
      </c>
      <c r="J1393" s="66" t="s">
        <v>39</v>
      </c>
      <c r="K1393" s="66">
        <v>100</v>
      </c>
      <c r="L1393" s="66">
        <v>271010000</v>
      </c>
      <c r="M1393" s="67" t="s">
        <v>265</v>
      </c>
      <c r="N1393" s="68" t="s">
        <v>1082</v>
      </c>
      <c r="O1393" s="66" t="s">
        <v>1750</v>
      </c>
      <c r="P1393" s="66"/>
      <c r="Q1393" s="66" t="s">
        <v>2917</v>
      </c>
      <c r="R1393" s="66" t="s">
        <v>1435</v>
      </c>
      <c r="S1393" s="66"/>
      <c r="T1393" s="66" t="s">
        <v>1223</v>
      </c>
      <c r="U1393" s="69">
        <v>1</v>
      </c>
      <c r="V1393" s="70"/>
      <c r="W1393" s="15">
        <v>0</v>
      </c>
      <c r="X1393" s="42">
        <v>0</v>
      </c>
      <c r="Y1393" s="69" t="s">
        <v>1224</v>
      </c>
      <c r="Z1393" s="66">
        <v>2014</v>
      </c>
      <c r="AA1393" s="67" t="s">
        <v>4993</v>
      </c>
    </row>
    <row r="1394" spans="1:141" ht="131.25">
      <c r="A1394" s="103" t="s">
        <v>1757</v>
      </c>
      <c r="B1394" s="66" t="s">
        <v>83</v>
      </c>
      <c r="C1394" s="66" t="s">
        <v>1758</v>
      </c>
      <c r="D1394" s="66" t="s">
        <v>1759</v>
      </c>
      <c r="E1394" s="66" t="s">
        <v>1760</v>
      </c>
      <c r="F1394" s="66" t="s">
        <v>1761</v>
      </c>
      <c r="G1394" s="66" t="s">
        <v>1762</v>
      </c>
      <c r="H1394" s="66" t="s">
        <v>1763</v>
      </c>
      <c r="I1394" s="66" t="s">
        <v>1764</v>
      </c>
      <c r="J1394" s="66" t="s">
        <v>39</v>
      </c>
      <c r="K1394" s="66">
        <v>100</v>
      </c>
      <c r="L1394" s="66">
        <v>231010000</v>
      </c>
      <c r="M1394" s="67" t="s">
        <v>273</v>
      </c>
      <c r="N1394" s="68" t="s">
        <v>1082</v>
      </c>
      <c r="O1394" s="66" t="s">
        <v>1765</v>
      </c>
      <c r="P1394" s="66"/>
      <c r="Q1394" s="66" t="s">
        <v>2917</v>
      </c>
      <c r="R1394" s="66" t="s">
        <v>1435</v>
      </c>
      <c r="S1394" s="66"/>
      <c r="T1394" s="66" t="s">
        <v>1223</v>
      </c>
      <c r="U1394" s="69">
        <v>1</v>
      </c>
      <c r="V1394" s="70"/>
      <c r="W1394" s="15">
        <v>0</v>
      </c>
      <c r="X1394" s="42">
        <v>0</v>
      </c>
      <c r="Y1394" s="69" t="s">
        <v>1224</v>
      </c>
      <c r="Z1394" s="66">
        <v>2014</v>
      </c>
      <c r="AA1394" s="67" t="s">
        <v>4993</v>
      </c>
    </row>
    <row r="1395" spans="1:141" ht="168.75">
      <c r="A1395" s="103" t="s">
        <v>1767</v>
      </c>
      <c r="B1395" s="66" t="s">
        <v>83</v>
      </c>
      <c r="C1395" s="66" t="s">
        <v>1758</v>
      </c>
      <c r="D1395" s="66" t="s">
        <v>1759</v>
      </c>
      <c r="E1395" s="66" t="s">
        <v>1760</v>
      </c>
      <c r="F1395" s="66" t="s">
        <v>1761</v>
      </c>
      <c r="G1395" s="66" t="s">
        <v>1762</v>
      </c>
      <c r="H1395" s="66" t="s">
        <v>1768</v>
      </c>
      <c r="I1395" s="66" t="s">
        <v>1769</v>
      </c>
      <c r="J1395" s="66" t="s">
        <v>39</v>
      </c>
      <c r="K1395" s="66">
        <v>100</v>
      </c>
      <c r="L1395" s="66">
        <v>231010000</v>
      </c>
      <c r="M1395" s="67" t="s">
        <v>273</v>
      </c>
      <c r="N1395" s="68" t="s">
        <v>1082</v>
      </c>
      <c r="O1395" s="66" t="s">
        <v>1770</v>
      </c>
      <c r="P1395" s="66"/>
      <c r="Q1395" s="66" t="s">
        <v>2917</v>
      </c>
      <c r="R1395" s="66" t="s">
        <v>1435</v>
      </c>
      <c r="S1395" s="66"/>
      <c r="T1395" s="66" t="s">
        <v>1223</v>
      </c>
      <c r="U1395" s="69">
        <v>1</v>
      </c>
      <c r="V1395" s="70"/>
      <c r="W1395" s="15">
        <v>0</v>
      </c>
      <c r="X1395" s="42">
        <v>0</v>
      </c>
      <c r="Y1395" s="69" t="s">
        <v>1224</v>
      </c>
      <c r="Z1395" s="66">
        <v>2014</v>
      </c>
      <c r="AA1395" s="67" t="s">
        <v>4993</v>
      </c>
      <c r="AB1395" s="163"/>
      <c r="AC1395" s="163"/>
      <c r="AD1395" s="163"/>
      <c r="AE1395" s="163"/>
      <c r="AF1395" s="163"/>
      <c r="AG1395" s="163"/>
      <c r="AH1395" s="163"/>
      <c r="AI1395" s="163"/>
      <c r="AJ1395" s="163"/>
      <c r="AK1395" s="163"/>
      <c r="AL1395" s="163"/>
      <c r="AM1395" s="163"/>
      <c r="AN1395" s="163"/>
      <c r="AO1395" s="163"/>
      <c r="AP1395" s="163"/>
      <c r="AQ1395" s="163"/>
      <c r="AR1395" s="163"/>
      <c r="AS1395" s="163"/>
      <c r="AT1395" s="163"/>
      <c r="AU1395" s="163"/>
      <c r="AV1395" s="163"/>
      <c r="AW1395" s="163"/>
      <c r="AX1395" s="163"/>
      <c r="AY1395" s="163"/>
      <c r="AZ1395" s="163"/>
      <c r="BA1395" s="163"/>
      <c r="BB1395" s="163"/>
      <c r="BC1395" s="163"/>
      <c r="BD1395" s="163"/>
      <c r="BE1395" s="163"/>
      <c r="BF1395" s="163"/>
      <c r="BG1395" s="163"/>
      <c r="BH1395" s="163"/>
      <c r="BI1395" s="163"/>
      <c r="BJ1395" s="163"/>
      <c r="BK1395" s="163"/>
      <c r="BL1395" s="163"/>
      <c r="BM1395" s="163"/>
      <c r="BN1395" s="163"/>
      <c r="BO1395" s="163"/>
      <c r="BP1395" s="163"/>
      <c r="BQ1395" s="163"/>
      <c r="BR1395" s="163"/>
      <c r="BS1395" s="163"/>
      <c r="BT1395" s="163"/>
      <c r="BU1395" s="163"/>
      <c r="BV1395" s="163"/>
      <c r="BW1395" s="163"/>
      <c r="BX1395" s="163"/>
      <c r="BY1395" s="163"/>
      <c r="BZ1395" s="163"/>
      <c r="CA1395" s="163"/>
      <c r="CB1395" s="163"/>
      <c r="CC1395" s="163"/>
      <c r="CD1395" s="163"/>
      <c r="CE1395" s="163"/>
      <c r="CF1395" s="163"/>
      <c r="CG1395" s="163"/>
      <c r="CH1395" s="163"/>
      <c r="CI1395" s="163"/>
      <c r="CJ1395" s="163"/>
      <c r="CK1395" s="163"/>
      <c r="CL1395" s="163"/>
      <c r="CM1395" s="163"/>
      <c r="CN1395" s="163"/>
      <c r="CO1395" s="163"/>
      <c r="CP1395" s="163"/>
      <c r="CQ1395" s="163"/>
      <c r="CR1395" s="163"/>
      <c r="CS1395" s="163"/>
      <c r="CT1395" s="163"/>
      <c r="CU1395" s="163"/>
      <c r="CV1395" s="163"/>
      <c r="CW1395" s="163"/>
      <c r="CX1395" s="163"/>
      <c r="CY1395" s="163"/>
      <c r="CZ1395" s="163"/>
      <c r="DA1395" s="163"/>
      <c r="DB1395" s="163"/>
      <c r="DC1395" s="163"/>
      <c r="DD1395" s="163"/>
      <c r="DE1395" s="163"/>
      <c r="DF1395" s="163"/>
      <c r="DG1395" s="163"/>
      <c r="DH1395" s="163"/>
      <c r="DI1395" s="163"/>
      <c r="DJ1395" s="163"/>
      <c r="DK1395" s="163"/>
      <c r="DL1395" s="163"/>
      <c r="DM1395" s="163"/>
      <c r="DN1395" s="163"/>
      <c r="DO1395" s="163"/>
      <c r="DP1395" s="163"/>
      <c r="DQ1395" s="163"/>
      <c r="DR1395" s="163"/>
      <c r="DS1395" s="163"/>
      <c r="DT1395" s="163"/>
      <c r="DU1395" s="163"/>
      <c r="DV1395" s="163"/>
      <c r="DW1395" s="163"/>
      <c r="DX1395" s="163"/>
      <c r="DY1395" s="163"/>
      <c r="DZ1395" s="163"/>
      <c r="EA1395" s="163"/>
      <c r="EB1395" s="163"/>
      <c r="EC1395" s="163"/>
      <c r="ED1395" s="163"/>
      <c r="EE1395" s="163"/>
      <c r="EF1395" s="163"/>
      <c r="EG1395" s="163"/>
      <c r="EH1395" s="163"/>
      <c r="EI1395" s="163"/>
      <c r="EJ1395" s="163"/>
      <c r="EK1395" s="163"/>
    </row>
    <row r="1396" spans="1:141" ht="112.5">
      <c r="A1396" s="103" t="s">
        <v>1771</v>
      </c>
      <c r="B1396" s="66" t="s">
        <v>83</v>
      </c>
      <c r="C1396" s="66" t="s">
        <v>1758</v>
      </c>
      <c r="D1396" s="66" t="s">
        <v>1759</v>
      </c>
      <c r="E1396" s="66" t="s">
        <v>1760</v>
      </c>
      <c r="F1396" s="66" t="s">
        <v>1761</v>
      </c>
      <c r="G1396" s="66" t="s">
        <v>1762</v>
      </c>
      <c r="H1396" s="66" t="s">
        <v>1763</v>
      </c>
      <c r="I1396" s="66" t="s">
        <v>1764</v>
      </c>
      <c r="J1396" s="66" t="s">
        <v>39</v>
      </c>
      <c r="K1396" s="66">
        <v>100</v>
      </c>
      <c r="L1396" s="66">
        <v>471010000</v>
      </c>
      <c r="M1396" s="67" t="s">
        <v>310</v>
      </c>
      <c r="N1396" s="68" t="s">
        <v>1082</v>
      </c>
      <c r="O1396" s="66" t="s">
        <v>1772</v>
      </c>
      <c r="P1396" s="66"/>
      <c r="Q1396" s="66" t="s">
        <v>2917</v>
      </c>
      <c r="R1396" s="66" t="s">
        <v>1435</v>
      </c>
      <c r="S1396" s="66"/>
      <c r="T1396" s="66" t="s">
        <v>1223</v>
      </c>
      <c r="U1396" s="69">
        <v>1</v>
      </c>
      <c r="V1396" s="70"/>
      <c r="W1396" s="15">
        <v>0</v>
      </c>
      <c r="X1396" s="42">
        <v>0</v>
      </c>
      <c r="Y1396" s="69" t="s">
        <v>1224</v>
      </c>
      <c r="Z1396" s="66">
        <v>2014</v>
      </c>
      <c r="AA1396" s="67" t="s">
        <v>4993</v>
      </c>
      <c r="AB1396" s="359"/>
      <c r="AC1396" s="359"/>
      <c r="AD1396" s="359"/>
      <c r="AE1396" s="359"/>
      <c r="AF1396" s="359"/>
      <c r="AG1396" s="359"/>
      <c r="AH1396" s="359"/>
      <c r="AI1396" s="359"/>
      <c r="AJ1396" s="359"/>
      <c r="AK1396" s="359"/>
      <c r="AL1396" s="359"/>
      <c r="AM1396" s="359"/>
      <c r="AN1396" s="359"/>
      <c r="AO1396" s="359"/>
      <c r="AP1396" s="359"/>
      <c r="AQ1396" s="359"/>
      <c r="AR1396" s="359"/>
      <c r="AS1396" s="359"/>
      <c r="AT1396" s="359"/>
      <c r="AU1396" s="359"/>
      <c r="AV1396" s="359"/>
      <c r="AW1396" s="359"/>
      <c r="AX1396" s="359"/>
      <c r="AY1396" s="359"/>
      <c r="AZ1396" s="359"/>
      <c r="BA1396" s="359"/>
      <c r="BB1396" s="359"/>
      <c r="BC1396" s="359"/>
      <c r="BD1396" s="359"/>
      <c r="BE1396" s="359"/>
      <c r="BF1396" s="359"/>
      <c r="BG1396" s="359"/>
      <c r="BH1396" s="359"/>
      <c r="BI1396" s="359"/>
      <c r="BJ1396" s="359"/>
      <c r="BK1396" s="359"/>
      <c r="BL1396" s="359"/>
      <c r="BM1396" s="359"/>
      <c r="BN1396" s="359"/>
      <c r="BO1396" s="359"/>
      <c r="BP1396" s="359"/>
      <c r="BQ1396" s="359"/>
      <c r="BR1396" s="359"/>
      <c r="BS1396" s="359"/>
      <c r="BT1396" s="359"/>
      <c r="BU1396" s="359"/>
      <c r="BV1396" s="359"/>
      <c r="BW1396" s="359"/>
      <c r="BX1396" s="359"/>
      <c r="BY1396" s="359"/>
      <c r="BZ1396" s="359"/>
      <c r="CA1396" s="359"/>
      <c r="CB1396" s="359"/>
      <c r="CC1396" s="359"/>
      <c r="CD1396" s="359"/>
      <c r="CE1396" s="359"/>
      <c r="CF1396" s="359"/>
      <c r="CG1396" s="359"/>
      <c r="CH1396" s="359"/>
      <c r="CI1396" s="359"/>
      <c r="CJ1396" s="359"/>
      <c r="CK1396" s="359"/>
      <c r="CL1396" s="359"/>
      <c r="CM1396" s="359"/>
      <c r="CN1396" s="359"/>
      <c r="CO1396" s="359"/>
      <c r="CP1396" s="359"/>
      <c r="CQ1396" s="359"/>
      <c r="CR1396" s="359"/>
      <c r="CS1396" s="359"/>
      <c r="CT1396" s="359"/>
      <c r="CU1396" s="359"/>
      <c r="CV1396" s="359"/>
      <c r="CW1396" s="359"/>
      <c r="CX1396" s="359"/>
      <c r="CY1396" s="358"/>
      <c r="CZ1396" s="358"/>
      <c r="DA1396" s="358"/>
      <c r="DB1396" s="358"/>
      <c r="DC1396" s="358"/>
      <c r="DD1396" s="358"/>
      <c r="DE1396" s="358"/>
      <c r="DF1396" s="358"/>
      <c r="DG1396" s="358"/>
      <c r="DH1396" s="358"/>
      <c r="DI1396" s="358"/>
      <c r="DJ1396" s="358"/>
      <c r="DK1396" s="358"/>
      <c r="DL1396" s="358"/>
      <c r="DM1396" s="358"/>
      <c r="DN1396" s="358"/>
      <c r="DO1396" s="358"/>
      <c r="DP1396" s="358"/>
      <c r="DQ1396" s="358"/>
      <c r="DR1396" s="358"/>
      <c r="DS1396" s="358"/>
      <c r="DT1396" s="358"/>
      <c r="DU1396" s="358"/>
      <c r="DV1396" s="358"/>
      <c r="DW1396" s="358"/>
      <c r="DX1396" s="358"/>
      <c r="DY1396" s="358"/>
      <c r="DZ1396" s="358"/>
      <c r="EA1396" s="358"/>
      <c r="EB1396" s="358"/>
      <c r="EC1396" s="358"/>
      <c r="ED1396" s="358"/>
      <c r="EE1396" s="358"/>
      <c r="EF1396" s="358"/>
      <c r="EG1396" s="358"/>
      <c r="EH1396" s="358"/>
      <c r="EI1396" s="358"/>
      <c r="EJ1396" s="358"/>
      <c r="EK1396" s="358"/>
    </row>
    <row r="1397" spans="1:141" s="163" customFormat="1" ht="93.75">
      <c r="A1397" s="103" t="s">
        <v>1773</v>
      </c>
      <c r="B1397" s="66" t="s">
        <v>83</v>
      </c>
      <c r="C1397" s="66" t="s">
        <v>1758</v>
      </c>
      <c r="D1397" s="66" t="s">
        <v>1759</v>
      </c>
      <c r="E1397" s="66" t="s">
        <v>1760</v>
      </c>
      <c r="F1397" s="66" t="s">
        <v>1761</v>
      </c>
      <c r="G1397" s="66" t="s">
        <v>1762</v>
      </c>
      <c r="H1397" s="66" t="s">
        <v>1768</v>
      </c>
      <c r="I1397" s="66" t="s">
        <v>1769</v>
      </c>
      <c r="J1397" s="66" t="s">
        <v>39</v>
      </c>
      <c r="K1397" s="66">
        <v>100</v>
      </c>
      <c r="L1397" s="66">
        <v>471010000</v>
      </c>
      <c r="M1397" s="67" t="s">
        <v>310</v>
      </c>
      <c r="N1397" s="68" t="s">
        <v>1082</v>
      </c>
      <c r="O1397" s="66" t="s">
        <v>1774</v>
      </c>
      <c r="P1397" s="66"/>
      <c r="Q1397" s="66" t="s">
        <v>2917</v>
      </c>
      <c r="R1397" s="66" t="s">
        <v>1435</v>
      </c>
      <c r="S1397" s="66"/>
      <c r="T1397" s="66" t="s">
        <v>1223</v>
      </c>
      <c r="U1397" s="69">
        <v>1</v>
      </c>
      <c r="V1397" s="70"/>
      <c r="W1397" s="15">
        <v>0</v>
      </c>
      <c r="X1397" s="42">
        <v>0</v>
      </c>
      <c r="Y1397" s="69" t="s">
        <v>1224</v>
      </c>
      <c r="Z1397" s="66">
        <v>2014</v>
      </c>
      <c r="AA1397" s="67" t="s">
        <v>4993</v>
      </c>
      <c r="AB1397" s="376"/>
      <c r="AC1397" s="376"/>
      <c r="AD1397" s="376"/>
      <c r="AE1397" s="376"/>
      <c r="AF1397" s="376"/>
      <c r="AG1397" s="376"/>
      <c r="AH1397" s="376"/>
      <c r="AI1397" s="376"/>
      <c r="AJ1397" s="376"/>
      <c r="AK1397" s="376"/>
      <c r="AL1397" s="376"/>
      <c r="AM1397" s="376"/>
      <c r="AN1397" s="376"/>
      <c r="AO1397" s="376"/>
      <c r="AP1397" s="376"/>
      <c r="AQ1397" s="376"/>
      <c r="AR1397" s="376"/>
      <c r="AS1397" s="376"/>
      <c r="AT1397" s="376"/>
      <c r="AU1397" s="376"/>
      <c r="AV1397" s="376"/>
      <c r="AW1397" s="376"/>
      <c r="AX1397" s="376"/>
      <c r="AY1397" s="376"/>
      <c r="AZ1397" s="376"/>
      <c r="BA1397" s="376"/>
      <c r="BB1397" s="376"/>
      <c r="BC1397" s="376"/>
      <c r="BD1397" s="376"/>
      <c r="BE1397" s="376"/>
      <c r="BF1397" s="376"/>
      <c r="BG1397" s="376"/>
      <c r="BH1397" s="376"/>
      <c r="BI1397" s="376"/>
      <c r="BJ1397" s="376"/>
      <c r="BK1397" s="376"/>
      <c r="BL1397" s="376"/>
      <c r="BM1397" s="376"/>
      <c r="BN1397" s="376"/>
      <c r="BO1397" s="376"/>
      <c r="BP1397" s="376"/>
      <c r="BQ1397" s="376"/>
      <c r="BR1397" s="376"/>
      <c r="BS1397" s="376"/>
      <c r="BT1397" s="376"/>
      <c r="BU1397" s="376"/>
      <c r="BV1397" s="376"/>
      <c r="BW1397" s="376"/>
      <c r="BX1397" s="376"/>
      <c r="BY1397" s="376"/>
      <c r="BZ1397" s="376"/>
      <c r="CA1397" s="376"/>
      <c r="CB1397" s="376"/>
      <c r="CC1397" s="376"/>
      <c r="CD1397" s="376"/>
      <c r="CE1397" s="376"/>
      <c r="CF1397" s="376"/>
      <c r="CG1397" s="376"/>
      <c r="CH1397" s="376"/>
      <c r="CI1397" s="376"/>
      <c r="CJ1397" s="376"/>
      <c r="CK1397" s="376"/>
      <c r="CL1397" s="376"/>
      <c r="CM1397" s="376"/>
      <c r="CN1397" s="376"/>
      <c r="CO1397" s="376"/>
      <c r="CP1397" s="376"/>
      <c r="CQ1397" s="376"/>
      <c r="CR1397" s="376"/>
      <c r="CS1397" s="376"/>
      <c r="CT1397" s="376"/>
      <c r="CU1397" s="376"/>
      <c r="CV1397" s="376"/>
      <c r="CW1397" s="376"/>
      <c r="CX1397" s="376"/>
      <c r="CY1397" s="359"/>
      <c r="CZ1397" s="359"/>
      <c r="DA1397" s="359"/>
      <c r="DB1397" s="359"/>
      <c r="DC1397" s="359"/>
      <c r="DD1397" s="359"/>
      <c r="DE1397" s="359"/>
      <c r="DF1397" s="359"/>
      <c r="DG1397" s="359"/>
      <c r="DH1397" s="359"/>
      <c r="DI1397" s="359"/>
      <c r="DJ1397" s="359"/>
      <c r="DK1397" s="359"/>
      <c r="DL1397" s="359"/>
      <c r="DM1397" s="359"/>
      <c r="DN1397" s="359"/>
      <c r="DO1397" s="359"/>
      <c r="DP1397" s="359"/>
      <c r="DQ1397" s="359"/>
      <c r="DR1397" s="359"/>
      <c r="DS1397" s="359"/>
      <c r="DT1397" s="359"/>
      <c r="DU1397" s="359"/>
      <c r="DV1397" s="359"/>
      <c r="DW1397" s="359"/>
      <c r="DX1397" s="359"/>
      <c r="DY1397" s="359"/>
      <c r="DZ1397" s="359"/>
      <c r="EA1397" s="359"/>
      <c r="EB1397" s="359"/>
      <c r="EC1397" s="359"/>
      <c r="ED1397" s="359"/>
      <c r="EE1397" s="359"/>
      <c r="EF1397" s="359"/>
      <c r="EG1397" s="359"/>
      <c r="EH1397" s="359"/>
      <c r="EI1397" s="359"/>
      <c r="EJ1397" s="359"/>
      <c r="EK1397" s="359"/>
    </row>
    <row r="1398" spans="1:141" s="358" customFormat="1" ht="167.25" customHeight="1">
      <c r="A1398" s="17" t="s">
        <v>1775</v>
      </c>
      <c r="B1398" s="13" t="s">
        <v>83</v>
      </c>
      <c r="C1398" s="13" t="s">
        <v>1776</v>
      </c>
      <c r="D1398" s="13" t="s">
        <v>1777</v>
      </c>
      <c r="E1398" s="13" t="s">
        <v>1778</v>
      </c>
      <c r="F1398" s="13" t="s">
        <v>1777</v>
      </c>
      <c r="G1398" s="13" t="s">
        <v>1778</v>
      </c>
      <c r="H1398" s="13" t="s">
        <v>1779</v>
      </c>
      <c r="I1398" s="13" t="s">
        <v>1780</v>
      </c>
      <c r="J1398" s="13" t="s">
        <v>39</v>
      </c>
      <c r="K1398" s="13">
        <v>100</v>
      </c>
      <c r="L1398" s="13">
        <v>271034100</v>
      </c>
      <c r="M1398" s="11" t="s">
        <v>298</v>
      </c>
      <c r="N1398" s="14" t="s">
        <v>1651</v>
      </c>
      <c r="O1398" s="13" t="s">
        <v>1781</v>
      </c>
      <c r="P1398" s="13"/>
      <c r="Q1398" s="13" t="s">
        <v>1644</v>
      </c>
      <c r="R1398" s="13" t="s">
        <v>1645</v>
      </c>
      <c r="S1398" s="13"/>
      <c r="T1398" s="13" t="s">
        <v>1223</v>
      </c>
      <c r="U1398" s="6">
        <v>1</v>
      </c>
      <c r="V1398" s="15"/>
      <c r="W1398" s="15">
        <v>173000</v>
      </c>
      <c r="X1398" s="42">
        <v>193760.00000000003</v>
      </c>
      <c r="Y1398" s="6" t="s">
        <v>1224</v>
      </c>
      <c r="Z1398" s="13">
        <v>2014</v>
      </c>
      <c r="AA1398" s="11" t="s">
        <v>1201</v>
      </c>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s="376"/>
      <c r="CZ1398" s="376"/>
      <c r="DA1398" s="376"/>
      <c r="DB1398" s="376"/>
      <c r="DC1398" s="376"/>
      <c r="DD1398" s="376"/>
      <c r="DE1398" s="376"/>
      <c r="DF1398" s="376"/>
      <c r="DG1398" s="376"/>
      <c r="DH1398" s="376"/>
      <c r="DI1398" s="376"/>
      <c r="DJ1398" s="376"/>
      <c r="DK1398" s="376"/>
      <c r="DL1398" s="376"/>
      <c r="DM1398" s="376"/>
      <c r="DN1398" s="376"/>
      <c r="DO1398" s="376"/>
      <c r="DP1398" s="376"/>
      <c r="DQ1398" s="376"/>
      <c r="DR1398" s="376"/>
      <c r="DS1398" s="376"/>
      <c r="DT1398" s="376"/>
      <c r="DU1398" s="376"/>
      <c r="DV1398" s="376"/>
      <c r="DW1398" s="376"/>
      <c r="DX1398" s="376"/>
      <c r="DY1398" s="376"/>
      <c r="DZ1398" s="376"/>
      <c r="EA1398" s="376"/>
      <c r="EB1398" s="376"/>
      <c r="EC1398" s="376"/>
      <c r="ED1398" s="376"/>
      <c r="EE1398" s="376"/>
      <c r="EF1398" s="376"/>
      <c r="EG1398" s="376"/>
      <c r="EH1398" s="376"/>
      <c r="EI1398" s="376"/>
      <c r="EJ1398" s="376"/>
      <c r="EK1398" s="376"/>
    </row>
    <row r="1399" spans="1:141" s="359" customFormat="1" ht="215.25" customHeight="1">
      <c r="A1399" s="17" t="s">
        <v>1782</v>
      </c>
      <c r="B1399" s="13" t="s">
        <v>83</v>
      </c>
      <c r="C1399" s="13" t="s">
        <v>1776</v>
      </c>
      <c r="D1399" s="13" t="s">
        <v>1777</v>
      </c>
      <c r="E1399" s="13" t="s">
        <v>1778</v>
      </c>
      <c r="F1399" s="13" t="s">
        <v>1777</v>
      </c>
      <c r="G1399" s="13" t="s">
        <v>1778</v>
      </c>
      <c r="H1399" s="13" t="s">
        <v>1779</v>
      </c>
      <c r="I1399" s="13" t="s">
        <v>1780</v>
      </c>
      <c r="J1399" s="13" t="s">
        <v>39</v>
      </c>
      <c r="K1399" s="13">
        <v>100</v>
      </c>
      <c r="L1399" s="13">
        <v>271010000</v>
      </c>
      <c r="M1399" s="11" t="s">
        <v>265</v>
      </c>
      <c r="N1399" s="14" t="s">
        <v>1651</v>
      </c>
      <c r="O1399" s="13" t="s">
        <v>1643</v>
      </c>
      <c r="P1399" s="13"/>
      <c r="Q1399" s="13" t="s">
        <v>1644</v>
      </c>
      <c r="R1399" s="13" t="s">
        <v>1645</v>
      </c>
      <c r="S1399" s="13"/>
      <c r="T1399" s="13" t="s">
        <v>1223</v>
      </c>
      <c r="U1399" s="6">
        <v>1</v>
      </c>
      <c r="V1399" s="15"/>
      <c r="W1399" s="15">
        <v>497535</v>
      </c>
      <c r="X1399" s="42">
        <v>557239.20000000007</v>
      </c>
      <c r="Y1399" s="6" t="s">
        <v>1224</v>
      </c>
      <c r="Z1399" s="13">
        <v>2014</v>
      </c>
      <c r="AA1399" s="11" t="s">
        <v>1201</v>
      </c>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s="390"/>
      <c r="DH1399" s="390"/>
      <c r="DI1399" s="390"/>
      <c r="DJ1399" s="390"/>
      <c r="DK1399" s="390"/>
      <c r="DL1399" s="390"/>
      <c r="DM1399" s="390"/>
      <c r="DN1399" s="390"/>
      <c r="DO1399" s="390"/>
      <c r="DP1399" s="390"/>
      <c r="DQ1399" s="390"/>
      <c r="DR1399" s="390"/>
      <c r="DS1399" s="390"/>
      <c r="DT1399" s="390"/>
      <c r="DU1399" s="390"/>
      <c r="DV1399" s="390"/>
      <c r="DW1399" s="390"/>
      <c r="DX1399" s="390"/>
      <c r="DY1399" s="390"/>
      <c r="DZ1399" s="390"/>
      <c r="EA1399" s="390"/>
      <c r="EB1399" s="390"/>
      <c r="EC1399" s="390"/>
      <c r="ED1399" s="390"/>
      <c r="EE1399" s="390"/>
      <c r="EF1399" s="390"/>
      <c r="EG1399" s="390"/>
      <c r="EH1399" s="390"/>
      <c r="EI1399" s="390"/>
      <c r="EJ1399" s="390"/>
      <c r="EK1399" s="390"/>
    </row>
    <row r="1400" spans="1:141" s="376" customFormat="1" ht="203.25" customHeight="1">
      <c r="A1400" s="114" t="s">
        <v>1783</v>
      </c>
      <c r="B1400" s="54" t="s">
        <v>83</v>
      </c>
      <c r="C1400" s="120" t="s">
        <v>1776</v>
      </c>
      <c r="D1400" s="120" t="s">
        <v>1777</v>
      </c>
      <c r="E1400" s="121" t="s">
        <v>1778</v>
      </c>
      <c r="F1400" s="120" t="s">
        <v>1777</v>
      </c>
      <c r="G1400" s="122" t="s">
        <v>1778</v>
      </c>
      <c r="H1400" s="123" t="s">
        <v>1784</v>
      </c>
      <c r="I1400" s="14" t="s">
        <v>1785</v>
      </c>
      <c r="J1400" s="262" t="s">
        <v>39</v>
      </c>
      <c r="K1400" s="263">
        <v>100</v>
      </c>
      <c r="L1400" s="264">
        <v>231010000</v>
      </c>
      <c r="M1400" s="25" t="s">
        <v>273</v>
      </c>
      <c r="N1400" s="262" t="s">
        <v>1651</v>
      </c>
      <c r="O1400" s="262" t="s">
        <v>1786</v>
      </c>
      <c r="P1400" s="265"/>
      <c r="Q1400" s="262" t="s">
        <v>1644</v>
      </c>
      <c r="R1400" s="266" t="s">
        <v>1645</v>
      </c>
      <c r="S1400" s="265"/>
      <c r="T1400" s="263" t="s">
        <v>1223</v>
      </c>
      <c r="U1400" s="267">
        <v>1</v>
      </c>
      <c r="V1400" s="265"/>
      <c r="W1400" s="15">
        <v>2491964</v>
      </c>
      <c r="X1400" s="42">
        <v>2790999.68</v>
      </c>
      <c r="Y1400" s="268" t="s">
        <v>1224</v>
      </c>
      <c r="Z1400" s="269">
        <v>2014</v>
      </c>
      <c r="AA1400" s="261" t="s">
        <v>1201</v>
      </c>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s="390"/>
      <c r="DH1400" s="390"/>
      <c r="DI1400" s="390"/>
      <c r="DJ1400" s="390"/>
      <c r="DK1400" s="390"/>
      <c r="DL1400" s="390"/>
      <c r="DM1400" s="390"/>
      <c r="DN1400" s="390"/>
      <c r="DO1400" s="390"/>
      <c r="DP1400" s="390"/>
      <c r="DQ1400" s="390"/>
      <c r="DR1400" s="390"/>
      <c r="DS1400" s="390"/>
      <c r="DT1400" s="390"/>
      <c r="DU1400" s="390"/>
      <c r="DV1400" s="390"/>
      <c r="DW1400" s="390"/>
      <c r="DX1400" s="390"/>
      <c r="DY1400" s="390"/>
      <c r="DZ1400" s="390"/>
      <c r="EA1400" s="390"/>
      <c r="EB1400" s="390"/>
      <c r="EC1400" s="390"/>
      <c r="ED1400" s="390"/>
      <c r="EE1400" s="390"/>
      <c r="EF1400" s="390"/>
      <c r="EG1400" s="390"/>
      <c r="EH1400" s="390"/>
      <c r="EI1400" s="390"/>
      <c r="EJ1400" s="390"/>
      <c r="EK1400" s="390"/>
    </row>
    <row r="1401" spans="1:141" s="390" customFormat="1" ht="167.25" customHeight="1">
      <c r="A1401" s="114" t="s">
        <v>4793</v>
      </c>
      <c r="B1401" s="54" t="s">
        <v>83</v>
      </c>
      <c r="C1401" s="120" t="s">
        <v>4790</v>
      </c>
      <c r="D1401" s="120" t="s">
        <v>4791</v>
      </c>
      <c r="E1401" s="121" t="s">
        <v>4792</v>
      </c>
      <c r="F1401" s="120" t="s">
        <v>4791</v>
      </c>
      <c r="G1401" s="122" t="s">
        <v>4792</v>
      </c>
      <c r="H1401" s="123" t="s">
        <v>4653</v>
      </c>
      <c r="I1401" s="14" t="s">
        <v>4654</v>
      </c>
      <c r="J1401" s="14" t="s">
        <v>76</v>
      </c>
      <c r="K1401" s="13">
        <v>30</v>
      </c>
      <c r="L1401" s="11">
        <v>710000000</v>
      </c>
      <c r="M1401" s="11" t="s">
        <v>40</v>
      </c>
      <c r="N1401" s="14" t="s">
        <v>1642</v>
      </c>
      <c r="O1401" s="14" t="s">
        <v>1478</v>
      </c>
      <c r="P1401" s="204"/>
      <c r="Q1401" s="14" t="s">
        <v>1221</v>
      </c>
      <c r="R1401" s="205" t="s">
        <v>1479</v>
      </c>
      <c r="S1401" s="204"/>
      <c r="T1401" s="13" t="s">
        <v>1646</v>
      </c>
      <c r="U1401" s="23">
        <v>1</v>
      </c>
      <c r="V1401" s="204"/>
      <c r="W1401" s="15">
        <v>4002357</v>
      </c>
      <c r="X1401" s="42">
        <v>4482639.8400000008</v>
      </c>
      <c r="Y1401" s="6" t="s">
        <v>1224</v>
      </c>
      <c r="Z1401" s="12">
        <v>2014</v>
      </c>
      <c r="AA1401" s="11" t="s">
        <v>4994</v>
      </c>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row>
    <row r="1402" spans="1:141" s="390" customFormat="1" ht="167.25" customHeight="1">
      <c r="A1402" s="114" t="s">
        <v>4794</v>
      </c>
      <c r="B1402" s="54" t="s">
        <v>83</v>
      </c>
      <c r="C1402" s="120" t="s">
        <v>4790</v>
      </c>
      <c r="D1402" s="120" t="s">
        <v>4791</v>
      </c>
      <c r="E1402" s="121" t="s">
        <v>4792</v>
      </c>
      <c r="F1402" s="120" t="s">
        <v>4791</v>
      </c>
      <c r="G1402" s="122" t="s">
        <v>4792</v>
      </c>
      <c r="H1402" s="123" t="s">
        <v>4653</v>
      </c>
      <c r="I1402" s="14" t="s">
        <v>4654</v>
      </c>
      <c r="J1402" s="14" t="s">
        <v>76</v>
      </c>
      <c r="K1402" s="13">
        <v>30</v>
      </c>
      <c r="L1402" s="11">
        <v>710000000</v>
      </c>
      <c r="M1402" s="11" t="s">
        <v>40</v>
      </c>
      <c r="N1402" s="14" t="s">
        <v>1642</v>
      </c>
      <c r="O1402" s="14" t="s">
        <v>1491</v>
      </c>
      <c r="P1402" s="204"/>
      <c r="Q1402" s="14" t="s">
        <v>1221</v>
      </c>
      <c r="R1402" s="205" t="s">
        <v>1479</v>
      </c>
      <c r="S1402" s="204"/>
      <c r="T1402" s="13" t="s">
        <v>1646</v>
      </c>
      <c r="U1402" s="23">
        <v>1</v>
      </c>
      <c r="V1402" s="204"/>
      <c r="W1402" s="15">
        <v>6208000</v>
      </c>
      <c r="X1402" s="42">
        <v>6952960.0000000009</v>
      </c>
      <c r="Y1402" s="6" t="s">
        <v>1224</v>
      </c>
      <c r="Z1402" s="12">
        <v>2014</v>
      </c>
      <c r="AA1402" s="11" t="s">
        <v>4994</v>
      </c>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row>
    <row r="1403" spans="1:141" s="390" customFormat="1" ht="167.25" customHeight="1">
      <c r="A1403" s="114" t="s">
        <v>4795</v>
      </c>
      <c r="B1403" s="54" t="s">
        <v>83</v>
      </c>
      <c r="C1403" s="120" t="s">
        <v>4790</v>
      </c>
      <c r="D1403" s="120" t="s">
        <v>4791</v>
      </c>
      <c r="E1403" s="121" t="s">
        <v>4792</v>
      </c>
      <c r="F1403" s="120" t="s">
        <v>4791</v>
      </c>
      <c r="G1403" s="122" t="s">
        <v>4792</v>
      </c>
      <c r="H1403" s="123" t="s">
        <v>4653</v>
      </c>
      <c r="I1403" s="14" t="s">
        <v>4654</v>
      </c>
      <c r="J1403" s="14" t="s">
        <v>76</v>
      </c>
      <c r="K1403" s="13">
        <v>30</v>
      </c>
      <c r="L1403" s="11">
        <v>710000000</v>
      </c>
      <c r="M1403" s="11" t="s">
        <v>40</v>
      </c>
      <c r="N1403" s="14" t="s">
        <v>1642</v>
      </c>
      <c r="O1403" s="14" t="s">
        <v>1496</v>
      </c>
      <c r="P1403" s="204"/>
      <c r="Q1403" s="14" t="s">
        <v>1221</v>
      </c>
      <c r="R1403" s="205" t="s">
        <v>1479</v>
      </c>
      <c r="S1403" s="204"/>
      <c r="T1403" s="13" t="s">
        <v>1646</v>
      </c>
      <c r="U1403" s="23">
        <v>1</v>
      </c>
      <c r="V1403" s="204"/>
      <c r="W1403" s="15">
        <v>3101400</v>
      </c>
      <c r="X1403" s="42">
        <v>3473568.0000000005</v>
      </c>
      <c r="Y1403" s="6" t="s">
        <v>1224</v>
      </c>
      <c r="Z1403" s="12">
        <v>2014</v>
      </c>
      <c r="AA1403" s="11" t="s">
        <v>4994</v>
      </c>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row>
    <row r="1404" spans="1:141" s="390" customFormat="1" ht="167.25" customHeight="1">
      <c r="A1404" s="114" t="s">
        <v>4796</v>
      </c>
      <c r="B1404" s="54" t="s">
        <v>83</v>
      </c>
      <c r="C1404" s="120" t="s">
        <v>4790</v>
      </c>
      <c r="D1404" s="120" t="s">
        <v>4791</v>
      </c>
      <c r="E1404" s="121" t="s">
        <v>4792</v>
      </c>
      <c r="F1404" s="120" t="s">
        <v>4791</v>
      </c>
      <c r="G1404" s="122" t="s">
        <v>4792</v>
      </c>
      <c r="H1404" s="123" t="s">
        <v>4653</v>
      </c>
      <c r="I1404" s="14" t="s">
        <v>4654</v>
      </c>
      <c r="J1404" s="14" t="s">
        <v>76</v>
      </c>
      <c r="K1404" s="13">
        <v>30</v>
      </c>
      <c r="L1404" s="11">
        <v>710000000</v>
      </c>
      <c r="M1404" s="11" t="s">
        <v>40</v>
      </c>
      <c r="N1404" s="14" t="s">
        <v>1642</v>
      </c>
      <c r="O1404" s="14" t="s">
        <v>1502</v>
      </c>
      <c r="P1404" s="204"/>
      <c r="Q1404" s="14" t="s">
        <v>1221</v>
      </c>
      <c r="R1404" s="205" t="s">
        <v>1479</v>
      </c>
      <c r="S1404" s="204"/>
      <c r="T1404" s="13" t="s">
        <v>1646</v>
      </c>
      <c r="U1404" s="23">
        <v>1</v>
      </c>
      <c r="V1404" s="204"/>
      <c r="W1404" s="15">
        <v>2836614</v>
      </c>
      <c r="X1404" s="42">
        <v>3177007.68</v>
      </c>
      <c r="Y1404" s="6" t="s">
        <v>1224</v>
      </c>
      <c r="Z1404" s="12">
        <v>2014</v>
      </c>
      <c r="AA1404" s="11" t="s">
        <v>4994</v>
      </c>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row>
    <row r="1405" spans="1:141" s="390" customFormat="1" ht="167.25" customHeight="1">
      <c r="A1405" s="188" t="s">
        <v>4825</v>
      </c>
      <c r="B1405" s="188" t="s">
        <v>83</v>
      </c>
      <c r="C1405" s="189" t="s">
        <v>1710</v>
      </c>
      <c r="D1405" s="188" t="s">
        <v>1711</v>
      </c>
      <c r="E1405" s="188" t="s">
        <v>1712</v>
      </c>
      <c r="F1405" s="188" t="s">
        <v>1713</v>
      </c>
      <c r="G1405" s="188" t="s">
        <v>1714</v>
      </c>
      <c r="H1405" s="182" t="s">
        <v>4822</v>
      </c>
      <c r="I1405" s="188" t="s">
        <v>4823</v>
      </c>
      <c r="J1405" s="190" t="s">
        <v>76</v>
      </c>
      <c r="K1405" s="190">
        <v>60</v>
      </c>
      <c r="L1405" s="11">
        <v>710000000</v>
      </c>
      <c r="M1405" s="11" t="s">
        <v>40</v>
      </c>
      <c r="N1405" s="240" t="s">
        <v>4431</v>
      </c>
      <c r="O1405" s="190" t="s">
        <v>1671</v>
      </c>
      <c r="P1405" s="117"/>
      <c r="Q1405" s="191" t="s">
        <v>4824</v>
      </c>
      <c r="R1405" s="189" t="s">
        <v>1672</v>
      </c>
      <c r="S1405" s="117"/>
      <c r="T1405" s="13" t="s">
        <v>1646</v>
      </c>
      <c r="U1405" s="189">
        <v>1</v>
      </c>
      <c r="V1405" s="117"/>
      <c r="W1405" s="15">
        <v>322070000</v>
      </c>
      <c r="X1405" s="42">
        <v>360718400</v>
      </c>
      <c r="Y1405" s="192" t="s">
        <v>1224</v>
      </c>
      <c r="Z1405" s="193">
        <v>2014</v>
      </c>
      <c r="AA1405" s="11" t="s">
        <v>4994</v>
      </c>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row>
    <row r="1406" spans="1:141" s="390" customFormat="1" ht="167.25" customHeight="1">
      <c r="A1406" s="252" t="s">
        <v>4833</v>
      </c>
      <c r="B1406" s="66" t="s">
        <v>83</v>
      </c>
      <c r="C1406" s="66" t="s">
        <v>4826</v>
      </c>
      <c r="D1406" s="66" t="s">
        <v>4827</v>
      </c>
      <c r="E1406" s="66" t="s">
        <v>4828</v>
      </c>
      <c r="F1406" s="66" t="s">
        <v>4827</v>
      </c>
      <c r="G1406" s="66" t="s">
        <v>4828</v>
      </c>
      <c r="H1406" s="66" t="s">
        <v>4829</v>
      </c>
      <c r="I1406" s="66" t="s">
        <v>4830</v>
      </c>
      <c r="J1406" s="270" t="s">
        <v>39</v>
      </c>
      <c r="K1406" s="271">
        <v>100</v>
      </c>
      <c r="L1406" s="67">
        <v>710000000</v>
      </c>
      <c r="M1406" s="217" t="s">
        <v>40</v>
      </c>
      <c r="N1406" s="276" t="s">
        <v>4431</v>
      </c>
      <c r="O1406" s="272" t="s">
        <v>40</v>
      </c>
      <c r="P1406" s="273"/>
      <c r="Q1406" s="271" t="s">
        <v>4831</v>
      </c>
      <c r="R1406" s="271" t="s">
        <v>2292</v>
      </c>
      <c r="S1406" s="273"/>
      <c r="T1406" s="271" t="s">
        <v>1223</v>
      </c>
      <c r="U1406" s="274" t="s">
        <v>1802</v>
      </c>
      <c r="V1406" s="273"/>
      <c r="W1406" s="275">
        <v>0</v>
      </c>
      <c r="X1406" s="42">
        <v>0</v>
      </c>
      <c r="Y1406" s="274" t="s">
        <v>4832</v>
      </c>
      <c r="Z1406" s="271">
        <v>2014</v>
      </c>
      <c r="AA1406" s="217" t="s">
        <v>4994</v>
      </c>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row>
    <row r="1407" spans="1:141" s="390" customFormat="1" ht="167.25" customHeight="1">
      <c r="A1407" s="194" t="s">
        <v>5155</v>
      </c>
      <c r="B1407" s="13" t="s">
        <v>83</v>
      </c>
      <c r="C1407" s="13" t="s">
        <v>4826</v>
      </c>
      <c r="D1407" s="13" t="s">
        <v>4827</v>
      </c>
      <c r="E1407" s="13" t="s">
        <v>4828</v>
      </c>
      <c r="F1407" s="13" t="s">
        <v>4827</v>
      </c>
      <c r="G1407" s="13" t="s">
        <v>4828</v>
      </c>
      <c r="H1407" s="13" t="s">
        <v>4829</v>
      </c>
      <c r="I1407" s="13" t="s">
        <v>4830</v>
      </c>
      <c r="J1407" s="13" t="s">
        <v>76</v>
      </c>
      <c r="K1407" s="13">
        <v>100</v>
      </c>
      <c r="L1407" s="11">
        <v>710000000</v>
      </c>
      <c r="M1407" s="11" t="s">
        <v>40</v>
      </c>
      <c r="N1407" s="240" t="s">
        <v>4431</v>
      </c>
      <c r="O1407" s="195" t="s">
        <v>40</v>
      </c>
      <c r="P1407" s="196"/>
      <c r="Q1407" s="13" t="s">
        <v>4831</v>
      </c>
      <c r="R1407" s="13" t="s">
        <v>2292</v>
      </c>
      <c r="S1407" s="196"/>
      <c r="T1407" s="13" t="s">
        <v>1223</v>
      </c>
      <c r="U1407" s="13">
        <v>1</v>
      </c>
      <c r="V1407" s="196"/>
      <c r="W1407" s="15">
        <v>21932000</v>
      </c>
      <c r="X1407" s="42">
        <f>W1407*1.12</f>
        <v>24563840.000000004</v>
      </c>
      <c r="Y1407" s="6" t="s">
        <v>4832</v>
      </c>
      <c r="Z1407" s="13">
        <v>2014</v>
      </c>
      <c r="AA1407" s="11" t="s">
        <v>5197</v>
      </c>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row>
    <row r="1408" spans="1:141" s="390" customFormat="1" ht="167.25" customHeight="1">
      <c r="A1408" s="194" t="s">
        <v>4841</v>
      </c>
      <c r="B1408" s="13" t="s">
        <v>83</v>
      </c>
      <c r="C1408" s="13" t="s">
        <v>4842</v>
      </c>
      <c r="D1408" s="13" t="s">
        <v>4843</v>
      </c>
      <c r="E1408" s="197" t="s">
        <v>4844</v>
      </c>
      <c r="F1408" s="197" t="s">
        <v>4843</v>
      </c>
      <c r="G1408" s="13" t="s">
        <v>4844</v>
      </c>
      <c r="H1408" s="198" t="s">
        <v>4845</v>
      </c>
      <c r="I1408" s="13" t="s">
        <v>4846</v>
      </c>
      <c r="J1408" s="13" t="s">
        <v>76</v>
      </c>
      <c r="K1408" s="13">
        <v>70</v>
      </c>
      <c r="L1408" s="11">
        <v>710000000</v>
      </c>
      <c r="M1408" s="11" t="s">
        <v>40</v>
      </c>
      <c r="N1408" s="240" t="s">
        <v>4431</v>
      </c>
      <c r="O1408" s="195" t="s">
        <v>4847</v>
      </c>
      <c r="P1408" s="196"/>
      <c r="Q1408" s="13" t="s">
        <v>4831</v>
      </c>
      <c r="R1408" s="13" t="s">
        <v>4839</v>
      </c>
      <c r="S1408" s="196"/>
      <c r="T1408" s="13" t="s">
        <v>1223</v>
      </c>
      <c r="U1408" s="13">
        <v>1</v>
      </c>
      <c r="V1408" s="196"/>
      <c r="W1408" s="15">
        <v>110670000</v>
      </c>
      <c r="X1408" s="42">
        <f>W1408*1.12</f>
        <v>123950400.00000001</v>
      </c>
      <c r="Y1408" s="6" t="s">
        <v>1224</v>
      </c>
      <c r="Z1408" s="13">
        <v>2014</v>
      </c>
      <c r="AA1408" s="11" t="s">
        <v>4994</v>
      </c>
      <c r="AB1408" s="161"/>
      <c r="AC1408" s="161"/>
      <c r="AD1408" s="161"/>
      <c r="AE1408" s="161"/>
      <c r="AF1408" s="161"/>
      <c r="AG1408" s="161"/>
      <c r="AH1408" s="161"/>
      <c r="AI1408" s="161"/>
      <c r="AJ1408" s="161"/>
      <c r="AK1408" s="161"/>
      <c r="AL1408" s="161"/>
      <c r="AM1408" s="161"/>
      <c r="AN1408" s="161"/>
      <c r="AO1408" s="161"/>
      <c r="AP1408" s="161"/>
      <c r="AQ1408" s="161"/>
      <c r="AR1408" s="161"/>
      <c r="AS1408" s="161"/>
      <c r="AT1408" s="161"/>
      <c r="AU1408" s="161"/>
      <c r="AV1408" s="161"/>
      <c r="AW1408" s="161"/>
      <c r="AX1408" s="161"/>
      <c r="AY1408" s="161"/>
      <c r="AZ1408" s="161"/>
      <c r="BA1408" s="161"/>
      <c r="BB1408" s="161"/>
      <c r="BC1408" s="161"/>
      <c r="BD1408" s="161"/>
      <c r="BE1408" s="161"/>
      <c r="BF1408" s="161"/>
      <c r="BG1408" s="161"/>
      <c r="BH1408" s="161"/>
      <c r="BI1408" s="161"/>
      <c r="BJ1408" s="161"/>
      <c r="BK1408" s="161"/>
      <c r="BL1408" s="161"/>
      <c r="BM1408" s="161"/>
      <c r="BN1408" s="161"/>
      <c r="BO1408" s="161"/>
      <c r="BP1408" s="161"/>
      <c r="BQ1408" s="161"/>
      <c r="BR1408" s="161"/>
      <c r="BS1408" s="161"/>
      <c r="BT1408" s="161"/>
      <c r="BU1408" s="161"/>
      <c r="BV1408" s="161"/>
      <c r="BW1408" s="161"/>
      <c r="BX1408" s="161"/>
      <c r="BY1408" s="161"/>
      <c r="BZ1408" s="161"/>
      <c r="CA1408" s="161"/>
      <c r="CB1408" s="161"/>
      <c r="CC1408" s="161"/>
      <c r="CD1408" s="161"/>
      <c r="CE1408" s="161"/>
      <c r="CF1408" s="161"/>
      <c r="CG1408" s="161"/>
      <c r="CH1408" s="161"/>
      <c r="CI1408" s="161"/>
      <c r="CJ1408" s="161"/>
      <c r="CK1408" s="161"/>
      <c r="CL1408" s="161"/>
      <c r="CM1408" s="161"/>
      <c r="CN1408" s="161"/>
      <c r="CO1408" s="161"/>
      <c r="CP1408" s="161"/>
      <c r="CQ1408" s="161"/>
      <c r="CR1408" s="161"/>
      <c r="CS1408" s="161"/>
      <c r="CT1408" s="161"/>
      <c r="CU1408" s="161"/>
      <c r="CV1408" s="161"/>
      <c r="CW1408" s="161"/>
      <c r="CX1408" s="161"/>
      <c r="CY1408"/>
      <c r="CZ1408"/>
      <c r="DA1408"/>
      <c r="DB1408"/>
      <c r="DC1408"/>
      <c r="DD1408"/>
      <c r="DE1408"/>
      <c r="DF1408"/>
    </row>
    <row r="1409" spans="1:141" s="390" customFormat="1" ht="167.25" customHeight="1">
      <c r="A1409" s="13" t="s">
        <v>4854</v>
      </c>
      <c r="B1409" s="13" t="s">
        <v>83</v>
      </c>
      <c r="C1409" s="13" t="s">
        <v>4848</v>
      </c>
      <c r="D1409" s="197" t="s">
        <v>4849</v>
      </c>
      <c r="E1409" s="197" t="s">
        <v>4850</v>
      </c>
      <c r="F1409" s="13" t="s">
        <v>4849</v>
      </c>
      <c r="G1409" s="13" t="s">
        <v>4850</v>
      </c>
      <c r="H1409" s="13" t="s">
        <v>4851</v>
      </c>
      <c r="I1409" s="13" t="s">
        <v>4852</v>
      </c>
      <c r="J1409" s="13" t="s">
        <v>76</v>
      </c>
      <c r="K1409" s="197">
        <v>70</v>
      </c>
      <c r="L1409" s="11">
        <v>710000000</v>
      </c>
      <c r="M1409" s="11" t="s">
        <v>40</v>
      </c>
      <c r="N1409" s="240" t="s">
        <v>4431</v>
      </c>
      <c r="O1409" s="195" t="s">
        <v>4853</v>
      </c>
      <c r="P1409" s="196"/>
      <c r="Q1409" s="13" t="s">
        <v>4831</v>
      </c>
      <c r="R1409" s="13" t="s">
        <v>4839</v>
      </c>
      <c r="S1409" s="196"/>
      <c r="T1409" s="13" t="s">
        <v>1223</v>
      </c>
      <c r="U1409" s="13">
        <v>1</v>
      </c>
      <c r="V1409" s="196"/>
      <c r="W1409" s="15">
        <v>135000000</v>
      </c>
      <c r="X1409" s="42">
        <f>W1409*1.12</f>
        <v>151200000</v>
      </c>
      <c r="Y1409" s="6" t="s">
        <v>1224</v>
      </c>
      <c r="Z1409" s="13">
        <v>2014</v>
      </c>
      <c r="AA1409" s="11" t="s">
        <v>4994</v>
      </c>
      <c r="AB1409" s="161"/>
      <c r="AC1409" s="161"/>
      <c r="AD1409" s="161"/>
      <c r="AE1409" s="161"/>
      <c r="AF1409" s="161"/>
      <c r="AG1409" s="161"/>
      <c r="AH1409" s="161"/>
      <c r="AI1409" s="161"/>
      <c r="AJ1409" s="161"/>
      <c r="AK1409" s="161"/>
      <c r="AL1409" s="161"/>
      <c r="AM1409" s="161"/>
      <c r="AN1409" s="161"/>
      <c r="AO1409" s="161"/>
      <c r="AP1409" s="161"/>
      <c r="AQ1409" s="161"/>
      <c r="AR1409" s="161"/>
      <c r="AS1409" s="161"/>
      <c r="AT1409" s="161"/>
      <c r="AU1409" s="161"/>
      <c r="AV1409" s="161"/>
      <c r="AW1409" s="161"/>
      <c r="AX1409" s="161"/>
      <c r="AY1409" s="161"/>
      <c r="AZ1409" s="161"/>
      <c r="BA1409" s="161"/>
      <c r="BB1409" s="161"/>
      <c r="BC1409" s="161"/>
      <c r="BD1409" s="161"/>
      <c r="BE1409" s="161"/>
      <c r="BF1409" s="161"/>
      <c r="BG1409" s="161"/>
      <c r="BH1409" s="161"/>
      <c r="BI1409" s="161"/>
      <c r="BJ1409" s="161"/>
      <c r="BK1409" s="161"/>
      <c r="BL1409" s="161"/>
      <c r="BM1409" s="161"/>
      <c r="BN1409" s="161"/>
      <c r="BO1409" s="161"/>
      <c r="BP1409" s="161"/>
      <c r="BQ1409" s="161"/>
      <c r="BR1409" s="161"/>
      <c r="BS1409" s="161"/>
      <c r="BT1409" s="161"/>
      <c r="BU1409" s="161"/>
      <c r="BV1409" s="161"/>
      <c r="BW1409" s="161"/>
      <c r="BX1409" s="161"/>
      <c r="BY1409" s="161"/>
      <c r="BZ1409" s="161"/>
      <c r="CA1409" s="161"/>
      <c r="CB1409" s="161"/>
      <c r="CC1409" s="161"/>
      <c r="CD1409" s="161"/>
      <c r="CE1409" s="161"/>
      <c r="CF1409" s="161"/>
      <c r="CG1409" s="161"/>
      <c r="CH1409" s="161"/>
      <c r="CI1409" s="161"/>
      <c r="CJ1409" s="161"/>
      <c r="CK1409" s="161"/>
      <c r="CL1409" s="161"/>
      <c r="CM1409" s="161"/>
      <c r="CN1409" s="161"/>
      <c r="CO1409" s="161"/>
      <c r="CP1409" s="161"/>
      <c r="CQ1409" s="161"/>
      <c r="CR1409" s="161"/>
      <c r="CS1409" s="161"/>
      <c r="CT1409" s="161"/>
      <c r="CU1409" s="161"/>
      <c r="CV1409" s="161"/>
      <c r="CW1409" s="161"/>
      <c r="CX1409" s="161"/>
      <c r="CY1409" s="161"/>
      <c r="CZ1409" s="161"/>
      <c r="DA1409" s="161"/>
      <c r="DB1409" s="161"/>
      <c r="DC1409" s="161"/>
      <c r="DD1409" s="161"/>
      <c r="DE1409" s="161"/>
      <c r="DF1409" s="161"/>
    </row>
    <row r="1410" spans="1:141" s="390" customFormat="1" ht="167.25" customHeight="1">
      <c r="A1410" s="13" t="s">
        <v>4865</v>
      </c>
      <c r="B1410" s="13" t="s">
        <v>83</v>
      </c>
      <c r="C1410" s="13" t="s">
        <v>1776</v>
      </c>
      <c r="D1410" s="197" t="s">
        <v>1777</v>
      </c>
      <c r="E1410" s="197" t="s">
        <v>1778</v>
      </c>
      <c r="F1410" s="13" t="s">
        <v>1777</v>
      </c>
      <c r="G1410" s="13" t="s">
        <v>1778</v>
      </c>
      <c r="H1410" s="13" t="s">
        <v>4863</v>
      </c>
      <c r="I1410" s="13" t="s">
        <v>4864</v>
      </c>
      <c r="J1410" s="197" t="s">
        <v>39</v>
      </c>
      <c r="K1410" s="197">
        <v>100</v>
      </c>
      <c r="L1410" s="13">
        <v>151010000</v>
      </c>
      <c r="M1410" s="8" t="s">
        <v>280</v>
      </c>
      <c r="N1410" s="13" t="s">
        <v>4866</v>
      </c>
      <c r="O1410" s="195" t="s">
        <v>7425</v>
      </c>
      <c r="P1410" s="196"/>
      <c r="Q1410" s="13" t="s">
        <v>1644</v>
      </c>
      <c r="R1410" s="13" t="s">
        <v>1645</v>
      </c>
      <c r="S1410" s="196"/>
      <c r="T1410" s="13" t="s">
        <v>1646</v>
      </c>
      <c r="U1410" s="6">
        <v>1</v>
      </c>
      <c r="V1410" s="196"/>
      <c r="W1410" s="15">
        <v>146351</v>
      </c>
      <c r="X1410" s="42">
        <f>W1410*1.12</f>
        <v>163913.12000000002</v>
      </c>
      <c r="Y1410" s="6" t="s">
        <v>1224</v>
      </c>
      <c r="Z1410" s="13">
        <v>2014</v>
      </c>
      <c r="AA1410" s="11" t="s">
        <v>4994</v>
      </c>
      <c r="AB1410" s="161"/>
      <c r="AC1410" s="161"/>
      <c r="AD1410" s="161"/>
      <c r="AE1410" s="161"/>
      <c r="AF1410" s="161"/>
      <c r="AG1410" s="161"/>
      <c r="AH1410" s="161"/>
      <c r="AI1410" s="161"/>
      <c r="AJ1410" s="161"/>
      <c r="AK1410" s="161"/>
      <c r="AL1410" s="161"/>
      <c r="AM1410" s="161"/>
      <c r="AN1410" s="161"/>
      <c r="AO1410" s="161"/>
      <c r="AP1410" s="161"/>
      <c r="AQ1410" s="161"/>
      <c r="AR1410" s="161"/>
      <c r="AS1410" s="161"/>
      <c r="AT1410" s="161"/>
      <c r="AU1410" s="161"/>
      <c r="AV1410" s="161"/>
      <c r="AW1410" s="161"/>
      <c r="AX1410" s="161"/>
      <c r="AY1410" s="161"/>
      <c r="AZ1410" s="161"/>
      <c r="BA1410" s="161"/>
      <c r="BB1410" s="161"/>
      <c r="BC1410" s="161"/>
      <c r="BD1410" s="161"/>
      <c r="BE1410" s="161"/>
      <c r="BF1410" s="161"/>
      <c r="BG1410" s="161"/>
      <c r="BH1410" s="161"/>
      <c r="BI1410" s="161"/>
      <c r="BJ1410" s="161"/>
      <c r="BK1410" s="161"/>
      <c r="BL1410" s="161"/>
      <c r="BM1410" s="161"/>
      <c r="BN1410" s="161"/>
      <c r="BO1410" s="161"/>
      <c r="BP1410" s="161"/>
      <c r="BQ1410" s="161"/>
      <c r="BR1410" s="161"/>
      <c r="BS1410" s="161"/>
      <c r="BT1410" s="161"/>
      <c r="BU1410" s="161"/>
      <c r="BV1410" s="161"/>
      <c r="BW1410" s="161"/>
      <c r="BX1410" s="161"/>
      <c r="BY1410" s="161"/>
      <c r="BZ1410" s="161"/>
      <c r="CA1410" s="161"/>
      <c r="CB1410" s="161"/>
      <c r="CC1410" s="161"/>
      <c r="CD1410" s="161"/>
      <c r="CE1410" s="161"/>
      <c r="CF1410" s="161"/>
      <c r="CG1410" s="161"/>
      <c r="CH1410" s="161"/>
      <c r="CI1410" s="161"/>
      <c r="CJ1410" s="161"/>
      <c r="CK1410" s="161"/>
      <c r="CL1410" s="161"/>
      <c r="CM1410" s="161"/>
      <c r="CN1410" s="161"/>
      <c r="CO1410" s="161"/>
      <c r="CP1410" s="161"/>
      <c r="CQ1410" s="161"/>
      <c r="CR1410" s="161"/>
      <c r="CS1410" s="161"/>
      <c r="CT1410" s="161"/>
      <c r="CU1410" s="161"/>
      <c r="CV1410" s="161"/>
      <c r="CW1410" s="161"/>
      <c r="CX1410" s="161"/>
      <c r="CY1410" s="161"/>
      <c r="CZ1410" s="161"/>
      <c r="DA1410" s="161"/>
      <c r="DB1410" s="161"/>
      <c r="DC1410" s="161"/>
      <c r="DD1410" s="161"/>
      <c r="DE1410" s="161"/>
      <c r="DF1410" s="161"/>
    </row>
    <row r="1411" spans="1:141" s="390" customFormat="1" ht="167.25" customHeight="1">
      <c r="A1411" s="13" t="s">
        <v>4869</v>
      </c>
      <c r="B1411" s="13" t="s">
        <v>83</v>
      </c>
      <c r="C1411" s="13" t="s">
        <v>1776</v>
      </c>
      <c r="D1411" s="197" t="s">
        <v>1777</v>
      </c>
      <c r="E1411" s="197" t="s">
        <v>1778</v>
      </c>
      <c r="F1411" s="13" t="s">
        <v>1777</v>
      </c>
      <c r="G1411" s="13" t="s">
        <v>1778</v>
      </c>
      <c r="H1411" s="13" t="s">
        <v>4867</v>
      </c>
      <c r="I1411" s="13" t="s">
        <v>4868</v>
      </c>
      <c r="J1411" s="197" t="s">
        <v>302</v>
      </c>
      <c r="K1411" s="197">
        <v>100</v>
      </c>
      <c r="L1411" s="13">
        <v>151010000</v>
      </c>
      <c r="M1411" s="8" t="s">
        <v>280</v>
      </c>
      <c r="N1411" s="13" t="s">
        <v>4866</v>
      </c>
      <c r="O1411" s="195" t="s">
        <v>1653</v>
      </c>
      <c r="P1411" s="196"/>
      <c r="Q1411" s="13" t="s">
        <v>1644</v>
      </c>
      <c r="R1411" s="13" t="s">
        <v>1645</v>
      </c>
      <c r="S1411" s="196"/>
      <c r="T1411" s="13" t="s">
        <v>1646</v>
      </c>
      <c r="U1411" s="6">
        <v>1</v>
      </c>
      <c r="V1411" s="196"/>
      <c r="W1411" s="15">
        <v>660699</v>
      </c>
      <c r="X1411" s="42">
        <f>W1411*1.12</f>
        <v>739982.88000000012</v>
      </c>
      <c r="Y1411" s="6" t="s">
        <v>1224</v>
      </c>
      <c r="Z1411" s="13">
        <v>2014</v>
      </c>
      <c r="AA1411" s="11" t="s">
        <v>4994</v>
      </c>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s="161"/>
      <c r="CZ1411" s="161"/>
      <c r="DA1411" s="161"/>
      <c r="DB1411" s="161"/>
      <c r="DC1411" s="161"/>
      <c r="DD1411" s="161"/>
      <c r="DE1411" s="161"/>
      <c r="DF1411" s="161"/>
    </row>
    <row r="1412" spans="1:141" s="390" customFormat="1" ht="167.25" customHeight="1">
      <c r="A1412" s="13" t="s">
        <v>4875</v>
      </c>
      <c r="B1412" s="13" t="s">
        <v>83</v>
      </c>
      <c r="C1412" s="19" t="s">
        <v>1637</v>
      </c>
      <c r="D1412" s="197" t="s">
        <v>1638</v>
      </c>
      <c r="E1412" s="197" t="s">
        <v>1639</v>
      </c>
      <c r="F1412" s="13" t="s">
        <v>1638</v>
      </c>
      <c r="G1412" s="13" t="s">
        <v>1639</v>
      </c>
      <c r="H1412" s="13" t="s">
        <v>4874</v>
      </c>
      <c r="I1412" s="13" t="s">
        <v>1641</v>
      </c>
      <c r="J1412" s="197" t="s">
        <v>76</v>
      </c>
      <c r="K1412" s="197">
        <v>100</v>
      </c>
      <c r="L1412" s="11">
        <v>710000000</v>
      </c>
      <c r="M1412" s="11" t="s">
        <v>40</v>
      </c>
      <c r="N1412" s="240" t="s">
        <v>4431</v>
      </c>
      <c r="O1412" s="195" t="s">
        <v>1655</v>
      </c>
      <c r="P1412" s="196"/>
      <c r="Q1412" s="13" t="s">
        <v>1644</v>
      </c>
      <c r="R1412" s="13" t="s">
        <v>1645</v>
      </c>
      <c r="S1412" s="196"/>
      <c r="T1412" s="13" t="s">
        <v>1646</v>
      </c>
      <c r="U1412" s="6">
        <v>1</v>
      </c>
      <c r="V1412" s="196"/>
      <c r="W1412" s="15">
        <v>3400000</v>
      </c>
      <c r="X1412" s="42">
        <f t="shared" ref="X1412:X1413" si="50">W1412*1.12</f>
        <v>3808000.0000000005</v>
      </c>
      <c r="Y1412" s="6" t="s">
        <v>1224</v>
      </c>
      <c r="Z1412" s="13">
        <v>2014</v>
      </c>
      <c r="AA1412" s="11" t="s">
        <v>4994</v>
      </c>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row>
    <row r="1413" spans="1:141" s="390" customFormat="1" ht="167.25" customHeight="1">
      <c r="A1413" s="203" t="s">
        <v>4882</v>
      </c>
      <c r="B1413" s="162" t="s">
        <v>83</v>
      </c>
      <c r="C1413" s="215" t="s">
        <v>1776</v>
      </c>
      <c r="D1413" s="215" t="s">
        <v>1777</v>
      </c>
      <c r="E1413" s="216" t="s">
        <v>1778</v>
      </c>
      <c r="F1413" s="215" t="s">
        <v>1777</v>
      </c>
      <c r="G1413" s="216" t="s">
        <v>1778</v>
      </c>
      <c r="H1413" s="123" t="s">
        <v>4880</v>
      </c>
      <c r="I1413" s="162" t="s">
        <v>4881</v>
      </c>
      <c r="J1413" s="162" t="s">
        <v>39</v>
      </c>
      <c r="K1413" s="14">
        <v>100</v>
      </c>
      <c r="L1413" s="17">
        <v>471010000</v>
      </c>
      <c r="M1413" s="193" t="s">
        <v>310</v>
      </c>
      <c r="N1413" s="162" t="s">
        <v>4879</v>
      </c>
      <c r="O1413" s="162" t="s">
        <v>1660</v>
      </c>
      <c r="P1413" s="204"/>
      <c r="Q1413" s="162" t="s">
        <v>1644</v>
      </c>
      <c r="R1413" s="205" t="s">
        <v>1645</v>
      </c>
      <c r="S1413" s="204"/>
      <c r="T1413" s="200" t="s">
        <v>1646</v>
      </c>
      <c r="U1413" s="199">
        <v>1</v>
      </c>
      <c r="V1413" s="204"/>
      <c r="W1413" s="201">
        <v>2750000</v>
      </c>
      <c r="X1413" s="42">
        <f t="shared" si="50"/>
        <v>3080000.0000000005</v>
      </c>
      <c r="Y1413" s="23" t="s">
        <v>1224</v>
      </c>
      <c r="Z1413" s="12">
        <v>2014</v>
      </c>
      <c r="AA1413" s="11" t="s">
        <v>4994</v>
      </c>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row>
    <row r="1414" spans="1:141" s="390" customFormat="1" ht="167.25" customHeight="1">
      <c r="A1414" s="327" t="s">
        <v>5040</v>
      </c>
      <c r="B1414" s="11" t="s">
        <v>31</v>
      </c>
      <c r="C1414" s="327" t="s">
        <v>5032</v>
      </c>
      <c r="D1414" s="327" t="s">
        <v>5033</v>
      </c>
      <c r="E1414" s="327" t="s">
        <v>5034</v>
      </c>
      <c r="F1414" s="327" t="s">
        <v>5033</v>
      </c>
      <c r="G1414" s="327" t="s">
        <v>5034</v>
      </c>
      <c r="H1414" s="327" t="s">
        <v>5035</v>
      </c>
      <c r="I1414" s="327" t="s">
        <v>5036</v>
      </c>
      <c r="J1414" s="327" t="s">
        <v>76</v>
      </c>
      <c r="K1414" s="14">
        <v>10</v>
      </c>
      <c r="L1414" s="11">
        <v>710000000</v>
      </c>
      <c r="M1414" s="11" t="s">
        <v>40</v>
      </c>
      <c r="N1414" s="327" t="s">
        <v>3130</v>
      </c>
      <c r="O1414" s="327" t="s">
        <v>5037</v>
      </c>
      <c r="P1414" s="327"/>
      <c r="Q1414" s="327" t="s">
        <v>5038</v>
      </c>
      <c r="R1414" s="327" t="s">
        <v>5039</v>
      </c>
      <c r="S1414" s="327"/>
      <c r="T1414" s="327" t="s">
        <v>1223</v>
      </c>
      <c r="U1414" s="327">
        <v>1</v>
      </c>
      <c r="V1414" s="328"/>
      <c r="W1414" s="201">
        <v>112900000</v>
      </c>
      <c r="X1414" s="42">
        <f>W1414*1.12</f>
        <v>126448000.00000001</v>
      </c>
      <c r="Y1414" s="23" t="s">
        <v>1224</v>
      </c>
      <c r="Z1414" s="327">
        <v>2014</v>
      </c>
      <c r="AA1414" s="11" t="s">
        <v>5196</v>
      </c>
      <c r="AB1414"/>
      <c r="AC1414"/>
      <c r="AD1414"/>
      <c r="AE1414"/>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row>
    <row r="1415" spans="1:141" s="390" customFormat="1" ht="167.25" customHeight="1">
      <c r="A1415" s="349" t="s">
        <v>5457</v>
      </c>
      <c r="B1415" s="11" t="s">
        <v>31</v>
      </c>
      <c r="C1415" s="350" t="s">
        <v>5458</v>
      </c>
      <c r="D1415" s="350" t="s">
        <v>5459</v>
      </c>
      <c r="E1415" s="351" t="s">
        <v>5460</v>
      </c>
      <c r="F1415" s="350" t="s">
        <v>5459</v>
      </c>
      <c r="G1415" s="351" t="s">
        <v>5460</v>
      </c>
      <c r="H1415" s="352" t="s">
        <v>5461</v>
      </c>
      <c r="I1415" s="353" t="s">
        <v>5462</v>
      </c>
      <c r="J1415" s="350" t="s">
        <v>76</v>
      </c>
      <c r="K1415" s="350">
        <v>100</v>
      </c>
      <c r="L1415" s="11">
        <v>710000000</v>
      </c>
      <c r="M1415" s="11" t="s">
        <v>40</v>
      </c>
      <c r="N1415" s="354" t="s">
        <v>5281</v>
      </c>
      <c r="O1415" s="355" t="s">
        <v>5463</v>
      </c>
      <c r="P1415" s="350"/>
      <c r="Q1415" s="339" t="s">
        <v>5552</v>
      </c>
      <c r="R1415" s="356" t="s">
        <v>5464</v>
      </c>
      <c r="S1415" s="350"/>
      <c r="T1415" s="327" t="s">
        <v>1223</v>
      </c>
      <c r="U1415" s="350">
        <v>1</v>
      </c>
      <c r="V1415" s="350"/>
      <c r="W1415" s="201">
        <v>9000000</v>
      </c>
      <c r="X1415" s="42">
        <f t="shared" ref="X1415" si="51">W1415*1.12</f>
        <v>10080000.000000002</v>
      </c>
      <c r="Y1415" s="357" t="s">
        <v>1224</v>
      </c>
      <c r="Z1415" s="350">
        <v>2014</v>
      </c>
      <c r="AA1415" s="11" t="s">
        <v>7408</v>
      </c>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row>
    <row r="1416" spans="1:141" s="390" customFormat="1" ht="138.75" customHeight="1">
      <c r="A1416" s="360" t="s">
        <v>5465</v>
      </c>
      <c r="B1416" s="11" t="s">
        <v>31</v>
      </c>
      <c r="C1416" s="354" t="s">
        <v>5466</v>
      </c>
      <c r="D1416" s="354" t="s">
        <v>5467</v>
      </c>
      <c r="E1416" s="354" t="s">
        <v>5468</v>
      </c>
      <c r="F1416" s="354" t="s">
        <v>5469</v>
      </c>
      <c r="G1416" s="354" t="s">
        <v>5470</v>
      </c>
      <c r="H1416" s="361" t="s">
        <v>5471</v>
      </c>
      <c r="I1416" s="354" t="s">
        <v>5472</v>
      </c>
      <c r="J1416" s="362" t="s">
        <v>76</v>
      </c>
      <c r="K1416" s="363">
        <v>80</v>
      </c>
      <c r="L1416" s="11">
        <v>710000000</v>
      </c>
      <c r="M1416" s="11" t="s">
        <v>40</v>
      </c>
      <c r="N1416" s="364" t="s">
        <v>5281</v>
      </c>
      <c r="O1416" s="362" t="s">
        <v>5473</v>
      </c>
      <c r="P1416" s="365"/>
      <c r="Q1416" s="364" t="s">
        <v>5553</v>
      </c>
      <c r="R1416" s="364" t="s">
        <v>1222</v>
      </c>
      <c r="S1416" s="362"/>
      <c r="T1416" s="366" t="s">
        <v>1223</v>
      </c>
      <c r="U1416" s="362">
        <v>1</v>
      </c>
      <c r="V1416" s="485"/>
      <c r="W1416" s="489">
        <v>17056000</v>
      </c>
      <c r="X1416" s="42">
        <v>19102720</v>
      </c>
      <c r="Y1416" s="367" t="s">
        <v>1224</v>
      </c>
      <c r="Z1416" s="362">
        <v>2014</v>
      </c>
      <c r="AA1416" s="11" t="s">
        <v>7408</v>
      </c>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row>
    <row r="1417" spans="1:141" s="390" customFormat="1" ht="267.75" customHeight="1">
      <c r="A1417" s="349" t="s">
        <v>5474</v>
      </c>
      <c r="B1417" s="11" t="s">
        <v>31</v>
      </c>
      <c r="C1417" s="368" t="s">
        <v>5475</v>
      </c>
      <c r="D1417" s="369" t="s">
        <v>5476</v>
      </c>
      <c r="E1417" s="369" t="s">
        <v>5477</v>
      </c>
      <c r="F1417" s="369" t="s">
        <v>5478</v>
      </c>
      <c r="G1417" s="369" t="s">
        <v>5479</v>
      </c>
      <c r="H1417" s="370" t="s">
        <v>5480</v>
      </c>
      <c r="I1417" s="371" t="s">
        <v>5481</v>
      </c>
      <c r="J1417" s="371" t="s">
        <v>76</v>
      </c>
      <c r="K1417" s="372">
        <v>50</v>
      </c>
      <c r="L1417" s="11">
        <v>710000000</v>
      </c>
      <c r="M1417" s="11" t="s">
        <v>40</v>
      </c>
      <c r="N1417" s="372" t="s">
        <v>5281</v>
      </c>
      <c r="O1417" s="371" t="s">
        <v>5482</v>
      </c>
      <c r="P1417" s="373"/>
      <c r="Q1417" s="372" t="s">
        <v>5554</v>
      </c>
      <c r="R1417" s="372" t="s">
        <v>1672</v>
      </c>
      <c r="S1417" s="373"/>
      <c r="T1417" s="374" t="s">
        <v>1223</v>
      </c>
      <c r="U1417" s="371">
        <v>1</v>
      </c>
      <c r="V1417" s="373"/>
      <c r="W1417" s="388">
        <v>60000000</v>
      </c>
      <c r="X1417" s="42">
        <v>67200000</v>
      </c>
      <c r="Y1417" s="375" t="s">
        <v>1224</v>
      </c>
      <c r="Z1417" s="371" t="s">
        <v>5483</v>
      </c>
      <c r="AA1417" s="335" t="s">
        <v>7417</v>
      </c>
      <c r="AB1417" s="335"/>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row>
    <row r="1418" spans="1:141" s="390" customFormat="1" ht="167.25" customHeight="1">
      <c r="A1418" s="377" t="s">
        <v>5550</v>
      </c>
      <c r="B1418" s="11" t="s">
        <v>31</v>
      </c>
      <c r="C1418" s="391" t="s">
        <v>1504</v>
      </c>
      <c r="D1418" s="392" t="s">
        <v>1505</v>
      </c>
      <c r="E1418" s="392" t="s">
        <v>1506</v>
      </c>
      <c r="F1418" s="392" t="s">
        <v>1505</v>
      </c>
      <c r="G1418" s="392" t="s">
        <v>1507</v>
      </c>
      <c r="H1418" s="393" t="s">
        <v>1508</v>
      </c>
      <c r="I1418" s="394" t="s">
        <v>1509</v>
      </c>
      <c r="J1418" s="383" t="s">
        <v>76</v>
      </c>
      <c r="K1418" s="384">
        <v>30</v>
      </c>
      <c r="L1418" s="11">
        <v>710000000</v>
      </c>
      <c r="M1418" s="11" t="s">
        <v>40</v>
      </c>
      <c r="N1418" s="385" t="s">
        <v>5281</v>
      </c>
      <c r="O1418" s="383" t="s">
        <v>5551</v>
      </c>
      <c r="P1418" s="386"/>
      <c r="Q1418" s="382" t="s">
        <v>5552</v>
      </c>
      <c r="R1418" s="382" t="s">
        <v>1479</v>
      </c>
      <c r="S1418" s="386"/>
      <c r="T1418" s="387" t="s">
        <v>1223</v>
      </c>
      <c r="U1418" s="383">
        <v>1</v>
      </c>
      <c r="V1418" s="386"/>
      <c r="W1418" s="388">
        <v>9768000</v>
      </c>
      <c r="X1418" s="42">
        <f t="shared" ref="X1418" si="52">W1418*1.12</f>
        <v>10940160.000000002</v>
      </c>
      <c r="Y1418" s="389" t="s">
        <v>1224</v>
      </c>
      <c r="Z1418" s="383">
        <v>2014</v>
      </c>
      <c r="AA1418" s="11" t="s">
        <v>7408</v>
      </c>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row>
    <row r="1419" spans="1:141" s="390" customFormat="1" ht="167.25" customHeight="1">
      <c r="A1419" s="377" t="s">
        <v>5484</v>
      </c>
      <c r="B1419" s="11" t="s">
        <v>31</v>
      </c>
      <c r="C1419" s="379" t="s">
        <v>5485</v>
      </c>
      <c r="D1419" s="380" t="s">
        <v>5486</v>
      </c>
      <c r="E1419" s="380" t="s">
        <v>5487</v>
      </c>
      <c r="F1419" s="380" t="s">
        <v>5488</v>
      </c>
      <c r="G1419" s="380" t="s">
        <v>5487</v>
      </c>
      <c r="H1419" s="381" t="s">
        <v>5489</v>
      </c>
      <c r="I1419" s="382" t="s">
        <v>5490</v>
      </c>
      <c r="J1419" s="383" t="s">
        <v>76</v>
      </c>
      <c r="K1419" s="384">
        <v>25</v>
      </c>
      <c r="L1419" s="11">
        <v>710000000</v>
      </c>
      <c r="M1419" s="11" t="s">
        <v>40</v>
      </c>
      <c r="N1419" s="385" t="s">
        <v>5281</v>
      </c>
      <c r="O1419" s="383" t="s">
        <v>1485</v>
      </c>
      <c r="P1419" s="386"/>
      <c r="Q1419" s="382" t="s">
        <v>5555</v>
      </c>
      <c r="R1419" s="382" t="s">
        <v>1479</v>
      </c>
      <c r="S1419" s="386"/>
      <c r="T1419" s="387" t="s">
        <v>1223</v>
      </c>
      <c r="U1419" s="383">
        <v>1</v>
      </c>
      <c r="V1419" s="386"/>
      <c r="W1419" s="388">
        <v>17500000</v>
      </c>
      <c r="X1419" s="42">
        <f t="shared" ref="X1419:X1438" si="53">W1419*1.12</f>
        <v>19600000.000000004</v>
      </c>
      <c r="Y1419" s="389" t="s">
        <v>1224</v>
      </c>
      <c r="Z1419" s="383">
        <v>2014</v>
      </c>
      <c r="AA1419" s="11" t="s">
        <v>7408</v>
      </c>
      <c r="AB1419" s="163"/>
      <c r="AC1419" s="163"/>
      <c r="AD1419" s="163"/>
      <c r="AE1419" s="163"/>
      <c r="AF1419" s="163"/>
      <c r="AG1419" s="163"/>
      <c r="AH1419" s="163"/>
      <c r="AI1419" s="163"/>
      <c r="AJ1419" s="163"/>
      <c r="AK1419" s="163"/>
      <c r="AL1419" s="163"/>
      <c r="AM1419" s="163"/>
      <c r="AN1419" s="163"/>
      <c r="AO1419" s="163"/>
      <c r="AP1419" s="163"/>
      <c r="AQ1419" s="163"/>
      <c r="AR1419" s="163"/>
      <c r="AS1419" s="163"/>
      <c r="AT1419" s="163"/>
      <c r="AU1419" s="163"/>
      <c r="AV1419" s="163"/>
      <c r="AW1419" s="163"/>
      <c r="AX1419" s="163"/>
      <c r="AY1419" s="163"/>
      <c r="AZ1419" s="163"/>
      <c r="BA1419" s="163"/>
      <c r="BB1419" s="163"/>
      <c r="BC1419" s="163"/>
      <c r="BD1419" s="163"/>
      <c r="BE1419" s="163"/>
      <c r="BF1419" s="163"/>
      <c r="BG1419" s="163"/>
      <c r="BH1419" s="163"/>
      <c r="BI1419" s="163"/>
      <c r="BJ1419" s="163"/>
      <c r="BK1419" s="163"/>
      <c r="BL1419" s="163"/>
      <c r="BM1419" s="163"/>
      <c r="BN1419" s="163"/>
      <c r="BO1419" s="163"/>
      <c r="BP1419" s="163"/>
      <c r="BQ1419" s="163"/>
      <c r="BR1419" s="163"/>
      <c r="BS1419" s="163"/>
      <c r="BT1419" s="163"/>
      <c r="BU1419" s="163"/>
      <c r="BV1419" s="163"/>
      <c r="BW1419" s="163"/>
      <c r="BX1419" s="163"/>
      <c r="BY1419" s="163"/>
      <c r="BZ1419" s="163"/>
      <c r="CA1419" s="163"/>
      <c r="CB1419" s="163"/>
      <c r="CC1419" s="163"/>
      <c r="CD1419" s="163"/>
      <c r="CE1419" s="163"/>
      <c r="CF1419" s="163"/>
      <c r="CG1419" s="163"/>
      <c r="CH1419" s="163"/>
      <c r="CI1419" s="163"/>
      <c r="CJ1419" s="163"/>
      <c r="CK1419" s="163"/>
      <c r="CL1419" s="163"/>
      <c r="CM1419" s="163"/>
      <c r="CN1419" s="163"/>
      <c r="CO1419" s="163"/>
      <c r="CP1419" s="163"/>
      <c r="CQ1419" s="163"/>
      <c r="CR1419" s="163"/>
      <c r="CS1419" s="163"/>
      <c r="CT1419" s="163"/>
      <c r="CU1419" s="163"/>
      <c r="CV1419" s="163"/>
      <c r="CW1419" s="163"/>
      <c r="CX1419" s="163"/>
      <c r="CY1419" s="163"/>
      <c r="CZ1419" s="163"/>
      <c r="DA1419" s="163"/>
      <c r="DB1419" s="163"/>
      <c r="DC1419" s="163"/>
      <c r="DD1419" s="163"/>
      <c r="DE1419" s="163"/>
      <c r="DF1419" s="163"/>
      <c r="DG1419" s="407"/>
      <c r="DH1419" s="407"/>
      <c r="DI1419" s="407"/>
      <c r="DJ1419" s="407"/>
      <c r="DK1419" s="407"/>
      <c r="DL1419" s="407"/>
      <c r="DM1419" s="407"/>
      <c r="DN1419" s="407"/>
      <c r="DO1419" s="407"/>
      <c r="DP1419" s="407"/>
      <c r="DQ1419" s="407"/>
      <c r="DR1419" s="407"/>
      <c r="DS1419" s="407"/>
      <c r="DT1419" s="407"/>
      <c r="DU1419" s="407"/>
      <c r="DV1419" s="407"/>
      <c r="DW1419" s="407"/>
      <c r="DX1419" s="407"/>
      <c r="DY1419" s="407"/>
      <c r="DZ1419" s="407"/>
      <c r="EA1419" s="407"/>
      <c r="EB1419" s="407"/>
      <c r="EC1419" s="407"/>
      <c r="ED1419" s="407"/>
      <c r="EE1419" s="407"/>
      <c r="EF1419" s="407"/>
      <c r="EG1419" s="407"/>
      <c r="EH1419" s="407"/>
      <c r="EI1419" s="407"/>
      <c r="EJ1419" s="407"/>
      <c r="EK1419" s="407"/>
    </row>
    <row r="1420" spans="1:141" s="390" customFormat="1" ht="167.25" customHeight="1">
      <c r="A1420" s="377" t="s">
        <v>5491</v>
      </c>
      <c r="B1420" s="11" t="s">
        <v>31</v>
      </c>
      <c r="C1420" s="379" t="s">
        <v>5485</v>
      </c>
      <c r="D1420" s="380" t="s">
        <v>5486</v>
      </c>
      <c r="E1420" s="380" t="s">
        <v>5487</v>
      </c>
      <c r="F1420" s="380" t="s">
        <v>5488</v>
      </c>
      <c r="G1420" s="380" t="s">
        <v>5487</v>
      </c>
      <c r="H1420" s="381" t="s">
        <v>5492</v>
      </c>
      <c r="I1420" s="382" t="s">
        <v>5493</v>
      </c>
      <c r="J1420" s="383" t="s">
        <v>76</v>
      </c>
      <c r="K1420" s="384">
        <v>25</v>
      </c>
      <c r="L1420" s="11">
        <v>710000000</v>
      </c>
      <c r="M1420" s="11" t="s">
        <v>40</v>
      </c>
      <c r="N1420" s="385" t="s">
        <v>5281</v>
      </c>
      <c r="O1420" s="383" t="s">
        <v>1478</v>
      </c>
      <c r="P1420" s="386"/>
      <c r="Q1420" s="382" t="s">
        <v>5556</v>
      </c>
      <c r="R1420" s="382" t="s">
        <v>1479</v>
      </c>
      <c r="S1420" s="386"/>
      <c r="T1420" s="387" t="s">
        <v>1223</v>
      </c>
      <c r="U1420" s="383">
        <v>1</v>
      </c>
      <c r="V1420" s="386"/>
      <c r="W1420" s="388">
        <v>4526600</v>
      </c>
      <c r="X1420" s="42">
        <f t="shared" si="53"/>
        <v>5069792.0000000009</v>
      </c>
      <c r="Y1420" s="389" t="s">
        <v>1224</v>
      </c>
      <c r="Z1420" s="383">
        <v>2014</v>
      </c>
      <c r="AA1420" s="11" t="s">
        <v>7408</v>
      </c>
      <c r="AB1420" s="416"/>
      <c r="AC1420" s="416"/>
      <c r="AD1420" s="416"/>
      <c r="AE1420" s="416"/>
      <c r="AF1420" s="416"/>
      <c r="AG1420" s="416"/>
      <c r="AH1420" s="416"/>
      <c r="AI1420" s="416"/>
      <c r="AJ1420" s="416"/>
      <c r="AK1420" s="416"/>
      <c r="AL1420" s="416"/>
      <c r="AM1420" s="416"/>
      <c r="AN1420" s="416"/>
      <c r="AO1420" s="416"/>
      <c r="AP1420" s="416"/>
      <c r="AQ1420" s="416"/>
      <c r="AR1420" s="416"/>
      <c r="AS1420" s="416"/>
      <c r="AT1420" s="416"/>
      <c r="AU1420" s="416"/>
      <c r="AV1420" s="416"/>
      <c r="AW1420" s="416"/>
      <c r="AX1420" s="416"/>
      <c r="AY1420" s="416"/>
      <c r="AZ1420" s="416"/>
      <c r="BA1420" s="416"/>
      <c r="BB1420" s="416"/>
      <c r="BC1420" s="416"/>
      <c r="BD1420" s="416"/>
      <c r="BE1420" s="416"/>
      <c r="BF1420" s="416"/>
      <c r="BG1420" s="416"/>
      <c r="BH1420" s="416"/>
      <c r="BI1420" s="416"/>
      <c r="BJ1420" s="416"/>
      <c r="BK1420" s="416"/>
      <c r="BL1420" s="416"/>
      <c r="BM1420" s="416"/>
      <c r="BN1420" s="416"/>
      <c r="BO1420" s="416"/>
      <c r="BP1420" s="416"/>
      <c r="BQ1420" s="416"/>
      <c r="BR1420" s="416"/>
      <c r="BS1420" s="416"/>
      <c r="BT1420" s="416"/>
      <c r="BU1420" s="416"/>
      <c r="BV1420" s="416"/>
      <c r="BW1420" s="416"/>
      <c r="BX1420" s="416"/>
      <c r="BY1420" s="416"/>
      <c r="BZ1420" s="416"/>
      <c r="CA1420" s="416"/>
      <c r="CB1420" s="416"/>
      <c r="CC1420" s="416"/>
      <c r="CD1420" s="416"/>
      <c r="CE1420" s="416"/>
      <c r="CF1420" s="416"/>
      <c r="CG1420" s="416"/>
      <c r="CH1420" s="416"/>
      <c r="CI1420" s="416"/>
      <c r="CJ1420" s="416"/>
      <c r="CK1420" s="416"/>
      <c r="CL1420" s="416"/>
      <c r="CM1420" s="416"/>
      <c r="CN1420" s="416"/>
      <c r="CO1420" s="416"/>
      <c r="CP1420" s="416"/>
      <c r="CQ1420" s="416"/>
      <c r="CR1420" s="416"/>
      <c r="CS1420" s="416"/>
      <c r="CT1420" s="416"/>
      <c r="CU1420" s="416"/>
      <c r="CV1420" s="416"/>
      <c r="CW1420" s="416"/>
      <c r="CX1420" s="416"/>
      <c r="CY1420" s="416"/>
      <c r="CZ1420" s="416"/>
      <c r="DA1420" s="416"/>
      <c r="DB1420" s="416"/>
      <c r="DC1420" s="416"/>
      <c r="DD1420" s="416"/>
      <c r="DE1420" s="416"/>
      <c r="DF1420" s="416"/>
      <c r="DG1420" s="416"/>
      <c r="DH1420" s="416"/>
      <c r="DI1420" s="416"/>
      <c r="DJ1420" s="416"/>
      <c r="DK1420" s="416"/>
      <c r="DL1420" s="416"/>
      <c r="DM1420" s="416"/>
      <c r="DN1420" s="416"/>
      <c r="DO1420" s="416"/>
      <c r="DP1420" s="416"/>
      <c r="DQ1420" s="416"/>
      <c r="DR1420" s="416"/>
      <c r="DS1420" s="416"/>
      <c r="DT1420" s="416"/>
      <c r="DU1420" s="416"/>
      <c r="DV1420" s="416"/>
      <c r="DW1420" s="416"/>
      <c r="DX1420" s="416"/>
      <c r="DY1420" s="416"/>
      <c r="DZ1420" s="416"/>
      <c r="EA1420" s="416"/>
      <c r="EB1420" s="416"/>
      <c r="EC1420" s="416"/>
      <c r="ED1420" s="416"/>
      <c r="EE1420" s="416"/>
      <c r="EF1420" s="416"/>
      <c r="EG1420" s="416"/>
      <c r="EH1420" s="416"/>
      <c r="EI1420" s="416"/>
      <c r="EJ1420" s="416"/>
      <c r="EK1420" s="416"/>
    </row>
    <row r="1421" spans="1:141" s="407" customFormat="1" ht="167.25" customHeight="1">
      <c r="A1421" s="377" t="s">
        <v>5494</v>
      </c>
      <c r="B1421" s="11" t="s">
        <v>31</v>
      </c>
      <c r="C1421" s="379" t="s">
        <v>5485</v>
      </c>
      <c r="D1421" s="380" t="s">
        <v>5486</v>
      </c>
      <c r="E1421" s="380" t="s">
        <v>5487</v>
      </c>
      <c r="F1421" s="380" t="s">
        <v>5488</v>
      </c>
      <c r="G1421" s="380" t="s">
        <v>5487</v>
      </c>
      <c r="H1421" s="381" t="s">
        <v>5495</v>
      </c>
      <c r="I1421" s="382" t="s">
        <v>5496</v>
      </c>
      <c r="J1421" s="383" t="s">
        <v>76</v>
      </c>
      <c r="K1421" s="384">
        <v>25</v>
      </c>
      <c r="L1421" s="11">
        <v>710000000</v>
      </c>
      <c r="M1421" s="11" t="s">
        <v>40</v>
      </c>
      <c r="N1421" s="385" t="s">
        <v>5281</v>
      </c>
      <c r="O1421" s="383" t="s">
        <v>1478</v>
      </c>
      <c r="P1421" s="386"/>
      <c r="Q1421" s="382" t="s">
        <v>5556</v>
      </c>
      <c r="R1421" s="382" t="s">
        <v>1479</v>
      </c>
      <c r="S1421" s="386"/>
      <c r="T1421" s="387" t="s">
        <v>1223</v>
      </c>
      <c r="U1421" s="383">
        <v>1</v>
      </c>
      <c r="V1421" s="386"/>
      <c r="W1421" s="388">
        <v>8768000</v>
      </c>
      <c r="X1421" s="42">
        <f t="shared" si="53"/>
        <v>9820160.0000000019</v>
      </c>
      <c r="Y1421" s="389" t="s">
        <v>1224</v>
      </c>
      <c r="Z1421" s="383">
        <v>2014</v>
      </c>
      <c r="AA1421" s="11" t="s">
        <v>7408</v>
      </c>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s="390"/>
      <c r="CF1421" s="390"/>
      <c r="CG1421" s="390"/>
      <c r="CH1421" s="390"/>
      <c r="CI1421" s="390"/>
      <c r="CJ1421" s="390"/>
      <c r="CK1421" s="390"/>
      <c r="CL1421" s="390"/>
      <c r="CM1421" s="390"/>
      <c r="CN1421" s="390"/>
      <c r="CO1421" s="390"/>
      <c r="CP1421" s="390"/>
      <c r="CQ1421" s="390"/>
      <c r="CR1421" s="390"/>
      <c r="CS1421" s="390"/>
      <c r="CT1421" s="390"/>
      <c r="CU1421" s="390"/>
      <c r="CV1421" s="390"/>
      <c r="CW1421" s="390"/>
      <c r="CX1421" s="390"/>
      <c r="CY1421" s="390"/>
      <c r="CZ1421" s="390"/>
      <c r="DA1421" s="390"/>
      <c r="DB1421" s="390"/>
      <c r="DC1421" s="390"/>
      <c r="DD1421" s="390"/>
      <c r="DE1421" s="390"/>
      <c r="DF1421" s="390"/>
      <c r="DG1421" s="390"/>
      <c r="DH1421" s="390"/>
      <c r="DI1421" s="390"/>
      <c r="DJ1421" s="390"/>
      <c r="DK1421" s="390"/>
      <c r="DL1421" s="390"/>
      <c r="DM1421" s="390"/>
      <c r="DN1421" s="390"/>
      <c r="DO1421" s="390"/>
      <c r="DP1421" s="390"/>
      <c r="DQ1421" s="390"/>
      <c r="DR1421" s="390"/>
      <c r="DS1421" s="390"/>
      <c r="DT1421" s="390"/>
      <c r="DU1421" s="390"/>
      <c r="DV1421" s="390"/>
      <c r="DW1421" s="390"/>
      <c r="DX1421" s="390"/>
      <c r="DY1421" s="390"/>
      <c r="DZ1421" s="390"/>
      <c r="EA1421" s="390"/>
      <c r="EB1421" s="390"/>
      <c r="EC1421" s="390"/>
      <c r="ED1421" s="390"/>
      <c r="EE1421" s="390"/>
      <c r="EF1421" s="390"/>
      <c r="EG1421" s="390"/>
      <c r="EH1421" s="390"/>
      <c r="EI1421" s="390"/>
      <c r="EJ1421" s="390"/>
      <c r="EK1421" s="390"/>
    </row>
    <row r="1422" spans="1:141" s="416" customFormat="1" ht="161.25" customHeight="1">
      <c r="A1422" s="377" t="s">
        <v>5497</v>
      </c>
      <c r="B1422" s="11" t="s">
        <v>31</v>
      </c>
      <c r="C1422" s="379" t="s">
        <v>5485</v>
      </c>
      <c r="D1422" s="380" t="s">
        <v>5486</v>
      </c>
      <c r="E1422" s="380" t="s">
        <v>5487</v>
      </c>
      <c r="F1422" s="380" t="s">
        <v>5488</v>
      </c>
      <c r="G1422" s="380" t="s">
        <v>5487</v>
      </c>
      <c r="H1422" s="381" t="s">
        <v>5498</v>
      </c>
      <c r="I1422" s="382" t="s">
        <v>5499</v>
      </c>
      <c r="J1422" s="383" t="s">
        <v>76</v>
      </c>
      <c r="K1422" s="384">
        <v>25</v>
      </c>
      <c r="L1422" s="11">
        <v>710000000</v>
      </c>
      <c r="M1422" s="11" t="s">
        <v>40</v>
      </c>
      <c r="N1422" s="385" t="s">
        <v>5281</v>
      </c>
      <c r="O1422" s="383" t="s">
        <v>1478</v>
      </c>
      <c r="P1422" s="386"/>
      <c r="Q1422" s="382" t="s">
        <v>5556</v>
      </c>
      <c r="R1422" s="382" t="s">
        <v>1479</v>
      </c>
      <c r="S1422" s="386"/>
      <c r="T1422" s="387" t="s">
        <v>1223</v>
      </c>
      <c r="U1422" s="383">
        <v>1</v>
      </c>
      <c r="V1422" s="386"/>
      <c r="W1422" s="388">
        <v>8231000</v>
      </c>
      <c r="X1422" s="42">
        <f t="shared" si="53"/>
        <v>9218720</v>
      </c>
      <c r="Y1422" s="389" t="s">
        <v>1224</v>
      </c>
      <c r="Z1422" s="383">
        <v>2014</v>
      </c>
      <c r="AA1422" s="11" t="s">
        <v>7408</v>
      </c>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s="390"/>
      <c r="CF1422" s="390"/>
      <c r="CG1422" s="390"/>
      <c r="CH1422" s="390"/>
      <c r="CI1422" s="390"/>
      <c r="CJ1422" s="390"/>
      <c r="CK1422" s="390"/>
      <c r="CL1422" s="390"/>
      <c r="CM1422" s="390"/>
      <c r="CN1422" s="390"/>
      <c r="CO1422" s="390"/>
      <c r="CP1422" s="390"/>
      <c r="CQ1422" s="390"/>
      <c r="CR1422" s="390"/>
      <c r="CS1422" s="390"/>
      <c r="CT1422" s="390"/>
      <c r="CU1422" s="390"/>
      <c r="CV1422" s="390"/>
      <c r="CW1422" s="390"/>
      <c r="CX1422" s="390"/>
      <c r="CY1422" s="390"/>
      <c r="CZ1422" s="390"/>
      <c r="DA1422" s="390"/>
      <c r="DB1422" s="390"/>
      <c r="DC1422" s="390"/>
      <c r="DD1422" s="390"/>
      <c r="DE1422" s="390"/>
      <c r="DF1422" s="390"/>
      <c r="DG1422" s="390"/>
      <c r="DH1422" s="390"/>
      <c r="DI1422" s="390"/>
      <c r="DJ1422" s="390"/>
      <c r="DK1422" s="390"/>
      <c r="DL1422" s="390"/>
      <c r="DM1422" s="390"/>
      <c r="DN1422" s="390"/>
      <c r="DO1422" s="390"/>
      <c r="DP1422" s="390"/>
      <c r="DQ1422" s="390"/>
      <c r="DR1422" s="390"/>
      <c r="DS1422" s="390"/>
      <c r="DT1422" s="390"/>
      <c r="DU1422" s="390"/>
      <c r="DV1422" s="390"/>
      <c r="DW1422" s="390"/>
      <c r="DX1422" s="390"/>
      <c r="DY1422" s="390"/>
      <c r="DZ1422" s="390"/>
      <c r="EA1422" s="390"/>
      <c r="EB1422" s="390"/>
      <c r="EC1422" s="390"/>
      <c r="ED1422" s="390"/>
      <c r="EE1422" s="390"/>
      <c r="EF1422" s="390"/>
      <c r="EG1422" s="390"/>
      <c r="EH1422" s="390"/>
      <c r="EI1422" s="390"/>
      <c r="EJ1422" s="390"/>
      <c r="EK1422" s="390"/>
    </row>
    <row r="1423" spans="1:141" s="390" customFormat="1" ht="167.25" customHeight="1">
      <c r="A1423" s="377" t="s">
        <v>5500</v>
      </c>
      <c r="B1423" s="11" t="s">
        <v>31</v>
      </c>
      <c r="C1423" s="379" t="s">
        <v>5485</v>
      </c>
      <c r="D1423" s="380" t="s">
        <v>5486</v>
      </c>
      <c r="E1423" s="380" t="s">
        <v>5487</v>
      </c>
      <c r="F1423" s="380" t="s">
        <v>5488</v>
      </c>
      <c r="G1423" s="380" t="s">
        <v>5487</v>
      </c>
      <c r="H1423" s="381" t="s">
        <v>5501</v>
      </c>
      <c r="I1423" s="382" t="s">
        <v>5502</v>
      </c>
      <c r="J1423" s="383" t="s">
        <v>76</v>
      </c>
      <c r="K1423" s="384">
        <v>25</v>
      </c>
      <c r="L1423" s="11">
        <v>710000000</v>
      </c>
      <c r="M1423" s="11" t="s">
        <v>40</v>
      </c>
      <c r="N1423" s="385" t="s">
        <v>5281</v>
      </c>
      <c r="O1423" s="383" t="s">
        <v>1478</v>
      </c>
      <c r="P1423" s="386"/>
      <c r="Q1423" s="382" t="s">
        <v>5556</v>
      </c>
      <c r="R1423" s="382" t="s">
        <v>1479</v>
      </c>
      <c r="S1423" s="386"/>
      <c r="T1423" s="387" t="s">
        <v>1223</v>
      </c>
      <c r="U1423" s="383">
        <v>1</v>
      </c>
      <c r="V1423" s="386"/>
      <c r="W1423" s="388">
        <v>4800000</v>
      </c>
      <c r="X1423" s="42">
        <f t="shared" si="53"/>
        <v>5376000.0000000009</v>
      </c>
      <c r="Y1423" s="389" t="s">
        <v>1224</v>
      </c>
      <c r="Z1423" s="383">
        <v>2014</v>
      </c>
      <c r="AA1423" s="11" t="s">
        <v>7408</v>
      </c>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row>
    <row r="1424" spans="1:141" s="390" customFormat="1" ht="167.25" customHeight="1">
      <c r="A1424" s="377" t="s">
        <v>5503</v>
      </c>
      <c r="B1424" s="11" t="s">
        <v>31</v>
      </c>
      <c r="C1424" s="379" t="s">
        <v>5485</v>
      </c>
      <c r="D1424" s="380" t="s">
        <v>5486</v>
      </c>
      <c r="E1424" s="380" t="s">
        <v>5487</v>
      </c>
      <c r="F1424" s="380" t="s">
        <v>5488</v>
      </c>
      <c r="G1424" s="380" t="s">
        <v>5487</v>
      </c>
      <c r="H1424" s="381" t="s">
        <v>5504</v>
      </c>
      <c r="I1424" s="382" t="s">
        <v>5505</v>
      </c>
      <c r="J1424" s="383" t="s">
        <v>76</v>
      </c>
      <c r="K1424" s="384">
        <v>25</v>
      </c>
      <c r="L1424" s="11">
        <v>710000000</v>
      </c>
      <c r="M1424" s="11" t="s">
        <v>40</v>
      </c>
      <c r="N1424" s="385" t="s">
        <v>5281</v>
      </c>
      <c r="O1424" s="383" t="s">
        <v>1478</v>
      </c>
      <c r="P1424" s="386"/>
      <c r="Q1424" s="382" t="s">
        <v>5556</v>
      </c>
      <c r="R1424" s="382" t="s">
        <v>1479</v>
      </c>
      <c r="S1424" s="386"/>
      <c r="T1424" s="387" t="s">
        <v>1223</v>
      </c>
      <c r="U1424" s="383">
        <v>1</v>
      </c>
      <c r="V1424" s="386"/>
      <c r="W1424" s="388">
        <v>4850000</v>
      </c>
      <c r="X1424" s="42">
        <f t="shared" si="53"/>
        <v>5432000.0000000009</v>
      </c>
      <c r="Y1424" s="389" t="s">
        <v>1224</v>
      </c>
      <c r="Z1424" s="383">
        <v>2014</v>
      </c>
      <c r="AA1424" s="11" t="s">
        <v>7408</v>
      </c>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c r="DL1424"/>
      <c r="DM1424"/>
      <c r="DN1424"/>
      <c r="DO1424"/>
      <c r="DP1424"/>
      <c r="DQ1424"/>
      <c r="DR1424"/>
      <c r="DS1424"/>
      <c r="DT1424"/>
      <c r="DU1424"/>
      <c r="DV1424"/>
      <c r="DW1424"/>
      <c r="DX1424"/>
      <c r="DY1424"/>
      <c r="DZ1424"/>
      <c r="EA1424"/>
      <c r="EB1424"/>
      <c r="EC1424"/>
      <c r="ED1424"/>
      <c r="EE1424"/>
      <c r="EF1424"/>
      <c r="EG1424"/>
      <c r="EH1424"/>
      <c r="EI1424"/>
      <c r="EJ1424"/>
      <c r="EK1424"/>
    </row>
    <row r="1425" spans="1:141" ht="93.75">
      <c r="A1425" s="377" t="s">
        <v>5506</v>
      </c>
      <c r="B1425" s="11" t="s">
        <v>31</v>
      </c>
      <c r="C1425" s="379" t="s">
        <v>5485</v>
      </c>
      <c r="D1425" s="380" t="s">
        <v>5486</v>
      </c>
      <c r="E1425" s="380" t="s">
        <v>5487</v>
      </c>
      <c r="F1425" s="380" t="s">
        <v>5488</v>
      </c>
      <c r="G1425" s="380" t="s">
        <v>5487</v>
      </c>
      <c r="H1425" s="381" t="s">
        <v>5507</v>
      </c>
      <c r="I1425" s="382" t="s">
        <v>5508</v>
      </c>
      <c r="J1425" s="383" t="s">
        <v>76</v>
      </c>
      <c r="K1425" s="384">
        <v>25</v>
      </c>
      <c r="L1425" s="11">
        <v>710000000</v>
      </c>
      <c r="M1425" s="11" t="s">
        <v>40</v>
      </c>
      <c r="N1425" s="385" t="s">
        <v>5281</v>
      </c>
      <c r="O1425" s="383" t="s">
        <v>1478</v>
      </c>
      <c r="P1425" s="386"/>
      <c r="Q1425" s="382" t="s">
        <v>5556</v>
      </c>
      <c r="R1425" s="382" t="s">
        <v>1479</v>
      </c>
      <c r="S1425" s="386"/>
      <c r="T1425" s="387" t="s">
        <v>1223</v>
      </c>
      <c r="U1425" s="383">
        <v>1</v>
      </c>
      <c r="V1425" s="386"/>
      <c r="W1425" s="388">
        <v>5300000</v>
      </c>
      <c r="X1425" s="42">
        <f t="shared" si="53"/>
        <v>5936000.0000000009</v>
      </c>
      <c r="Y1425" s="389" t="s">
        <v>1224</v>
      </c>
      <c r="Z1425" s="383">
        <v>2014</v>
      </c>
      <c r="AA1425" s="11" t="s">
        <v>7408</v>
      </c>
    </row>
    <row r="1426" spans="1:141" ht="93.75">
      <c r="A1426" s="377" t="s">
        <v>5509</v>
      </c>
      <c r="B1426" s="11" t="s">
        <v>31</v>
      </c>
      <c r="C1426" s="379" t="s">
        <v>5485</v>
      </c>
      <c r="D1426" s="380" t="s">
        <v>5486</v>
      </c>
      <c r="E1426" s="380" t="s">
        <v>5487</v>
      </c>
      <c r="F1426" s="380" t="s">
        <v>5488</v>
      </c>
      <c r="G1426" s="380" t="s">
        <v>5487</v>
      </c>
      <c r="H1426" s="381" t="s">
        <v>5510</v>
      </c>
      <c r="I1426" s="382" t="s">
        <v>5511</v>
      </c>
      <c r="J1426" s="383" t="s">
        <v>76</v>
      </c>
      <c r="K1426" s="384">
        <v>25</v>
      </c>
      <c r="L1426" s="11">
        <v>710000000</v>
      </c>
      <c r="M1426" s="11" t="s">
        <v>40</v>
      </c>
      <c r="N1426" s="385" t="s">
        <v>5281</v>
      </c>
      <c r="O1426" s="383" t="s">
        <v>1478</v>
      </c>
      <c r="P1426" s="386"/>
      <c r="Q1426" s="382" t="s">
        <v>5556</v>
      </c>
      <c r="R1426" s="382" t="s">
        <v>1479</v>
      </c>
      <c r="S1426" s="386"/>
      <c r="T1426" s="387" t="s">
        <v>1223</v>
      </c>
      <c r="U1426" s="383">
        <v>1</v>
      </c>
      <c r="V1426" s="386"/>
      <c r="W1426" s="388">
        <v>5700000</v>
      </c>
      <c r="X1426" s="42">
        <f t="shared" si="53"/>
        <v>6384000.0000000009</v>
      </c>
      <c r="Y1426" s="389" t="s">
        <v>1224</v>
      </c>
      <c r="Z1426" s="383">
        <v>2014</v>
      </c>
      <c r="AA1426" s="11" t="s">
        <v>7408</v>
      </c>
    </row>
    <row r="1427" spans="1:141" ht="93.75">
      <c r="A1427" s="377" t="s">
        <v>5512</v>
      </c>
      <c r="B1427" s="11" t="s">
        <v>31</v>
      </c>
      <c r="C1427" s="379" t="s">
        <v>5485</v>
      </c>
      <c r="D1427" s="380" t="s">
        <v>5486</v>
      </c>
      <c r="E1427" s="380" t="s">
        <v>5487</v>
      </c>
      <c r="F1427" s="380" t="s">
        <v>5488</v>
      </c>
      <c r="G1427" s="380" t="s">
        <v>5487</v>
      </c>
      <c r="H1427" s="381" t="s">
        <v>5513</v>
      </c>
      <c r="I1427" s="382" t="s">
        <v>5514</v>
      </c>
      <c r="J1427" s="383" t="s">
        <v>76</v>
      </c>
      <c r="K1427" s="384">
        <v>25</v>
      </c>
      <c r="L1427" s="11">
        <v>710000000</v>
      </c>
      <c r="M1427" s="11" t="s">
        <v>40</v>
      </c>
      <c r="N1427" s="385" t="s">
        <v>5281</v>
      </c>
      <c r="O1427" s="383" t="s">
        <v>1478</v>
      </c>
      <c r="P1427" s="386"/>
      <c r="Q1427" s="382" t="s">
        <v>5556</v>
      </c>
      <c r="R1427" s="382" t="s">
        <v>1479</v>
      </c>
      <c r="S1427" s="386"/>
      <c r="T1427" s="387" t="s">
        <v>1223</v>
      </c>
      <c r="U1427" s="383">
        <v>1</v>
      </c>
      <c r="V1427" s="386"/>
      <c r="W1427" s="388">
        <v>1200000</v>
      </c>
      <c r="X1427" s="42">
        <f t="shared" si="53"/>
        <v>1344000.0000000002</v>
      </c>
      <c r="Y1427" s="389" t="s">
        <v>1224</v>
      </c>
      <c r="Z1427" s="383">
        <v>2014</v>
      </c>
      <c r="AA1427" s="11" t="s">
        <v>7408</v>
      </c>
    </row>
    <row r="1428" spans="1:141" ht="93.75">
      <c r="A1428" s="377" t="s">
        <v>5515</v>
      </c>
      <c r="B1428" s="11" t="s">
        <v>31</v>
      </c>
      <c r="C1428" s="379" t="s">
        <v>5485</v>
      </c>
      <c r="D1428" s="380" t="s">
        <v>5486</v>
      </c>
      <c r="E1428" s="380" t="s">
        <v>5487</v>
      </c>
      <c r="F1428" s="380" t="s">
        <v>5488</v>
      </c>
      <c r="G1428" s="380" t="s">
        <v>5487</v>
      </c>
      <c r="H1428" s="381" t="s">
        <v>5516</v>
      </c>
      <c r="I1428" s="382" t="s">
        <v>5517</v>
      </c>
      <c r="J1428" s="383" t="s">
        <v>76</v>
      </c>
      <c r="K1428" s="384">
        <v>25</v>
      </c>
      <c r="L1428" s="11">
        <v>710000000</v>
      </c>
      <c r="M1428" s="11" t="s">
        <v>40</v>
      </c>
      <c r="N1428" s="385" t="s">
        <v>5281</v>
      </c>
      <c r="O1428" s="383" t="s">
        <v>1478</v>
      </c>
      <c r="P1428" s="386"/>
      <c r="Q1428" s="382" t="s">
        <v>5556</v>
      </c>
      <c r="R1428" s="382" t="s">
        <v>1479</v>
      </c>
      <c r="S1428" s="386"/>
      <c r="T1428" s="387" t="s">
        <v>1223</v>
      </c>
      <c r="U1428" s="383">
        <v>1</v>
      </c>
      <c r="V1428" s="386"/>
      <c r="W1428" s="388">
        <v>4950000</v>
      </c>
      <c r="X1428" s="42">
        <f t="shared" si="53"/>
        <v>5544000.0000000009</v>
      </c>
      <c r="Y1428" s="389" t="s">
        <v>1224</v>
      </c>
      <c r="Z1428" s="383">
        <v>2014</v>
      </c>
      <c r="AA1428" s="11" t="s">
        <v>7408</v>
      </c>
    </row>
    <row r="1429" spans="1:141" ht="93.75">
      <c r="A1429" s="377" t="s">
        <v>5518</v>
      </c>
      <c r="B1429" s="11" t="s">
        <v>31</v>
      </c>
      <c r="C1429" s="379" t="s">
        <v>5485</v>
      </c>
      <c r="D1429" s="380" t="s">
        <v>5486</v>
      </c>
      <c r="E1429" s="380" t="s">
        <v>5487</v>
      </c>
      <c r="F1429" s="380" t="s">
        <v>5488</v>
      </c>
      <c r="G1429" s="380" t="s">
        <v>5487</v>
      </c>
      <c r="H1429" s="381" t="s">
        <v>5519</v>
      </c>
      <c r="I1429" s="382" t="s">
        <v>5520</v>
      </c>
      <c r="J1429" s="383" t="s">
        <v>76</v>
      </c>
      <c r="K1429" s="384">
        <v>25</v>
      </c>
      <c r="L1429" s="11">
        <v>710000000</v>
      </c>
      <c r="M1429" s="11" t="s">
        <v>40</v>
      </c>
      <c r="N1429" s="385" t="s">
        <v>5281</v>
      </c>
      <c r="O1429" s="383" t="s">
        <v>1485</v>
      </c>
      <c r="P1429" s="386"/>
      <c r="Q1429" s="382" t="s">
        <v>5556</v>
      </c>
      <c r="R1429" s="382" t="s">
        <v>1479</v>
      </c>
      <c r="S1429" s="386"/>
      <c r="T1429" s="387" t="s">
        <v>1223</v>
      </c>
      <c r="U1429" s="383">
        <v>1</v>
      </c>
      <c r="V1429" s="386"/>
      <c r="W1429" s="388">
        <v>1847000</v>
      </c>
      <c r="X1429" s="42">
        <f t="shared" si="53"/>
        <v>2068640.0000000002</v>
      </c>
      <c r="Y1429" s="389" t="s">
        <v>1224</v>
      </c>
      <c r="Z1429" s="383">
        <v>2014</v>
      </c>
      <c r="AA1429" s="11" t="s">
        <v>7408</v>
      </c>
    </row>
    <row r="1430" spans="1:141" ht="93.75">
      <c r="A1430" s="377" t="s">
        <v>5521</v>
      </c>
      <c r="B1430" s="11" t="s">
        <v>31</v>
      </c>
      <c r="C1430" s="379" t="s">
        <v>5485</v>
      </c>
      <c r="D1430" s="380" t="s">
        <v>5486</v>
      </c>
      <c r="E1430" s="380" t="s">
        <v>5487</v>
      </c>
      <c r="F1430" s="380" t="s">
        <v>5488</v>
      </c>
      <c r="G1430" s="380" t="s">
        <v>5487</v>
      </c>
      <c r="H1430" s="381" t="s">
        <v>5522</v>
      </c>
      <c r="I1430" s="382" t="s">
        <v>5523</v>
      </c>
      <c r="J1430" s="383" t="s">
        <v>76</v>
      </c>
      <c r="K1430" s="384">
        <v>25</v>
      </c>
      <c r="L1430" s="11">
        <v>710000000</v>
      </c>
      <c r="M1430" s="11" t="s">
        <v>40</v>
      </c>
      <c r="N1430" s="385" t="s">
        <v>5281</v>
      </c>
      <c r="O1430" s="383" t="s">
        <v>1485</v>
      </c>
      <c r="P1430" s="386"/>
      <c r="Q1430" s="382" t="s">
        <v>5556</v>
      </c>
      <c r="R1430" s="382" t="s">
        <v>1479</v>
      </c>
      <c r="S1430" s="386"/>
      <c r="T1430" s="387" t="s">
        <v>1223</v>
      </c>
      <c r="U1430" s="383">
        <v>1</v>
      </c>
      <c r="V1430" s="386"/>
      <c r="W1430" s="388">
        <v>1340000</v>
      </c>
      <c r="X1430" s="42">
        <f t="shared" si="53"/>
        <v>1500800.0000000002</v>
      </c>
      <c r="Y1430" s="389" t="s">
        <v>1224</v>
      </c>
      <c r="Z1430" s="383">
        <v>2014</v>
      </c>
      <c r="AA1430" s="11" t="s">
        <v>7408</v>
      </c>
    </row>
    <row r="1431" spans="1:141" ht="93.75">
      <c r="A1431" s="377" t="s">
        <v>5524</v>
      </c>
      <c r="B1431" s="11" t="s">
        <v>31</v>
      </c>
      <c r="C1431" s="379" t="s">
        <v>5485</v>
      </c>
      <c r="D1431" s="380" t="s">
        <v>5486</v>
      </c>
      <c r="E1431" s="380" t="s">
        <v>5487</v>
      </c>
      <c r="F1431" s="380" t="s">
        <v>5488</v>
      </c>
      <c r="G1431" s="380" t="s">
        <v>5487</v>
      </c>
      <c r="H1431" s="381" t="s">
        <v>5525</v>
      </c>
      <c r="I1431" s="382" t="s">
        <v>5526</v>
      </c>
      <c r="J1431" s="383" t="s">
        <v>76</v>
      </c>
      <c r="K1431" s="384">
        <v>25</v>
      </c>
      <c r="L1431" s="11">
        <v>710000000</v>
      </c>
      <c r="M1431" s="11" t="s">
        <v>40</v>
      </c>
      <c r="N1431" s="385" t="s">
        <v>5281</v>
      </c>
      <c r="O1431" s="383" t="s">
        <v>1485</v>
      </c>
      <c r="P1431" s="386"/>
      <c r="Q1431" s="382" t="s">
        <v>5556</v>
      </c>
      <c r="R1431" s="382" t="s">
        <v>1479</v>
      </c>
      <c r="S1431" s="386"/>
      <c r="T1431" s="387" t="s">
        <v>1223</v>
      </c>
      <c r="U1431" s="383">
        <v>1</v>
      </c>
      <c r="V1431" s="386"/>
      <c r="W1431" s="388">
        <v>1250000</v>
      </c>
      <c r="X1431" s="42">
        <f t="shared" si="53"/>
        <v>1400000.0000000002</v>
      </c>
      <c r="Y1431" s="389" t="s">
        <v>1224</v>
      </c>
      <c r="Z1431" s="383">
        <v>2014</v>
      </c>
      <c r="AA1431" s="11" t="s">
        <v>7408</v>
      </c>
    </row>
    <row r="1432" spans="1:141" ht="93.75">
      <c r="A1432" s="377" t="s">
        <v>5527</v>
      </c>
      <c r="B1432" s="11" t="s">
        <v>31</v>
      </c>
      <c r="C1432" s="379" t="s">
        <v>5485</v>
      </c>
      <c r="D1432" s="380" t="s">
        <v>5486</v>
      </c>
      <c r="E1432" s="380" t="s">
        <v>5487</v>
      </c>
      <c r="F1432" s="380" t="s">
        <v>5488</v>
      </c>
      <c r="G1432" s="380" t="s">
        <v>5487</v>
      </c>
      <c r="H1432" s="381" t="s">
        <v>5528</v>
      </c>
      <c r="I1432" s="382" t="s">
        <v>5529</v>
      </c>
      <c r="J1432" s="383" t="s">
        <v>76</v>
      </c>
      <c r="K1432" s="384">
        <v>25</v>
      </c>
      <c r="L1432" s="11">
        <v>710000000</v>
      </c>
      <c r="M1432" s="11" t="s">
        <v>40</v>
      </c>
      <c r="N1432" s="385" t="s">
        <v>5281</v>
      </c>
      <c r="O1432" s="383" t="s">
        <v>1485</v>
      </c>
      <c r="P1432" s="386"/>
      <c r="Q1432" s="382" t="s">
        <v>5556</v>
      </c>
      <c r="R1432" s="382" t="s">
        <v>1479</v>
      </c>
      <c r="S1432" s="386"/>
      <c r="T1432" s="387" t="s">
        <v>1223</v>
      </c>
      <c r="U1432" s="383">
        <v>1</v>
      </c>
      <c r="V1432" s="386"/>
      <c r="W1432" s="388">
        <v>1265000</v>
      </c>
      <c r="X1432" s="42">
        <f t="shared" si="53"/>
        <v>1416800.0000000002</v>
      </c>
      <c r="Y1432" s="389" t="s">
        <v>1224</v>
      </c>
      <c r="Z1432" s="383">
        <v>2014</v>
      </c>
      <c r="AA1432" s="11" t="s">
        <v>7408</v>
      </c>
    </row>
    <row r="1433" spans="1:141" ht="93.75">
      <c r="A1433" s="377" t="s">
        <v>5530</v>
      </c>
      <c r="B1433" s="11" t="s">
        <v>31</v>
      </c>
      <c r="C1433" s="379" t="s">
        <v>5485</v>
      </c>
      <c r="D1433" s="380" t="s">
        <v>5486</v>
      </c>
      <c r="E1433" s="380" t="s">
        <v>5487</v>
      </c>
      <c r="F1433" s="380" t="s">
        <v>5488</v>
      </c>
      <c r="G1433" s="380" t="s">
        <v>5487</v>
      </c>
      <c r="H1433" s="381" t="s">
        <v>5531</v>
      </c>
      <c r="I1433" s="382" t="s">
        <v>5532</v>
      </c>
      <c r="J1433" s="383" t="s">
        <v>76</v>
      </c>
      <c r="K1433" s="384">
        <v>25</v>
      </c>
      <c r="L1433" s="11">
        <v>710000000</v>
      </c>
      <c r="M1433" s="11" t="s">
        <v>40</v>
      </c>
      <c r="N1433" s="385" t="s">
        <v>5281</v>
      </c>
      <c r="O1433" s="383" t="s">
        <v>1485</v>
      </c>
      <c r="P1433" s="386"/>
      <c r="Q1433" s="382" t="s">
        <v>5556</v>
      </c>
      <c r="R1433" s="382" t="s">
        <v>1479</v>
      </c>
      <c r="S1433" s="386"/>
      <c r="T1433" s="387" t="s">
        <v>1223</v>
      </c>
      <c r="U1433" s="383">
        <v>1</v>
      </c>
      <c r="V1433" s="386"/>
      <c r="W1433" s="388">
        <v>1350000</v>
      </c>
      <c r="X1433" s="42">
        <f t="shared" si="53"/>
        <v>1512000.0000000002</v>
      </c>
      <c r="Y1433" s="389" t="s">
        <v>1224</v>
      </c>
      <c r="Z1433" s="383">
        <v>2014</v>
      </c>
      <c r="AA1433" s="11" t="s">
        <v>7408</v>
      </c>
      <c r="DG1433" s="161"/>
      <c r="DH1433" s="161"/>
      <c r="DI1433" s="161"/>
      <c r="DJ1433" s="161"/>
      <c r="DK1433" s="161"/>
      <c r="DL1433" s="161"/>
      <c r="DM1433" s="161"/>
      <c r="DN1433" s="161"/>
      <c r="DO1433" s="161"/>
      <c r="DP1433" s="161"/>
      <c r="DQ1433" s="161"/>
      <c r="DR1433" s="161"/>
      <c r="DS1433" s="161"/>
      <c r="DT1433" s="161"/>
      <c r="DU1433" s="161"/>
      <c r="DV1433" s="161"/>
      <c r="DW1433" s="161"/>
      <c r="DX1433" s="161"/>
      <c r="DY1433" s="161"/>
      <c r="DZ1433" s="161"/>
      <c r="EA1433" s="161"/>
      <c r="EB1433" s="161"/>
      <c r="EC1433" s="161"/>
      <c r="ED1433" s="161"/>
      <c r="EE1433" s="161"/>
      <c r="EF1433" s="161"/>
      <c r="EG1433" s="161"/>
      <c r="EH1433" s="161"/>
      <c r="EI1433" s="161"/>
      <c r="EJ1433" s="161"/>
      <c r="EK1433" s="161"/>
    </row>
    <row r="1434" spans="1:141" ht="93.75">
      <c r="A1434" s="377" t="s">
        <v>5533</v>
      </c>
      <c r="B1434" s="11" t="s">
        <v>31</v>
      </c>
      <c r="C1434" s="379" t="s">
        <v>5485</v>
      </c>
      <c r="D1434" s="380" t="s">
        <v>5486</v>
      </c>
      <c r="E1434" s="380" t="s">
        <v>5487</v>
      </c>
      <c r="F1434" s="380" t="s">
        <v>5488</v>
      </c>
      <c r="G1434" s="380" t="s">
        <v>5487</v>
      </c>
      <c r="H1434" s="381" t="s">
        <v>5534</v>
      </c>
      <c r="I1434" s="382" t="s">
        <v>5535</v>
      </c>
      <c r="J1434" s="383" t="s">
        <v>76</v>
      </c>
      <c r="K1434" s="384">
        <v>25</v>
      </c>
      <c r="L1434" s="11">
        <v>710000000</v>
      </c>
      <c r="M1434" s="11" t="s">
        <v>40</v>
      </c>
      <c r="N1434" s="385" t="s">
        <v>5281</v>
      </c>
      <c r="O1434" s="383" t="s">
        <v>1485</v>
      </c>
      <c r="P1434" s="386"/>
      <c r="Q1434" s="382" t="s">
        <v>5556</v>
      </c>
      <c r="R1434" s="382" t="s">
        <v>1479</v>
      </c>
      <c r="S1434" s="386"/>
      <c r="T1434" s="387" t="s">
        <v>1223</v>
      </c>
      <c r="U1434" s="383">
        <v>1</v>
      </c>
      <c r="V1434" s="386"/>
      <c r="W1434" s="388">
        <v>1340000</v>
      </c>
      <c r="X1434" s="42">
        <f t="shared" si="53"/>
        <v>1500800.0000000002</v>
      </c>
      <c r="Y1434" s="389" t="s">
        <v>1224</v>
      </c>
      <c r="Z1434" s="383">
        <v>2014</v>
      </c>
      <c r="AA1434" s="11" t="s">
        <v>7408</v>
      </c>
      <c r="DG1434" s="161"/>
      <c r="DH1434" s="161"/>
      <c r="DI1434" s="161"/>
      <c r="DJ1434" s="161"/>
      <c r="DK1434" s="161"/>
      <c r="DL1434" s="161"/>
      <c r="DM1434" s="161"/>
      <c r="DN1434" s="161"/>
      <c r="DO1434" s="161"/>
      <c r="DP1434" s="161"/>
      <c r="DQ1434" s="161"/>
      <c r="DR1434" s="161"/>
      <c r="DS1434" s="161"/>
      <c r="DT1434" s="161"/>
      <c r="DU1434" s="161"/>
      <c r="DV1434" s="161"/>
      <c r="DW1434" s="161"/>
      <c r="DX1434" s="161"/>
      <c r="DY1434" s="161"/>
      <c r="DZ1434" s="161"/>
      <c r="EA1434" s="161"/>
      <c r="EB1434" s="161"/>
      <c r="EC1434" s="161"/>
      <c r="ED1434" s="161"/>
      <c r="EE1434" s="161"/>
      <c r="EF1434" s="161"/>
      <c r="EG1434" s="161"/>
      <c r="EH1434" s="161"/>
      <c r="EI1434" s="161"/>
      <c r="EJ1434" s="161"/>
      <c r="EK1434" s="161"/>
    </row>
    <row r="1435" spans="1:141" s="161" customFormat="1" ht="93.75">
      <c r="A1435" s="377" t="s">
        <v>5536</v>
      </c>
      <c r="B1435" s="11" t="s">
        <v>31</v>
      </c>
      <c r="C1435" s="379" t="s">
        <v>5485</v>
      </c>
      <c r="D1435" s="380" t="s">
        <v>5486</v>
      </c>
      <c r="E1435" s="380" t="s">
        <v>5487</v>
      </c>
      <c r="F1435" s="380" t="s">
        <v>5488</v>
      </c>
      <c r="G1435" s="380" t="s">
        <v>5487</v>
      </c>
      <c r="H1435" s="381" t="s">
        <v>5537</v>
      </c>
      <c r="I1435" s="382" t="s">
        <v>5538</v>
      </c>
      <c r="J1435" s="383" t="s">
        <v>76</v>
      </c>
      <c r="K1435" s="384">
        <v>25</v>
      </c>
      <c r="L1435" s="11">
        <v>710000000</v>
      </c>
      <c r="M1435" s="11" t="s">
        <v>40</v>
      </c>
      <c r="N1435" s="385" t="s">
        <v>5281</v>
      </c>
      <c r="O1435" s="383" t="s">
        <v>5539</v>
      </c>
      <c r="P1435" s="386"/>
      <c r="Q1435" s="382" t="s">
        <v>5556</v>
      </c>
      <c r="R1435" s="382" t="s">
        <v>1479</v>
      </c>
      <c r="S1435" s="386"/>
      <c r="T1435" s="387" t="s">
        <v>1223</v>
      </c>
      <c r="U1435" s="383">
        <v>1</v>
      </c>
      <c r="V1435" s="386"/>
      <c r="W1435" s="388">
        <v>800000</v>
      </c>
      <c r="X1435" s="42">
        <f t="shared" si="53"/>
        <v>896000.00000000012</v>
      </c>
      <c r="Y1435" s="389" t="s">
        <v>1224</v>
      </c>
      <c r="Z1435" s="383">
        <v>2014</v>
      </c>
      <c r="AA1435" s="11" t="s">
        <v>7408</v>
      </c>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row>
    <row r="1436" spans="1:141" s="161" customFormat="1" ht="93.75">
      <c r="A1436" s="377" t="s">
        <v>5540</v>
      </c>
      <c r="B1436" s="11" t="s">
        <v>31</v>
      </c>
      <c r="C1436" s="379" t="s">
        <v>5485</v>
      </c>
      <c r="D1436" s="380" t="s">
        <v>5486</v>
      </c>
      <c r="E1436" s="380" t="s">
        <v>5487</v>
      </c>
      <c r="F1436" s="380" t="s">
        <v>5488</v>
      </c>
      <c r="G1436" s="380" t="s">
        <v>5487</v>
      </c>
      <c r="H1436" s="381" t="s">
        <v>5541</v>
      </c>
      <c r="I1436" s="382" t="s">
        <v>5542</v>
      </c>
      <c r="J1436" s="383" t="s">
        <v>76</v>
      </c>
      <c r="K1436" s="384">
        <v>25</v>
      </c>
      <c r="L1436" s="11">
        <v>710000000</v>
      </c>
      <c r="M1436" s="11" t="s">
        <v>40</v>
      </c>
      <c r="N1436" s="385" t="s">
        <v>5281</v>
      </c>
      <c r="O1436" s="383" t="s">
        <v>5543</v>
      </c>
      <c r="P1436" s="386"/>
      <c r="Q1436" s="382" t="s">
        <v>5556</v>
      </c>
      <c r="R1436" s="382" t="s">
        <v>1479</v>
      </c>
      <c r="S1436" s="386"/>
      <c r="T1436" s="387" t="s">
        <v>1223</v>
      </c>
      <c r="U1436" s="383">
        <v>1</v>
      </c>
      <c r="V1436" s="386"/>
      <c r="W1436" s="388">
        <v>1300000</v>
      </c>
      <c r="X1436" s="42">
        <f t="shared" si="53"/>
        <v>1456000.0000000002</v>
      </c>
      <c r="Y1436" s="389" t="s">
        <v>1224</v>
      </c>
      <c r="Z1436" s="383">
        <v>2014</v>
      </c>
      <c r="AA1436" s="11" t="s">
        <v>7408</v>
      </c>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row>
    <row r="1437" spans="1:141" s="161" customFormat="1" ht="93.75">
      <c r="A1437" s="377" t="s">
        <v>5544</v>
      </c>
      <c r="B1437" s="11" t="s">
        <v>31</v>
      </c>
      <c r="C1437" s="379" t="s">
        <v>5485</v>
      </c>
      <c r="D1437" s="380" t="s">
        <v>5486</v>
      </c>
      <c r="E1437" s="380" t="s">
        <v>5487</v>
      </c>
      <c r="F1437" s="380" t="s">
        <v>5488</v>
      </c>
      <c r="G1437" s="380" t="s">
        <v>5487</v>
      </c>
      <c r="H1437" s="381" t="s">
        <v>5545</v>
      </c>
      <c r="I1437" s="382" t="s">
        <v>5546</v>
      </c>
      <c r="J1437" s="383" t="s">
        <v>76</v>
      </c>
      <c r="K1437" s="384">
        <v>25</v>
      </c>
      <c r="L1437" s="11">
        <v>710000000</v>
      </c>
      <c r="M1437" s="11" t="s">
        <v>40</v>
      </c>
      <c r="N1437" s="385" t="s">
        <v>5281</v>
      </c>
      <c r="O1437" s="383" t="s">
        <v>5543</v>
      </c>
      <c r="P1437" s="386"/>
      <c r="Q1437" s="382" t="s">
        <v>5556</v>
      </c>
      <c r="R1437" s="382" t="s">
        <v>1479</v>
      </c>
      <c r="S1437" s="386"/>
      <c r="T1437" s="387" t="s">
        <v>1223</v>
      </c>
      <c r="U1437" s="383">
        <v>1</v>
      </c>
      <c r="V1437" s="386"/>
      <c r="W1437" s="388">
        <v>1270000</v>
      </c>
      <c r="X1437" s="42">
        <f t="shared" si="53"/>
        <v>1422400.0000000002</v>
      </c>
      <c r="Y1437" s="389" t="s">
        <v>1224</v>
      </c>
      <c r="Z1437" s="383">
        <v>2014</v>
      </c>
      <c r="AA1437" s="11" t="s">
        <v>7408</v>
      </c>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row>
    <row r="1438" spans="1:141" ht="93.75">
      <c r="A1438" s="395" t="s">
        <v>5547</v>
      </c>
      <c r="B1438" s="11" t="s">
        <v>31</v>
      </c>
      <c r="C1438" s="396" t="s">
        <v>5485</v>
      </c>
      <c r="D1438" s="397" t="s">
        <v>5486</v>
      </c>
      <c r="E1438" s="397" t="s">
        <v>5487</v>
      </c>
      <c r="F1438" s="397" t="s">
        <v>5488</v>
      </c>
      <c r="G1438" s="397" t="s">
        <v>5487</v>
      </c>
      <c r="H1438" s="398" t="s">
        <v>5548</v>
      </c>
      <c r="I1438" s="399" t="s">
        <v>5549</v>
      </c>
      <c r="J1438" s="400" t="s">
        <v>76</v>
      </c>
      <c r="K1438" s="401">
        <v>25</v>
      </c>
      <c r="L1438" s="11">
        <v>710000000</v>
      </c>
      <c r="M1438" s="11" t="s">
        <v>40</v>
      </c>
      <c r="N1438" s="402" t="s">
        <v>5281</v>
      </c>
      <c r="O1438" s="400" t="s">
        <v>5543</v>
      </c>
      <c r="P1438" s="403"/>
      <c r="Q1438" s="399" t="s">
        <v>5556</v>
      </c>
      <c r="R1438" s="399" t="s">
        <v>1479</v>
      </c>
      <c r="S1438" s="403"/>
      <c r="T1438" s="404" t="s">
        <v>1223</v>
      </c>
      <c r="U1438" s="400">
        <v>1</v>
      </c>
      <c r="V1438" s="403"/>
      <c r="W1438" s="405">
        <v>800000</v>
      </c>
      <c r="X1438" s="42">
        <f t="shared" si="53"/>
        <v>896000.00000000012</v>
      </c>
      <c r="Y1438" s="406" t="s">
        <v>1224</v>
      </c>
      <c r="Z1438" s="400">
        <v>2014</v>
      </c>
      <c r="AA1438" s="11" t="s">
        <v>7408</v>
      </c>
    </row>
    <row r="1439" spans="1:141" ht="93.75">
      <c r="A1439" s="395" t="s">
        <v>5565</v>
      </c>
      <c r="B1439" s="11" t="s">
        <v>31</v>
      </c>
      <c r="C1439" s="408" t="s">
        <v>5557</v>
      </c>
      <c r="D1439" s="409" t="s">
        <v>5558</v>
      </c>
      <c r="E1439" s="409" t="s">
        <v>5559</v>
      </c>
      <c r="F1439" s="409" t="s">
        <v>5560</v>
      </c>
      <c r="G1439" s="409" t="s">
        <v>5561</v>
      </c>
      <c r="H1439" s="410" t="s">
        <v>5562</v>
      </c>
      <c r="I1439" s="411" t="s">
        <v>5563</v>
      </c>
      <c r="J1439" s="411" t="s">
        <v>76</v>
      </c>
      <c r="K1439" s="411">
        <v>30</v>
      </c>
      <c r="L1439" s="11">
        <v>710000000</v>
      </c>
      <c r="M1439" s="11" t="s">
        <v>40</v>
      </c>
      <c r="N1439" s="412" t="s">
        <v>5281</v>
      </c>
      <c r="O1439" s="378" t="s">
        <v>5564</v>
      </c>
      <c r="P1439" s="413"/>
      <c r="Q1439" s="411" t="s">
        <v>5601</v>
      </c>
      <c r="R1439" s="412" t="s">
        <v>1672</v>
      </c>
      <c r="S1439" s="413"/>
      <c r="T1439" s="414" t="s">
        <v>1223</v>
      </c>
      <c r="U1439" s="411">
        <v>1</v>
      </c>
      <c r="V1439" s="413"/>
      <c r="W1439" s="15">
        <v>774122325</v>
      </c>
      <c r="X1439" s="42">
        <f>W1439*1.12</f>
        <v>867017004.00000012</v>
      </c>
      <c r="Y1439" s="415" t="s">
        <v>1224</v>
      </c>
      <c r="Z1439" s="411">
        <v>2014</v>
      </c>
      <c r="AA1439" s="11" t="s">
        <v>7408</v>
      </c>
    </row>
    <row r="1440" spans="1:141" ht="112.5">
      <c r="A1440" s="395" t="s">
        <v>5573</v>
      </c>
      <c r="B1440" s="399" t="s">
        <v>83</v>
      </c>
      <c r="C1440" s="399" t="s">
        <v>5566</v>
      </c>
      <c r="D1440" s="399" t="s">
        <v>5567</v>
      </c>
      <c r="E1440" s="399" t="s">
        <v>5568</v>
      </c>
      <c r="F1440" s="399" t="s">
        <v>5569</v>
      </c>
      <c r="G1440" s="399" t="s">
        <v>5570</v>
      </c>
      <c r="H1440" s="399" t="s">
        <v>5571</v>
      </c>
      <c r="I1440" s="399" t="s">
        <v>5570</v>
      </c>
      <c r="J1440" s="383" t="s">
        <v>76</v>
      </c>
      <c r="K1440" s="399">
        <v>25</v>
      </c>
      <c r="L1440" s="373" t="s">
        <v>5850</v>
      </c>
      <c r="M1440" s="378" t="s">
        <v>40</v>
      </c>
      <c r="N1440" s="385" t="s">
        <v>5281</v>
      </c>
      <c r="O1440" s="383" t="s">
        <v>5572</v>
      </c>
      <c r="P1440" s="386"/>
      <c r="Q1440" s="382" t="s">
        <v>5552</v>
      </c>
      <c r="R1440" s="382" t="s">
        <v>1479</v>
      </c>
      <c r="S1440" s="386"/>
      <c r="T1440" s="387" t="s">
        <v>1223</v>
      </c>
      <c r="U1440" s="383">
        <v>1</v>
      </c>
      <c r="V1440" s="386"/>
      <c r="W1440" s="388">
        <v>1150000</v>
      </c>
      <c r="X1440" s="42">
        <f>W1440*1.12</f>
        <v>1288000.0000000002</v>
      </c>
      <c r="Y1440" s="389" t="s">
        <v>1224</v>
      </c>
      <c r="Z1440" s="383">
        <v>2014</v>
      </c>
      <c r="AA1440" s="11" t="s">
        <v>7408</v>
      </c>
    </row>
    <row r="1441" spans="1:27" ht="112.5">
      <c r="A1441" s="395" t="s">
        <v>5574</v>
      </c>
      <c r="B1441" s="399" t="s">
        <v>83</v>
      </c>
      <c r="C1441" s="399" t="s">
        <v>5566</v>
      </c>
      <c r="D1441" s="399" t="s">
        <v>5567</v>
      </c>
      <c r="E1441" s="399" t="s">
        <v>5568</v>
      </c>
      <c r="F1441" s="399" t="s">
        <v>5569</v>
      </c>
      <c r="G1441" s="399" t="s">
        <v>5570</v>
      </c>
      <c r="H1441" s="399" t="s">
        <v>5571</v>
      </c>
      <c r="I1441" s="399" t="s">
        <v>5570</v>
      </c>
      <c r="J1441" s="383" t="s">
        <v>76</v>
      </c>
      <c r="K1441" s="399">
        <v>25</v>
      </c>
      <c r="L1441" s="373" t="s">
        <v>5850</v>
      </c>
      <c r="M1441" s="378" t="s">
        <v>40</v>
      </c>
      <c r="N1441" s="385" t="s">
        <v>5281</v>
      </c>
      <c r="O1441" s="383" t="s">
        <v>5543</v>
      </c>
      <c r="P1441" s="386"/>
      <c r="Q1441" s="382" t="s">
        <v>5552</v>
      </c>
      <c r="R1441" s="382" t="s">
        <v>1479</v>
      </c>
      <c r="S1441" s="386"/>
      <c r="T1441" s="387" t="s">
        <v>1223</v>
      </c>
      <c r="U1441" s="383">
        <v>1</v>
      </c>
      <c r="V1441" s="386"/>
      <c r="W1441" s="388">
        <v>200000</v>
      </c>
      <c r="X1441" s="42">
        <f t="shared" ref="X1441" si="54">W1441*1.12</f>
        <v>224000.00000000003</v>
      </c>
      <c r="Y1441" s="389" t="s">
        <v>1224</v>
      </c>
      <c r="Z1441" s="383">
        <v>2014</v>
      </c>
      <c r="AA1441" s="11" t="s">
        <v>7408</v>
      </c>
    </row>
    <row r="1442" spans="1:27" ht="93.75">
      <c r="A1442" s="395" t="s">
        <v>5575</v>
      </c>
      <c r="B1442" s="11" t="s">
        <v>31</v>
      </c>
      <c r="C1442" s="240" t="s">
        <v>5345</v>
      </c>
      <c r="D1442" s="240" t="s">
        <v>5346</v>
      </c>
      <c r="E1442" s="240" t="s">
        <v>5347</v>
      </c>
      <c r="F1442" s="240" t="s">
        <v>5348</v>
      </c>
      <c r="G1442" s="240" t="s">
        <v>5349</v>
      </c>
      <c r="H1442" s="240" t="s">
        <v>5350</v>
      </c>
      <c r="I1442" s="240" t="s">
        <v>5351</v>
      </c>
      <c r="J1442" s="240" t="s">
        <v>5301</v>
      </c>
      <c r="K1442" s="399">
        <v>20</v>
      </c>
      <c r="L1442" s="330">
        <v>710000000</v>
      </c>
      <c r="M1442" s="11" t="s">
        <v>40</v>
      </c>
      <c r="N1442" s="11" t="s">
        <v>5302</v>
      </c>
      <c r="O1442" s="182" t="s">
        <v>5352</v>
      </c>
      <c r="P1442" s="332" t="s">
        <v>5353</v>
      </c>
      <c r="Q1442" s="331" t="s">
        <v>5354</v>
      </c>
      <c r="R1442" s="331" t="s">
        <v>5355</v>
      </c>
      <c r="S1442" s="333" t="s">
        <v>5353</v>
      </c>
      <c r="T1442" s="331" t="s">
        <v>1646</v>
      </c>
      <c r="U1442" s="330">
        <v>1</v>
      </c>
      <c r="V1442" s="332" t="s">
        <v>5353</v>
      </c>
      <c r="W1442" s="334">
        <v>5404000</v>
      </c>
      <c r="X1442" s="42">
        <f>W1442*1.12</f>
        <v>6052480.0000000009</v>
      </c>
      <c r="Y1442" s="331" t="s">
        <v>1224</v>
      </c>
      <c r="Z1442" s="330">
        <v>2014</v>
      </c>
      <c r="AA1442" s="11" t="s">
        <v>7408</v>
      </c>
    </row>
    <row r="1443" spans="1:27" ht="93.75">
      <c r="A1443" s="395" t="s">
        <v>5576</v>
      </c>
      <c r="B1443" s="11" t="s">
        <v>31</v>
      </c>
      <c r="C1443" s="240" t="s">
        <v>5345</v>
      </c>
      <c r="D1443" s="240" t="s">
        <v>5346</v>
      </c>
      <c r="E1443" s="240" t="s">
        <v>5347</v>
      </c>
      <c r="F1443" s="240" t="s">
        <v>5348</v>
      </c>
      <c r="G1443" s="240" t="s">
        <v>5349</v>
      </c>
      <c r="H1443" s="240" t="s">
        <v>5356</v>
      </c>
      <c r="I1443" s="240" t="s">
        <v>5357</v>
      </c>
      <c r="J1443" s="240" t="s">
        <v>5301</v>
      </c>
      <c r="K1443" s="399">
        <v>20</v>
      </c>
      <c r="L1443" s="330">
        <v>710000000</v>
      </c>
      <c r="M1443" s="11" t="s">
        <v>40</v>
      </c>
      <c r="N1443" s="11" t="s">
        <v>5302</v>
      </c>
      <c r="O1443" s="182" t="s">
        <v>5358</v>
      </c>
      <c r="P1443" s="332"/>
      <c r="Q1443" s="331" t="s">
        <v>5354</v>
      </c>
      <c r="R1443" s="331" t="s">
        <v>5355</v>
      </c>
      <c r="S1443" s="333"/>
      <c r="T1443" s="331" t="s">
        <v>1646</v>
      </c>
      <c r="U1443" s="330">
        <v>1</v>
      </c>
      <c r="V1443" s="332"/>
      <c r="W1443" s="334">
        <v>5404000</v>
      </c>
      <c r="X1443" s="42">
        <f t="shared" ref="X1443:X1462" si="55">W1443*1.12</f>
        <v>6052480.0000000009</v>
      </c>
      <c r="Y1443" s="331" t="s">
        <v>1224</v>
      </c>
      <c r="Z1443" s="330">
        <v>2014</v>
      </c>
      <c r="AA1443" s="11" t="s">
        <v>7408</v>
      </c>
    </row>
    <row r="1444" spans="1:27" ht="93.75">
      <c r="A1444" s="395" t="s">
        <v>5577</v>
      </c>
      <c r="B1444" s="11" t="s">
        <v>31</v>
      </c>
      <c r="C1444" s="240" t="s">
        <v>5345</v>
      </c>
      <c r="D1444" s="240" t="s">
        <v>5346</v>
      </c>
      <c r="E1444" s="240" t="s">
        <v>5347</v>
      </c>
      <c r="F1444" s="240" t="s">
        <v>5348</v>
      </c>
      <c r="G1444" s="240" t="s">
        <v>5349</v>
      </c>
      <c r="H1444" s="240" t="s">
        <v>5359</v>
      </c>
      <c r="I1444" s="240" t="s">
        <v>5360</v>
      </c>
      <c r="J1444" s="240" t="s">
        <v>5301</v>
      </c>
      <c r="K1444" s="399">
        <v>20</v>
      </c>
      <c r="L1444" s="330">
        <v>710000000</v>
      </c>
      <c r="M1444" s="11" t="s">
        <v>40</v>
      </c>
      <c r="N1444" s="11" t="s">
        <v>5302</v>
      </c>
      <c r="O1444" s="182" t="s">
        <v>5361</v>
      </c>
      <c r="P1444" s="332"/>
      <c r="Q1444" s="331" t="s">
        <v>5354</v>
      </c>
      <c r="R1444" s="331" t="s">
        <v>5355</v>
      </c>
      <c r="S1444" s="333"/>
      <c r="T1444" s="331" t="s">
        <v>1646</v>
      </c>
      <c r="U1444" s="330">
        <v>1</v>
      </c>
      <c r="V1444" s="332"/>
      <c r="W1444" s="334">
        <v>5404000</v>
      </c>
      <c r="X1444" s="42">
        <f t="shared" si="55"/>
        <v>6052480.0000000009</v>
      </c>
      <c r="Y1444" s="331" t="s">
        <v>1224</v>
      </c>
      <c r="Z1444" s="330">
        <v>2014</v>
      </c>
      <c r="AA1444" s="11" t="s">
        <v>7408</v>
      </c>
    </row>
    <row r="1445" spans="1:27" ht="93.75">
      <c r="A1445" s="395" t="s">
        <v>5578</v>
      </c>
      <c r="B1445" s="11" t="s">
        <v>31</v>
      </c>
      <c r="C1445" s="240" t="s">
        <v>5345</v>
      </c>
      <c r="D1445" s="240" t="s">
        <v>5346</v>
      </c>
      <c r="E1445" s="240" t="s">
        <v>5347</v>
      </c>
      <c r="F1445" s="240" t="s">
        <v>5348</v>
      </c>
      <c r="G1445" s="240" t="s">
        <v>5349</v>
      </c>
      <c r="H1445" s="240" t="s">
        <v>5362</v>
      </c>
      <c r="I1445" s="240" t="s">
        <v>5363</v>
      </c>
      <c r="J1445" s="240" t="s">
        <v>5301</v>
      </c>
      <c r="K1445" s="399">
        <v>20</v>
      </c>
      <c r="L1445" s="330">
        <v>710000000</v>
      </c>
      <c r="M1445" s="11" t="s">
        <v>40</v>
      </c>
      <c r="N1445" s="11" t="s">
        <v>5302</v>
      </c>
      <c r="O1445" s="182" t="s">
        <v>5364</v>
      </c>
      <c r="P1445" s="332"/>
      <c r="Q1445" s="331" t="s">
        <v>5354</v>
      </c>
      <c r="R1445" s="331" t="s">
        <v>5355</v>
      </c>
      <c r="S1445" s="333"/>
      <c r="T1445" s="331" t="s">
        <v>1646</v>
      </c>
      <c r="U1445" s="330">
        <v>1</v>
      </c>
      <c r="V1445" s="332"/>
      <c r="W1445" s="334">
        <v>5404000</v>
      </c>
      <c r="X1445" s="42">
        <f t="shared" si="55"/>
        <v>6052480.0000000009</v>
      </c>
      <c r="Y1445" s="331" t="s">
        <v>1224</v>
      </c>
      <c r="Z1445" s="330">
        <v>2014</v>
      </c>
      <c r="AA1445" s="11" t="s">
        <v>7408</v>
      </c>
    </row>
    <row r="1446" spans="1:27" ht="93.75">
      <c r="A1446" s="395" t="s">
        <v>5579</v>
      </c>
      <c r="B1446" s="11" t="s">
        <v>31</v>
      </c>
      <c r="C1446" s="240" t="s">
        <v>5345</v>
      </c>
      <c r="D1446" s="240" t="s">
        <v>5346</v>
      </c>
      <c r="E1446" s="240" t="s">
        <v>5347</v>
      </c>
      <c r="F1446" s="240" t="s">
        <v>5348</v>
      </c>
      <c r="G1446" s="240" t="s">
        <v>5349</v>
      </c>
      <c r="H1446" s="240" t="s">
        <v>5365</v>
      </c>
      <c r="I1446" s="240" t="s">
        <v>5366</v>
      </c>
      <c r="J1446" s="240" t="s">
        <v>5301</v>
      </c>
      <c r="K1446" s="399">
        <v>20</v>
      </c>
      <c r="L1446" s="330">
        <v>710000000</v>
      </c>
      <c r="M1446" s="11" t="s">
        <v>40</v>
      </c>
      <c r="N1446" s="11" t="s">
        <v>5302</v>
      </c>
      <c r="O1446" s="182" t="s">
        <v>5367</v>
      </c>
      <c r="P1446" s="332"/>
      <c r="Q1446" s="331" t="s">
        <v>5354</v>
      </c>
      <c r="R1446" s="331" t="s">
        <v>5355</v>
      </c>
      <c r="S1446" s="333"/>
      <c r="T1446" s="331" t="s">
        <v>1646</v>
      </c>
      <c r="U1446" s="330">
        <v>1</v>
      </c>
      <c r="V1446" s="332"/>
      <c r="W1446" s="334">
        <v>5404000</v>
      </c>
      <c r="X1446" s="42">
        <f t="shared" si="55"/>
        <v>6052480.0000000009</v>
      </c>
      <c r="Y1446" s="331" t="s">
        <v>1224</v>
      </c>
      <c r="Z1446" s="330">
        <v>2014</v>
      </c>
      <c r="AA1446" s="11" t="s">
        <v>7408</v>
      </c>
    </row>
    <row r="1447" spans="1:27" ht="93.75">
      <c r="A1447" s="395" t="s">
        <v>5580</v>
      </c>
      <c r="B1447" s="11" t="s">
        <v>31</v>
      </c>
      <c r="C1447" s="240" t="s">
        <v>5345</v>
      </c>
      <c r="D1447" s="240" t="s">
        <v>5346</v>
      </c>
      <c r="E1447" s="240" t="s">
        <v>5347</v>
      </c>
      <c r="F1447" s="240" t="s">
        <v>5348</v>
      </c>
      <c r="G1447" s="240" t="s">
        <v>5349</v>
      </c>
      <c r="H1447" s="240" t="s">
        <v>5368</v>
      </c>
      <c r="I1447" s="240" t="s">
        <v>5369</v>
      </c>
      <c r="J1447" s="240" t="s">
        <v>5301</v>
      </c>
      <c r="K1447" s="399">
        <v>20</v>
      </c>
      <c r="L1447" s="330">
        <v>710000000</v>
      </c>
      <c r="M1447" s="11" t="s">
        <v>40</v>
      </c>
      <c r="N1447" s="11" t="s">
        <v>5302</v>
      </c>
      <c r="O1447" s="182" t="s">
        <v>5370</v>
      </c>
      <c r="P1447" s="332"/>
      <c r="Q1447" s="331" t="s">
        <v>5354</v>
      </c>
      <c r="R1447" s="331" t="s">
        <v>5355</v>
      </c>
      <c r="S1447" s="333"/>
      <c r="T1447" s="331" t="s">
        <v>1646</v>
      </c>
      <c r="U1447" s="330">
        <v>1</v>
      </c>
      <c r="V1447" s="332"/>
      <c r="W1447" s="334">
        <v>5404000</v>
      </c>
      <c r="X1447" s="42">
        <f t="shared" si="55"/>
        <v>6052480.0000000009</v>
      </c>
      <c r="Y1447" s="331" t="s">
        <v>1224</v>
      </c>
      <c r="Z1447" s="330">
        <v>2014</v>
      </c>
      <c r="AA1447" s="11" t="s">
        <v>7408</v>
      </c>
    </row>
    <row r="1448" spans="1:27" ht="93.75">
      <c r="A1448" s="395" t="s">
        <v>5581</v>
      </c>
      <c r="B1448" s="11" t="s">
        <v>31</v>
      </c>
      <c r="C1448" s="240" t="s">
        <v>5345</v>
      </c>
      <c r="D1448" s="240" t="s">
        <v>5346</v>
      </c>
      <c r="E1448" s="240" t="s">
        <v>5347</v>
      </c>
      <c r="F1448" s="240" t="s">
        <v>5348</v>
      </c>
      <c r="G1448" s="240" t="s">
        <v>5349</v>
      </c>
      <c r="H1448" s="240" t="s">
        <v>5371</v>
      </c>
      <c r="I1448" s="240" t="s">
        <v>5372</v>
      </c>
      <c r="J1448" s="240" t="s">
        <v>5301</v>
      </c>
      <c r="K1448" s="399">
        <v>20</v>
      </c>
      <c r="L1448" s="330">
        <v>710000000</v>
      </c>
      <c r="M1448" s="11" t="s">
        <v>40</v>
      </c>
      <c r="N1448" s="11" t="s">
        <v>5302</v>
      </c>
      <c r="O1448" s="182" t="s">
        <v>5373</v>
      </c>
      <c r="P1448" s="332"/>
      <c r="Q1448" s="331" t="s">
        <v>5354</v>
      </c>
      <c r="R1448" s="331" t="s">
        <v>5355</v>
      </c>
      <c r="S1448" s="333"/>
      <c r="T1448" s="331" t="s">
        <v>1646</v>
      </c>
      <c r="U1448" s="330">
        <v>1</v>
      </c>
      <c r="V1448" s="332"/>
      <c r="W1448" s="334">
        <v>5404000</v>
      </c>
      <c r="X1448" s="42">
        <f t="shared" si="55"/>
        <v>6052480.0000000009</v>
      </c>
      <c r="Y1448" s="331" t="s">
        <v>1224</v>
      </c>
      <c r="Z1448" s="330">
        <v>2014</v>
      </c>
      <c r="AA1448" s="11" t="s">
        <v>7408</v>
      </c>
    </row>
    <row r="1449" spans="1:27" ht="93.75">
      <c r="A1449" s="395" t="s">
        <v>5582</v>
      </c>
      <c r="B1449" s="11" t="s">
        <v>31</v>
      </c>
      <c r="C1449" s="240" t="s">
        <v>5345</v>
      </c>
      <c r="D1449" s="240" t="s">
        <v>5346</v>
      </c>
      <c r="E1449" s="240" t="s">
        <v>5347</v>
      </c>
      <c r="F1449" s="240" t="s">
        <v>5348</v>
      </c>
      <c r="G1449" s="240" t="s">
        <v>5349</v>
      </c>
      <c r="H1449" s="240" t="s">
        <v>5374</v>
      </c>
      <c r="I1449" s="240" t="s">
        <v>5375</v>
      </c>
      <c r="J1449" s="240" t="s">
        <v>5301</v>
      </c>
      <c r="K1449" s="399">
        <v>20</v>
      </c>
      <c r="L1449" s="330">
        <v>710000000</v>
      </c>
      <c r="M1449" s="11" t="s">
        <v>40</v>
      </c>
      <c r="N1449" s="11" t="s">
        <v>5302</v>
      </c>
      <c r="O1449" s="182" t="s">
        <v>5376</v>
      </c>
      <c r="P1449" s="332"/>
      <c r="Q1449" s="331" t="s">
        <v>5354</v>
      </c>
      <c r="R1449" s="331" t="s">
        <v>5355</v>
      </c>
      <c r="S1449" s="333"/>
      <c r="T1449" s="331" t="s">
        <v>1646</v>
      </c>
      <c r="U1449" s="330">
        <v>1</v>
      </c>
      <c r="V1449" s="332"/>
      <c r="W1449" s="334">
        <v>5404000</v>
      </c>
      <c r="X1449" s="42">
        <f t="shared" si="55"/>
        <v>6052480.0000000009</v>
      </c>
      <c r="Y1449" s="331" t="s">
        <v>1224</v>
      </c>
      <c r="Z1449" s="330">
        <v>2014</v>
      </c>
      <c r="AA1449" s="11" t="s">
        <v>7408</v>
      </c>
    </row>
    <row r="1450" spans="1:27" ht="93.75">
      <c r="A1450" s="395" t="s">
        <v>5583</v>
      </c>
      <c r="B1450" s="11" t="s">
        <v>31</v>
      </c>
      <c r="C1450" s="240" t="s">
        <v>5345</v>
      </c>
      <c r="D1450" s="240" t="s">
        <v>5346</v>
      </c>
      <c r="E1450" s="240" t="s">
        <v>5347</v>
      </c>
      <c r="F1450" s="240" t="s">
        <v>5348</v>
      </c>
      <c r="G1450" s="240" t="s">
        <v>5349</v>
      </c>
      <c r="H1450" s="240" t="s">
        <v>5377</v>
      </c>
      <c r="I1450" s="240" t="s">
        <v>5378</v>
      </c>
      <c r="J1450" s="240" t="s">
        <v>5301</v>
      </c>
      <c r="K1450" s="399">
        <v>20</v>
      </c>
      <c r="L1450" s="330">
        <v>710000000</v>
      </c>
      <c r="M1450" s="11" t="s">
        <v>40</v>
      </c>
      <c r="N1450" s="11" t="s">
        <v>5302</v>
      </c>
      <c r="O1450" s="182" t="s">
        <v>5379</v>
      </c>
      <c r="P1450" s="332"/>
      <c r="Q1450" s="331" t="s">
        <v>5354</v>
      </c>
      <c r="R1450" s="331" t="s">
        <v>5355</v>
      </c>
      <c r="S1450" s="333"/>
      <c r="T1450" s="331" t="s">
        <v>1646</v>
      </c>
      <c r="U1450" s="330">
        <v>1</v>
      </c>
      <c r="V1450" s="332"/>
      <c r="W1450" s="334">
        <v>5404000</v>
      </c>
      <c r="X1450" s="42">
        <f t="shared" si="55"/>
        <v>6052480.0000000009</v>
      </c>
      <c r="Y1450" s="331" t="s">
        <v>1224</v>
      </c>
      <c r="Z1450" s="330">
        <v>2014</v>
      </c>
      <c r="AA1450" s="11" t="s">
        <v>7408</v>
      </c>
    </row>
    <row r="1451" spans="1:27" ht="93.75">
      <c r="A1451" s="395" t="s">
        <v>5584</v>
      </c>
      <c r="B1451" s="11" t="s">
        <v>31</v>
      </c>
      <c r="C1451" s="240" t="s">
        <v>5345</v>
      </c>
      <c r="D1451" s="240" t="s">
        <v>5346</v>
      </c>
      <c r="E1451" s="240" t="s">
        <v>5347</v>
      </c>
      <c r="F1451" s="240" t="s">
        <v>5348</v>
      </c>
      <c r="G1451" s="240" t="s">
        <v>5349</v>
      </c>
      <c r="H1451" s="240" t="s">
        <v>5380</v>
      </c>
      <c r="I1451" s="240" t="s">
        <v>5381</v>
      </c>
      <c r="J1451" s="240" t="s">
        <v>5301</v>
      </c>
      <c r="K1451" s="399">
        <v>20</v>
      </c>
      <c r="L1451" s="330">
        <v>710000000</v>
      </c>
      <c r="M1451" s="11" t="s">
        <v>40</v>
      </c>
      <c r="N1451" s="11" t="s">
        <v>5302</v>
      </c>
      <c r="O1451" s="182" t="s">
        <v>5382</v>
      </c>
      <c r="P1451" s="332"/>
      <c r="Q1451" s="331" t="s">
        <v>5354</v>
      </c>
      <c r="R1451" s="331" t="s">
        <v>5355</v>
      </c>
      <c r="S1451" s="333"/>
      <c r="T1451" s="331" t="s">
        <v>1646</v>
      </c>
      <c r="U1451" s="330">
        <v>1</v>
      </c>
      <c r="V1451" s="332"/>
      <c r="W1451" s="334">
        <v>5404000</v>
      </c>
      <c r="X1451" s="42">
        <f t="shared" si="55"/>
        <v>6052480.0000000009</v>
      </c>
      <c r="Y1451" s="331" t="s">
        <v>1224</v>
      </c>
      <c r="Z1451" s="330">
        <v>2014</v>
      </c>
      <c r="AA1451" s="11" t="s">
        <v>7408</v>
      </c>
    </row>
    <row r="1452" spans="1:27" ht="93.75">
      <c r="A1452" s="395" t="s">
        <v>5585</v>
      </c>
      <c r="B1452" s="11" t="s">
        <v>31</v>
      </c>
      <c r="C1452" s="240" t="s">
        <v>5345</v>
      </c>
      <c r="D1452" s="240" t="s">
        <v>5346</v>
      </c>
      <c r="E1452" s="240" t="s">
        <v>5347</v>
      </c>
      <c r="F1452" s="240" t="s">
        <v>5348</v>
      </c>
      <c r="G1452" s="240" t="s">
        <v>5349</v>
      </c>
      <c r="H1452" s="240" t="s">
        <v>5383</v>
      </c>
      <c r="I1452" s="240" t="s">
        <v>5384</v>
      </c>
      <c r="J1452" s="240" t="s">
        <v>5301</v>
      </c>
      <c r="K1452" s="399">
        <v>20</v>
      </c>
      <c r="L1452" s="330">
        <v>710000000</v>
      </c>
      <c r="M1452" s="11" t="s">
        <v>40</v>
      </c>
      <c r="N1452" s="11" t="s">
        <v>5302</v>
      </c>
      <c r="O1452" s="182" t="s">
        <v>5385</v>
      </c>
      <c r="P1452" s="332"/>
      <c r="Q1452" s="331" t="s">
        <v>5354</v>
      </c>
      <c r="R1452" s="331" t="s">
        <v>5355</v>
      </c>
      <c r="S1452" s="333"/>
      <c r="T1452" s="331" t="s">
        <v>1646</v>
      </c>
      <c r="U1452" s="330">
        <v>1</v>
      </c>
      <c r="V1452" s="332"/>
      <c r="W1452" s="334">
        <v>5404000</v>
      </c>
      <c r="X1452" s="42">
        <f t="shared" si="55"/>
        <v>6052480.0000000009</v>
      </c>
      <c r="Y1452" s="331" t="s">
        <v>1224</v>
      </c>
      <c r="Z1452" s="330">
        <v>2014</v>
      </c>
      <c r="AA1452" s="11" t="s">
        <v>7408</v>
      </c>
    </row>
    <row r="1453" spans="1:27" ht="93.75">
      <c r="A1453" s="395" t="s">
        <v>5586</v>
      </c>
      <c r="B1453" s="11" t="s">
        <v>31</v>
      </c>
      <c r="C1453" s="240" t="s">
        <v>5345</v>
      </c>
      <c r="D1453" s="240" t="s">
        <v>5346</v>
      </c>
      <c r="E1453" s="240" t="s">
        <v>5347</v>
      </c>
      <c r="F1453" s="240" t="s">
        <v>5348</v>
      </c>
      <c r="G1453" s="240" t="s">
        <v>5349</v>
      </c>
      <c r="H1453" s="240" t="s">
        <v>5386</v>
      </c>
      <c r="I1453" s="240" t="s">
        <v>5387</v>
      </c>
      <c r="J1453" s="240" t="s">
        <v>5301</v>
      </c>
      <c r="K1453" s="399">
        <v>20</v>
      </c>
      <c r="L1453" s="330">
        <v>710000000</v>
      </c>
      <c r="M1453" s="11" t="s">
        <v>40</v>
      </c>
      <c r="N1453" s="11" t="s">
        <v>5302</v>
      </c>
      <c r="O1453" s="182" t="s">
        <v>5388</v>
      </c>
      <c r="P1453" s="332"/>
      <c r="Q1453" s="331" t="s">
        <v>5354</v>
      </c>
      <c r="R1453" s="331" t="s">
        <v>5355</v>
      </c>
      <c r="S1453" s="333"/>
      <c r="T1453" s="331" t="s">
        <v>1646</v>
      </c>
      <c r="U1453" s="330">
        <v>1</v>
      </c>
      <c r="V1453" s="332"/>
      <c r="W1453" s="334">
        <v>5404000</v>
      </c>
      <c r="X1453" s="42">
        <f t="shared" si="55"/>
        <v>6052480.0000000009</v>
      </c>
      <c r="Y1453" s="331" t="s">
        <v>1224</v>
      </c>
      <c r="Z1453" s="330">
        <v>2014</v>
      </c>
      <c r="AA1453" s="11" t="s">
        <v>7408</v>
      </c>
    </row>
    <row r="1454" spans="1:27" ht="93.75">
      <c r="A1454" s="395" t="s">
        <v>5587</v>
      </c>
      <c r="B1454" s="11" t="s">
        <v>31</v>
      </c>
      <c r="C1454" s="240" t="s">
        <v>5345</v>
      </c>
      <c r="D1454" s="240" t="s">
        <v>5346</v>
      </c>
      <c r="E1454" s="240" t="s">
        <v>5347</v>
      </c>
      <c r="F1454" s="240" t="s">
        <v>5348</v>
      </c>
      <c r="G1454" s="240" t="s">
        <v>5349</v>
      </c>
      <c r="H1454" s="240" t="s">
        <v>5389</v>
      </c>
      <c r="I1454" s="240" t="s">
        <v>5390</v>
      </c>
      <c r="J1454" s="240" t="s">
        <v>5301</v>
      </c>
      <c r="K1454" s="399">
        <v>20</v>
      </c>
      <c r="L1454" s="330">
        <v>710000000</v>
      </c>
      <c r="M1454" s="11" t="s">
        <v>40</v>
      </c>
      <c r="N1454" s="11" t="s">
        <v>5302</v>
      </c>
      <c r="O1454" s="182" t="s">
        <v>5391</v>
      </c>
      <c r="P1454" s="332"/>
      <c r="Q1454" s="331" t="s">
        <v>5354</v>
      </c>
      <c r="R1454" s="331" t="s">
        <v>5355</v>
      </c>
      <c r="S1454" s="333"/>
      <c r="T1454" s="331" t="s">
        <v>1646</v>
      </c>
      <c r="U1454" s="330">
        <v>1</v>
      </c>
      <c r="V1454" s="332"/>
      <c r="W1454" s="334">
        <v>5404000</v>
      </c>
      <c r="X1454" s="42">
        <f t="shared" si="55"/>
        <v>6052480.0000000009</v>
      </c>
      <c r="Y1454" s="331" t="s">
        <v>1224</v>
      </c>
      <c r="Z1454" s="330">
        <v>2014</v>
      </c>
      <c r="AA1454" s="11" t="s">
        <v>7408</v>
      </c>
    </row>
    <row r="1455" spans="1:27" ht="93.75">
      <c r="A1455" s="395" t="s">
        <v>5588</v>
      </c>
      <c r="B1455" s="11" t="s">
        <v>31</v>
      </c>
      <c r="C1455" s="240" t="s">
        <v>5345</v>
      </c>
      <c r="D1455" s="240" t="s">
        <v>5346</v>
      </c>
      <c r="E1455" s="240" t="s">
        <v>5347</v>
      </c>
      <c r="F1455" s="240" t="s">
        <v>5348</v>
      </c>
      <c r="G1455" s="240" t="s">
        <v>5349</v>
      </c>
      <c r="H1455" s="240" t="s">
        <v>5392</v>
      </c>
      <c r="I1455" s="240" t="s">
        <v>5393</v>
      </c>
      <c r="J1455" s="240" t="s">
        <v>5301</v>
      </c>
      <c r="K1455" s="399">
        <v>20</v>
      </c>
      <c r="L1455" s="330">
        <v>710000000</v>
      </c>
      <c r="M1455" s="11" t="s">
        <v>40</v>
      </c>
      <c r="N1455" s="11" t="s">
        <v>5302</v>
      </c>
      <c r="O1455" s="182" t="s">
        <v>5394</v>
      </c>
      <c r="P1455" s="332"/>
      <c r="Q1455" s="331" t="s">
        <v>5354</v>
      </c>
      <c r="R1455" s="331" t="s">
        <v>5355</v>
      </c>
      <c r="S1455" s="333"/>
      <c r="T1455" s="331" t="s">
        <v>1646</v>
      </c>
      <c r="U1455" s="330">
        <v>1</v>
      </c>
      <c r="V1455" s="332"/>
      <c r="W1455" s="334">
        <v>5404000</v>
      </c>
      <c r="X1455" s="42">
        <f t="shared" si="55"/>
        <v>6052480.0000000009</v>
      </c>
      <c r="Y1455" s="331" t="s">
        <v>1224</v>
      </c>
      <c r="Z1455" s="330">
        <v>2014</v>
      </c>
      <c r="AA1455" s="11" t="s">
        <v>7408</v>
      </c>
    </row>
    <row r="1456" spans="1:27" ht="93.75">
      <c r="A1456" s="395" t="s">
        <v>5589</v>
      </c>
      <c r="B1456" s="11" t="s">
        <v>31</v>
      </c>
      <c r="C1456" s="240" t="s">
        <v>5345</v>
      </c>
      <c r="D1456" s="240" t="s">
        <v>5346</v>
      </c>
      <c r="E1456" s="240" t="s">
        <v>5347</v>
      </c>
      <c r="F1456" s="240" t="s">
        <v>5348</v>
      </c>
      <c r="G1456" s="240" t="s">
        <v>5349</v>
      </c>
      <c r="H1456" s="240" t="s">
        <v>5395</v>
      </c>
      <c r="I1456" s="240" t="s">
        <v>5396</v>
      </c>
      <c r="J1456" s="240" t="s">
        <v>5301</v>
      </c>
      <c r="K1456" s="399">
        <v>20</v>
      </c>
      <c r="L1456" s="330">
        <v>710000000</v>
      </c>
      <c r="M1456" s="11" t="s">
        <v>40</v>
      </c>
      <c r="N1456" s="11" t="s">
        <v>5302</v>
      </c>
      <c r="O1456" s="182" t="s">
        <v>5397</v>
      </c>
      <c r="P1456" s="332"/>
      <c r="Q1456" s="331" t="s">
        <v>5354</v>
      </c>
      <c r="R1456" s="331" t="s">
        <v>5355</v>
      </c>
      <c r="S1456" s="333"/>
      <c r="T1456" s="331" t="s">
        <v>1646</v>
      </c>
      <c r="U1456" s="330">
        <v>1</v>
      </c>
      <c r="V1456" s="332"/>
      <c r="W1456" s="334">
        <v>5404000</v>
      </c>
      <c r="X1456" s="42">
        <f t="shared" si="55"/>
        <v>6052480.0000000009</v>
      </c>
      <c r="Y1456" s="331" t="s">
        <v>1224</v>
      </c>
      <c r="Z1456" s="330">
        <v>2014</v>
      </c>
      <c r="AA1456" s="11" t="s">
        <v>7408</v>
      </c>
    </row>
    <row r="1457" spans="1:28" ht="93.75">
      <c r="A1457" s="395" t="s">
        <v>5590</v>
      </c>
      <c r="B1457" s="11" t="s">
        <v>31</v>
      </c>
      <c r="C1457" s="240" t="s">
        <v>5345</v>
      </c>
      <c r="D1457" s="240" t="s">
        <v>5346</v>
      </c>
      <c r="E1457" s="240" t="s">
        <v>5347</v>
      </c>
      <c r="F1457" s="240" t="s">
        <v>5348</v>
      </c>
      <c r="G1457" s="240" t="s">
        <v>5349</v>
      </c>
      <c r="H1457" s="240" t="s">
        <v>5398</v>
      </c>
      <c r="I1457" s="240" t="s">
        <v>5399</v>
      </c>
      <c r="J1457" s="240" t="s">
        <v>5301</v>
      </c>
      <c r="K1457" s="399">
        <v>20</v>
      </c>
      <c r="L1457" s="330">
        <v>710000000</v>
      </c>
      <c r="M1457" s="11" t="s">
        <v>40</v>
      </c>
      <c r="N1457" s="11" t="s">
        <v>5302</v>
      </c>
      <c r="O1457" s="182" t="s">
        <v>5400</v>
      </c>
      <c r="P1457" s="332"/>
      <c r="Q1457" s="331" t="s">
        <v>5354</v>
      </c>
      <c r="R1457" s="331" t="s">
        <v>5355</v>
      </c>
      <c r="S1457" s="333"/>
      <c r="T1457" s="331" t="s">
        <v>1646</v>
      </c>
      <c r="U1457" s="330">
        <v>1</v>
      </c>
      <c r="V1457" s="332"/>
      <c r="W1457" s="334">
        <v>5404000</v>
      </c>
      <c r="X1457" s="42">
        <f t="shared" si="55"/>
        <v>6052480.0000000009</v>
      </c>
      <c r="Y1457" s="331" t="s">
        <v>1224</v>
      </c>
      <c r="Z1457" s="330">
        <v>2014</v>
      </c>
      <c r="AA1457" s="11" t="s">
        <v>7408</v>
      </c>
    </row>
    <row r="1458" spans="1:28" ht="93.75">
      <c r="A1458" s="395" t="s">
        <v>5591</v>
      </c>
      <c r="B1458" s="11" t="s">
        <v>31</v>
      </c>
      <c r="C1458" s="240" t="s">
        <v>5345</v>
      </c>
      <c r="D1458" s="240" t="s">
        <v>5346</v>
      </c>
      <c r="E1458" s="240" t="s">
        <v>5347</v>
      </c>
      <c r="F1458" s="240" t="s">
        <v>5348</v>
      </c>
      <c r="G1458" s="240" t="s">
        <v>5349</v>
      </c>
      <c r="H1458" s="240" t="s">
        <v>5401</v>
      </c>
      <c r="I1458" s="240" t="s">
        <v>5402</v>
      </c>
      <c r="J1458" s="240" t="s">
        <v>5301</v>
      </c>
      <c r="K1458" s="399">
        <v>20</v>
      </c>
      <c r="L1458" s="330">
        <v>710000000</v>
      </c>
      <c r="M1458" s="11" t="s">
        <v>40</v>
      </c>
      <c r="N1458" s="11" t="s">
        <v>5302</v>
      </c>
      <c r="O1458" s="182" t="s">
        <v>5403</v>
      </c>
      <c r="P1458" s="332"/>
      <c r="Q1458" s="331" t="s">
        <v>5354</v>
      </c>
      <c r="R1458" s="331" t="s">
        <v>5355</v>
      </c>
      <c r="S1458" s="333"/>
      <c r="T1458" s="331" t="s">
        <v>1646</v>
      </c>
      <c r="U1458" s="330">
        <v>1</v>
      </c>
      <c r="V1458" s="332"/>
      <c r="W1458" s="334">
        <v>5404000</v>
      </c>
      <c r="X1458" s="42">
        <f t="shared" si="55"/>
        <v>6052480.0000000009</v>
      </c>
      <c r="Y1458" s="331" t="s">
        <v>1224</v>
      </c>
      <c r="Z1458" s="330">
        <v>2014</v>
      </c>
      <c r="AA1458" s="11" t="s">
        <v>7408</v>
      </c>
    </row>
    <row r="1459" spans="1:28" ht="93.75">
      <c r="A1459" s="395" t="s">
        <v>5592</v>
      </c>
      <c r="B1459" s="11" t="s">
        <v>31</v>
      </c>
      <c r="C1459" s="240" t="s">
        <v>5345</v>
      </c>
      <c r="D1459" s="240" t="s">
        <v>5346</v>
      </c>
      <c r="E1459" s="240" t="s">
        <v>5347</v>
      </c>
      <c r="F1459" s="240" t="s">
        <v>5348</v>
      </c>
      <c r="G1459" s="240" t="s">
        <v>5349</v>
      </c>
      <c r="H1459" s="240" t="s">
        <v>5404</v>
      </c>
      <c r="I1459" s="240" t="s">
        <v>5405</v>
      </c>
      <c r="J1459" s="240" t="s">
        <v>5301</v>
      </c>
      <c r="K1459" s="399">
        <v>20</v>
      </c>
      <c r="L1459" s="330">
        <v>710000000</v>
      </c>
      <c r="M1459" s="11" t="s">
        <v>40</v>
      </c>
      <c r="N1459" s="11" t="s">
        <v>5302</v>
      </c>
      <c r="O1459" s="182" t="s">
        <v>5406</v>
      </c>
      <c r="P1459" s="332"/>
      <c r="Q1459" s="331" t="s">
        <v>5354</v>
      </c>
      <c r="R1459" s="331" t="s">
        <v>5355</v>
      </c>
      <c r="S1459" s="333"/>
      <c r="T1459" s="331" t="s">
        <v>1646</v>
      </c>
      <c r="U1459" s="330">
        <v>1</v>
      </c>
      <c r="V1459" s="332"/>
      <c r="W1459" s="334">
        <v>5404000</v>
      </c>
      <c r="X1459" s="42">
        <f t="shared" si="55"/>
        <v>6052480.0000000009</v>
      </c>
      <c r="Y1459" s="331" t="s">
        <v>1224</v>
      </c>
      <c r="Z1459" s="330">
        <v>2014</v>
      </c>
      <c r="AA1459" s="11" t="s">
        <v>7408</v>
      </c>
    </row>
    <row r="1460" spans="1:28" ht="93.75">
      <c r="A1460" s="395" t="s">
        <v>5593</v>
      </c>
      <c r="B1460" s="11" t="s">
        <v>31</v>
      </c>
      <c r="C1460" s="240" t="s">
        <v>5345</v>
      </c>
      <c r="D1460" s="240" t="s">
        <v>5346</v>
      </c>
      <c r="E1460" s="240" t="s">
        <v>5347</v>
      </c>
      <c r="F1460" s="240" t="s">
        <v>5348</v>
      </c>
      <c r="G1460" s="240" t="s">
        <v>5349</v>
      </c>
      <c r="H1460" s="240" t="s">
        <v>5407</v>
      </c>
      <c r="I1460" s="240" t="s">
        <v>5408</v>
      </c>
      <c r="J1460" s="240" t="s">
        <v>5301</v>
      </c>
      <c r="K1460" s="399">
        <v>20</v>
      </c>
      <c r="L1460" s="330">
        <v>710000000</v>
      </c>
      <c r="M1460" s="11" t="s">
        <v>40</v>
      </c>
      <c r="N1460" s="11" t="s">
        <v>5302</v>
      </c>
      <c r="O1460" s="182" t="s">
        <v>5409</v>
      </c>
      <c r="P1460" s="332"/>
      <c r="Q1460" s="331" t="s">
        <v>5354</v>
      </c>
      <c r="R1460" s="331" t="s">
        <v>5355</v>
      </c>
      <c r="S1460" s="333"/>
      <c r="T1460" s="331" t="s">
        <v>1646</v>
      </c>
      <c r="U1460" s="330">
        <v>1</v>
      </c>
      <c r="V1460" s="332"/>
      <c r="W1460" s="334">
        <v>5404000</v>
      </c>
      <c r="X1460" s="42">
        <f t="shared" si="55"/>
        <v>6052480.0000000009</v>
      </c>
      <c r="Y1460" s="331" t="s">
        <v>1224</v>
      </c>
      <c r="Z1460" s="330">
        <v>2014</v>
      </c>
      <c r="AA1460" s="11" t="s">
        <v>7408</v>
      </c>
    </row>
    <row r="1461" spans="1:28" ht="93.75">
      <c r="A1461" s="395" t="s">
        <v>5594</v>
      </c>
      <c r="B1461" s="11" t="s">
        <v>31</v>
      </c>
      <c r="C1461" s="240" t="s">
        <v>5345</v>
      </c>
      <c r="D1461" s="240" t="s">
        <v>5346</v>
      </c>
      <c r="E1461" s="240" t="s">
        <v>5347</v>
      </c>
      <c r="F1461" s="240" t="s">
        <v>5348</v>
      </c>
      <c r="G1461" s="240" t="s">
        <v>5349</v>
      </c>
      <c r="H1461" s="240" t="s">
        <v>5410</v>
      </c>
      <c r="I1461" s="240" t="s">
        <v>5411</v>
      </c>
      <c r="J1461" s="240" t="s">
        <v>5301</v>
      </c>
      <c r="K1461" s="399">
        <v>20</v>
      </c>
      <c r="L1461" s="330">
        <v>710000000</v>
      </c>
      <c r="M1461" s="11" t="s">
        <v>40</v>
      </c>
      <c r="N1461" s="11" t="s">
        <v>5302</v>
      </c>
      <c r="O1461" s="182" t="s">
        <v>5412</v>
      </c>
      <c r="P1461" s="332"/>
      <c r="Q1461" s="331" t="s">
        <v>5354</v>
      </c>
      <c r="R1461" s="331" t="s">
        <v>5355</v>
      </c>
      <c r="S1461" s="333"/>
      <c r="T1461" s="331" t="s">
        <v>1646</v>
      </c>
      <c r="U1461" s="330">
        <v>1</v>
      </c>
      <c r="V1461" s="332"/>
      <c r="W1461" s="334">
        <v>5404000</v>
      </c>
      <c r="X1461" s="42">
        <f t="shared" si="55"/>
        <v>6052480.0000000009</v>
      </c>
      <c r="Y1461" s="331" t="s">
        <v>1224</v>
      </c>
      <c r="Z1461" s="330">
        <v>2014</v>
      </c>
      <c r="AA1461" s="11" t="s">
        <v>7408</v>
      </c>
    </row>
    <row r="1462" spans="1:28" ht="93.75">
      <c r="A1462" s="395" t="s">
        <v>5595</v>
      </c>
      <c r="B1462" s="11" t="s">
        <v>31</v>
      </c>
      <c r="C1462" s="240" t="s">
        <v>5345</v>
      </c>
      <c r="D1462" s="240" t="s">
        <v>5346</v>
      </c>
      <c r="E1462" s="240" t="s">
        <v>5347</v>
      </c>
      <c r="F1462" s="240" t="s">
        <v>5348</v>
      </c>
      <c r="G1462" s="240" t="s">
        <v>5349</v>
      </c>
      <c r="H1462" s="240" t="s">
        <v>5413</v>
      </c>
      <c r="I1462" s="240" t="s">
        <v>5414</v>
      </c>
      <c r="J1462" s="240" t="s">
        <v>5301</v>
      </c>
      <c r="K1462" s="399">
        <v>20</v>
      </c>
      <c r="L1462" s="330">
        <v>710000000</v>
      </c>
      <c r="M1462" s="11" t="s">
        <v>40</v>
      </c>
      <c r="N1462" s="11" t="s">
        <v>5302</v>
      </c>
      <c r="O1462" s="182" t="s">
        <v>5415</v>
      </c>
      <c r="P1462" s="332"/>
      <c r="Q1462" s="331" t="s">
        <v>5354</v>
      </c>
      <c r="R1462" s="331" t="s">
        <v>5355</v>
      </c>
      <c r="S1462" s="333"/>
      <c r="T1462" s="331" t="s">
        <v>1646</v>
      </c>
      <c r="U1462" s="330">
        <v>1</v>
      </c>
      <c r="V1462" s="332"/>
      <c r="W1462" s="334">
        <v>5404000</v>
      </c>
      <c r="X1462" s="42">
        <f t="shared" si="55"/>
        <v>6052480.0000000009</v>
      </c>
      <c r="Y1462" s="331" t="s">
        <v>1224</v>
      </c>
      <c r="Z1462" s="330">
        <v>2014</v>
      </c>
      <c r="AA1462" s="11" t="s">
        <v>7408</v>
      </c>
    </row>
    <row r="1463" spans="1:28" ht="211.5" customHeight="1">
      <c r="A1463" s="395" t="s">
        <v>5596</v>
      </c>
      <c r="B1463" s="11" t="s">
        <v>31</v>
      </c>
      <c r="C1463" s="240" t="s">
        <v>5416</v>
      </c>
      <c r="D1463" s="240" t="s">
        <v>5417</v>
      </c>
      <c r="E1463" s="240" t="s">
        <v>5418</v>
      </c>
      <c r="F1463" s="240" t="s">
        <v>5419</v>
      </c>
      <c r="G1463" s="240" t="s">
        <v>5420</v>
      </c>
      <c r="H1463" s="240" t="s">
        <v>5421</v>
      </c>
      <c r="I1463" s="240" t="s">
        <v>5422</v>
      </c>
      <c r="J1463" s="240" t="s">
        <v>76</v>
      </c>
      <c r="K1463" s="399">
        <v>20</v>
      </c>
      <c r="L1463" s="330">
        <v>710000000</v>
      </c>
      <c r="M1463" s="11" t="s">
        <v>40</v>
      </c>
      <c r="N1463" s="14" t="s">
        <v>1742</v>
      </c>
      <c r="O1463" s="331" t="s">
        <v>5423</v>
      </c>
      <c r="P1463" s="332" t="s">
        <v>5353</v>
      </c>
      <c r="Q1463" s="331" t="s">
        <v>5424</v>
      </c>
      <c r="R1463" s="331" t="s">
        <v>5355</v>
      </c>
      <c r="S1463" s="333" t="s">
        <v>5353</v>
      </c>
      <c r="T1463" s="331" t="s">
        <v>1646</v>
      </c>
      <c r="U1463" s="330">
        <v>1</v>
      </c>
      <c r="V1463" s="332" t="s">
        <v>5353</v>
      </c>
      <c r="W1463" s="334">
        <v>320124000</v>
      </c>
      <c r="X1463" s="42">
        <v>358538880</v>
      </c>
      <c r="Y1463" s="331" t="s">
        <v>1224</v>
      </c>
      <c r="Z1463" s="371" t="s">
        <v>5483</v>
      </c>
      <c r="AA1463" s="335" t="s">
        <v>7418</v>
      </c>
      <c r="AB1463" s="335"/>
    </row>
    <row r="1464" spans="1:28" ht="93.75">
      <c r="A1464" s="395" t="s">
        <v>5597</v>
      </c>
      <c r="B1464" s="11" t="s">
        <v>31</v>
      </c>
      <c r="C1464" s="240" t="s">
        <v>5345</v>
      </c>
      <c r="D1464" s="240" t="s">
        <v>5346</v>
      </c>
      <c r="E1464" s="240" t="s">
        <v>5347</v>
      </c>
      <c r="F1464" s="240" t="s">
        <v>5348</v>
      </c>
      <c r="G1464" s="240" t="s">
        <v>5349</v>
      </c>
      <c r="H1464" s="240" t="s">
        <v>5425</v>
      </c>
      <c r="I1464" s="240" t="s">
        <v>5426</v>
      </c>
      <c r="J1464" s="240" t="s">
        <v>5301</v>
      </c>
      <c r="K1464" s="399">
        <v>20</v>
      </c>
      <c r="L1464" s="330">
        <v>710000000</v>
      </c>
      <c r="M1464" s="11" t="s">
        <v>40</v>
      </c>
      <c r="N1464" s="11" t="s">
        <v>5302</v>
      </c>
      <c r="O1464" s="182" t="s">
        <v>5427</v>
      </c>
      <c r="P1464" s="332"/>
      <c r="Q1464" s="331" t="s">
        <v>5354</v>
      </c>
      <c r="R1464" s="331" t="s">
        <v>5355</v>
      </c>
      <c r="S1464" s="333"/>
      <c r="T1464" s="331" t="s">
        <v>1646</v>
      </c>
      <c r="U1464" s="330">
        <v>1</v>
      </c>
      <c r="V1464" s="332"/>
      <c r="W1464" s="334">
        <v>6125320</v>
      </c>
      <c r="X1464" s="42">
        <f>W1464*1.12</f>
        <v>6860358.4000000004</v>
      </c>
      <c r="Y1464" s="336" t="s">
        <v>1224</v>
      </c>
      <c r="Z1464" s="337">
        <v>2014</v>
      </c>
      <c r="AA1464" s="11" t="s">
        <v>7408</v>
      </c>
    </row>
    <row r="1465" spans="1:28" ht="93.75">
      <c r="A1465" s="395" t="s">
        <v>5598</v>
      </c>
      <c r="B1465" s="11" t="s">
        <v>31</v>
      </c>
      <c r="C1465" s="338" t="s">
        <v>5345</v>
      </c>
      <c r="D1465" s="338" t="s">
        <v>5346</v>
      </c>
      <c r="E1465" s="338" t="s">
        <v>5347</v>
      </c>
      <c r="F1465" s="338" t="s">
        <v>5348</v>
      </c>
      <c r="G1465" s="338" t="s">
        <v>5349</v>
      </c>
      <c r="H1465" s="338" t="s">
        <v>5428</v>
      </c>
      <c r="I1465" s="338" t="s">
        <v>5429</v>
      </c>
      <c r="J1465" s="338" t="s">
        <v>5301</v>
      </c>
      <c r="K1465" s="399">
        <v>20</v>
      </c>
      <c r="L1465" s="337">
        <v>710000000</v>
      </c>
      <c r="M1465" s="11" t="s">
        <v>40</v>
      </c>
      <c r="N1465" s="11" t="s">
        <v>5302</v>
      </c>
      <c r="O1465" s="339" t="s">
        <v>5430</v>
      </c>
      <c r="P1465" s="340"/>
      <c r="Q1465" s="336" t="s">
        <v>5354</v>
      </c>
      <c r="R1465" s="336" t="s">
        <v>5355</v>
      </c>
      <c r="S1465" s="341"/>
      <c r="T1465" s="336" t="s">
        <v>1646</v>
      </c>
      <c r="U1465" s="337">
        <v>1</v>
      </c>
      <c r="V1465" s="340"/>
      <c r="W1465" s="342">
        <v>6125320</v>
      </c>
      <c r="X1465" s="42">
        <f>W1465*1.12</f>
        <v>6860358.4000000004</v>
      </c>
      <c r="Y1465" s="336" t="s">
        <v>1224</v>
      </c>
      <c r="Z1465" s="337">
        <v>2014</v>
      </c>
      <c r="AA1465" s="11" t="s">
        <v>7408</v>
      </c>
    </row>
    <row r="1466" spans="1:28" ht="93.75">
      <c r="A1466" s="395" t="s">
        <v>5599</v>
      </c>
      <c r="B1466" s="11" t="s">
        <v>31</v>
      </c>
      <c r="C1466" s="338" t="s">
        <v>5345</v>
      </c>
      <c r="D1466" s="338" t="s">
        <v>5346</v>
      </c>
      <c r="E1466" s="338" t="s">
        <v>5347</v>
      </c>
      <c r="F1466" s="338" t="s">
        <v>5348</v>
      </c>
      <c r="G1466" s="338" t="s">
        <v>5349</v>
      </c>
      <c r="H1466" s="338" t="s">
        <v>5431</v>
      </c>
      <c r="I1466" s="338" t="s">
        <v>5432</v>
      </c>
      <c r="J1466" s="338" t="s">
        <v>5301</v>
      </c>
      <c r="K1466" s="399">
        <v>20</v>
      </c>
      <c r="L1466" s="337">
        <v>710000000</v>
      </c>
      <c r="M1466" s="11" t="s">
        <v>40</v>
      </c>
      <c r="N1466" s="11" t="s">
        <v>5302</v>
      </c>
      <c r="O1466" s="339" t="s">
        <v>5433</v>
      </c>
      <c r="P1466" s="340"/>
      <c r="Q1466" s="336" t="s">
        <v>5354</v>
      </c>
      <c r="R1466" s="336" t="s">
        <v>5355</v>
      </c>
      <c r="S1466" s="341"/>
      <c r="T1466" s="336" t="s">
        <v>1646</v>
      </c>
      <c r="U1466" s="337">
        <v>1</v>
      </c>
      <c r="V1466" s="340"/>
      <c r="W1466" s="342">
        <v>6125320</v>
      </c>
      <c r="X1466" s="42">
        <f>W1466*1.12</f>
        <v>6860358.4000000004</v>
      </c>
      <c r="Y1466" s="336" t="s">
        <v>1224</v>
      </c>
      <c r="Z1466" s="337">
        <v>2014</v>
      </c>
      <c r="AA1466" s="11" t="s">
        <v>7408</v>
      </c>
    </row>
    <row r="1467" spans="1:28" ht="93.75">
      <c r="A1467" s="395" t="s">
        <v>5600</v>
      </c>
      <c r="B1467" s="11" t="s">
        <v>31</v>
      </c>
      <c r="C1467" s="338" t="s">
        <v>5345</v>
      </c>
      <c r="D1467" s="338" t="s">
        <v>5346</v>
      </c>
      <c r="E1467" s="338" t="s">
        <v>5347</v>
      </c>
      <c r="F1467" s="338" t="s">
        <v>5348</v>
      </c>
      <c r="G1467" s="338" t="s">
        <v>5349</v>
      </c>
      <c r="H1467" s="338" t="s">
        <v>5434</v>
      </c>
      <c r="I1467" s="338" t="s">
        <v>5435</v>
      </c>
      <c r="J1467" s="338" t="s">
        <v>5301</v>
      </c>
      <c r="K1467" s="399">
        <v>20</v>
      </c>
      <c r="L1467" s="337">
        <v>710000000</v>
      </c>
      <c r="M1467" s="11" t="s">
        <v>40</v>
      </c>
      <c r="N1467" s="11" t="s">
        <v>5302</v>
      </c>
      <c r="O1467" s="339" t="s">
        <v>5436</v>
      </c>
      <c r="P1467" s="340"/>
      <c r="Q1467" s="336" t="s">
        <v>5354</v>
      </c>
      <c r="R1467" s="336" t="s">
        <v>5355</v>
      </c>
      <c r="S1467" s="341"/>
      <c r="T1467" s="336" t="s">
        <v>1646</v>
      </c>
      <c r="U1467" s="337">
        <v>1</v>
      </c>
      <c r="V1467" s="340"/>
      <c r="W1467" s="342">
        <v>6125320</v>
      </c>
      <c r="X1467" s="42">
        <f>W1467*1.12</f>
        <v>6860358.4000000004</v>
      </c>
      <c r="Y1467" s="336" t="s">
        <v>1224</v>
      </c>
      <c r="Z1467" s="337">
        <v>2014</v>
      </c>
      <c r="AA1467" s="11" t="s">
        <v>7408</v>
      </c>
    </row>
    <row r="1468" spans="1:28" ht="150">
      <c r="A1468" s="395" t="s">
        <v>5635</v>
      </c>
      <c r="B1468" s="378" t="s">
        <v>31</v>
      </c>
      <c r="C1468" s="200" t="s">
        <v>1637</v>
      </c>
      <c r="D1468" s="424" t="s">
        <v>1638</v>
      </c>
      <c r="E1468" s="424" t="s">
        <v>1639</v>
      </c>
      <c r="F1468" s="424" t="s">
        <v>1638</v>
      </c>
      <c r="G1468" s="424" t="s">
        <v>1639</v>
      </c>
      <c r="H1468" s="424" t="s">
        <v>1640</v>
      </c>
      <c r="I1468" s="424" t="s">
        <v>1641</v>
      </c>
      <c r="J1468" s="399" t="s">
        <v>5301</v>
      </c>
      <c r="K1468" s="399">
        <v>100</v>
      </c>
      <c r="L1468" s="64">
        <v>271010000</v>
      </c>
      <c r="M1468" s="378" t="s">
        <v>265</v>
      </c>
      <c r="N1468" s="399" t="s">
        <v>1538</v>
      </c>
      <c r="O1468" s="200" t="s">
        <v>5631</v>
      </c>
      <c r="P1468" s="425"/>
      <c r="Q1468" s="200" t="s">
        <v>1644</v>
      </c>
      <c r="R1468" s="426" t="s">
        <v>1645</v>
      </c>
      <c r="S1468" s="425"/>
      <c r="T1468" s="399" t="s">
        <v>1646</v>
      </c>
      <c r="U1468" s="427">
        <v>1</v>
      </c>
      <c r="V1468" s="425"/>
      <c r="W1468" s="342">
        <v>20000000</v>
      </c>
      <c r="X1468" s="42">
        <f t="shared" ref="X1468:X1469" si="56">W1468*1.12</f>
        <v>22400000.000000004</v>
      </c>
      <c r="Y1468" s="423" t="s">
        <v>1224</v>
      </c>
      <c r="Z1468" s="48">
        <v>2014</v>
      </c>
      <c r="AA1468" s="11" t="s">
        <v>7408</v>
      </c>
    </row>
    <row r="1469" spans="1:28" ht="116.25" customHeight="1">
      <c r="A1469" s="395" t="s">
        <v>5636</v>
      </c>
      <c r="B1469" s="378" t="s">
        <v>31</v>
      </c>
      <c r="C1469" s="396" t="s">
        <v>1776</v>
      </c>
      <c r="D1469" s="396" t="s">
        <v>1777</v>
      </c>
      <c r="E1469" s="428" t="s">
        <v>1778</v>
      </c>
      <c r="F1469" s="396" t="s">
        <v>1777</v>
      </c>
      <c r="G1469" s="428" t="s">
        <v>1778</v>
      </c>
      <c r="H1469" s="420" t="s">
        <v>5632</v>
      </c>
      <c r="I1469" s="399" t="s">
        <v>5633</v>
      </c>
      <c r="J1469" s="399" t="s">
        <v>39</v>
      </c>
      <c r="K1469" s="399">
        <v>100</v>
      </c>
      <c r="L1469" s="429">
        <v>511010000</v>
      </c>
      <c r="M1469" s="378" t="s">
        <v>317</v>
      </c>
      <c r="N1469" s="399" t="s">
        <v>1538</v>
      </c>
      <c r="O1469" s="399" t="s">
        <v>5634</v>
      </c>
      <c r="P1469" s="421"/>
      <c r="Q1469" s="399" t="s">
        <v>1644</v>
      </c>
      <c r="R1469" s="422" t="s">
        <v>1645</v>
      </c>
      <c r="S1469" s="421"/>
      <c r="T1469" s="399" t="s">
        <v>1223</v>
      </c>
      <c r="U1469" s="406">
        <v>1</v>
      </c>
      <c r="V1469" s="421"/>
      <c r="W1469" s="342">
        <v>490000</v>
      </c>
      <c r="X1469" s="42">
        <f t="shared" si="56"/>
        <v>548800</v>
      </c>
      <c r="Y1469" s="423" t="s">
        <v>1224</v>
      </c>
      <c r="Z1469" s="404">
        <v>2014</v>
      </c>
      <c r="AA1469" s="11" t="s">
        <v>7408</v>
      </c>
    </row>
    <row r="1470" spans="1:28" ht="18.75">
      <c r="A1470" s="16" t="s">
        <v>1787</v>
      </c>
      <c r="B1470" s="124"/>
      <c r="C1470" s="125"/>
      <c r="D1470" s="125"/>
      <c r="E1470" s="126"/>
      <c r="F1470" s="125"/>
      <c r="G1470" s="126"/>
      <c r="H1470" s="127"/>
      <c r="I1470" s="124"/>
      <c r="J1470" s="124"/>
      <c r="K1470" s="128"/>
      <c r="L1470" s="129"/>
      <c r="M1470" s="124"/>
      <c r="N1470" s="124"/>
      <c r="O1470" s="124"/>
      <c r="P1470" s="30"/>
      <c r="Q1470" s="124"/>
      <c r="R1470" s="130"/>
      <c r="S1470" s="30"/>
      <c r="T1470" s="128"/>
      <c r="U1470" s="131"/>
      <c r="V1470" s="30"/>
      <c r="W1470" s="132">
        <f>SUBTOTAL(9,W1182:W1469)</f>
        <v>3210994151.2399998</v>
      </c>
      <c r="X1470" s="42">
        <f>SUM(X1182:X1469)</f>
        <v>3596313449.3888006</v>
      </c>
      <c r="Y1470" s="133"/>
      <c r="Z1470" s="134"/>
      <c r="AA1470" s="6"/>
    </row>
    <row r="1471" spans="1:28" ht="45.75" customHeight="1">
      <c r="A1471" s="135" t="s">
        <v>1788</v>
      </c>
      <c r="B1471" s="1"/>
      <c r="C1471" s="1"/>
      <c r="D1471" s="3"/>
      <c r="E1471" s="3"/>
      <c r="F1471" s="3"/>
      <c r="G1471" s="3"/>
      <c r="H1471" s="4"/>
      <c r="I1471" s="4"/>
      <c r="J1471" s="1"/>
      <c r="K1471" s="1"/>
      <c r="L1471" s="1"/>
      <c r="M1471" s="1"/>
      <c r="N1471" s="5"/>
      <c r="O1471" s="1"/>
      <c r="P1471" s="1"/>
      <c r="Q1471" s="1"/>
      <c r="R1471" s="1"/>
      <c r="S1471" s="1"/>
      <c r="T1471" s="1"/>
      <c r="U1471" s="1"/>
      <c r="V1471" s="1"/>
      <c r="W1471" s="45"/>
      <c r="X1471" s="42"/>
      <c r="Y1471" s="3"/>
      <c r="Z1471" s="3"/>
      <c r="AA1471" s="6"/>
    </row>
    <row r="1472" spans="1:28" ht="93.75">
      <c r="A1472" s="12" t="s">
        <v>1789</v>
      </c>
      <c r="B1472" s="13" t="s">
        <v>83</v>
      </c>
      <c r="C1472" s="13" t="s">
        <v>1790</v>
      </c>
      <c r="D1472" s="13" t="s">
        <v>1791</v>
      </c>
      <c r="E1472" s="13" t="s">
        <v>1792</v>
      </c>
      <c r="F1472" s="13" t="s">
        <v>1793</v>
      </c>
      <c r="G1472" s="13" t="s">
        <v>1794</v>
      </c>
      <c r="H1472" s="13" t="s">
        <v>1795</v>
      </c>
      <c r="I1472" s="13" t="s">
        <v>1796</v>
      </c>
      <c r="J1472" s="13" t="s">
        <v>76</v>
      </c>
      <c r="K1472" s="13">
        <v>100</v>
      </c>
      <c r="L1472" s="11">
        <v>710000000</v>
      </c>
      <c r="M1472" s="11" t="s">
        <v>40</v>
      </c>
      <c r="N1472" s="14" t="s">
        <v>1797</v>
      </c>
      <c r="O1472" s="13" t="s">
        <v>1798</v>
      </c>
      <c r="P1472" s="13"/>
      <c r="Q1472" s="13" t="s">
        <v>1799</v>
      </c>
      <c r="R1472" s="13" t="s">
        <v>1800</v>
      </c>
      <c r="S1472" s="13"/>
      <c r="T1472" s="13" t="s">
        <v>1801</v>
      </c>
      <c r="U1472" s="13">
        <v>1</v>
      </c>
      <c r="V1472" s="15"/>
      <c r="W1472" s="15">
        <v>312400000</v>
      </c>
      <c r="X1472" s="42">
        <v>312400000</v>
      </c>
      <c r="Y1472" s="6" t="s">
        <v>1224</v>
      </c>
      <c r="Z1472" s="13">
        <v>2014</v>
      </c>
      <c r="AA1472" s="6"/>
    </row>
    <row r="1473" spans="1:27" ht="93.75">
      <c r="A1473" s="12" t="s">
        <v>1803</v>
      </c>
      <c r="B1473" s="13" t="s">
        <v>83</v>
      </c>
      <c r="C1473" s="13" t="s">
        <v>1804</v>
      </c>
      <c r="D1473" s="13" t="s">
        <v>1805</v>
      </c>
      <c r="E1473" s="13" t="s">
        <v>1806</v>
      </c>
      <c r="F1473" s="13" t="s">
        <v>1807</v>
      </c>
      <c r="G1473" s="13" t="s">
        <v>1808</v>
      </c>
      <c r="H1473" s="13" t="s">
        <v>1809</v>
      </c>
      <c r="I1473" s="13" t="s">
        <v>1810</v>
      </c>
      <c r="J1473" s="13" t="s">
        <v>39</v>
      </c>
      <c r="K1473" s="13">
        <v>100</v>
      </c>
      <c r="L1473" s="11">
        <v>710000000</v>
      </c>
      <c r="M1473" s="11" t="s">
        <v>40</v>
      </c>
      <c r="N1473" s="14" t="s">
        <v>41</v>
      </c>
      <c r="O1473" s="13" t="s">
        <v>1811</v>
      </c>
      <c r="P1473" s="13"/>
      <c r="Q1473" s="13" t="s">
        <v>1812</v>
      </c>
      <c r="R1473" s="13" t="s">
        <v>1813</v>
      </c>
      <c r="S1473" s="13"/>
      <c r="T1473" s="13" t="s">
        <v>1801</v>
      </c>
      <c r="U1473" s="13">
        <v>1</v>
      </c>
      <c r="V1473" s="15"/>
      <c r="W1473" s="15">
        <v>2994871.18</v>
      </c>
      <c r="X1473" s="42">
        <v>2994871.18</v>
      </c>
      <c r="Y1473" s="6" t="s">
        <v>1224</v>
      </c>
      <c r="Z1473" s="13">
        <v>2014</v>
      </c>
      <c r="AA1473" s="6"/>
    </row>
    <row r="1474" spans="1:27" ht="93.75">
      <c r="A1474" s="12" t="s">
        <v>1814</v>
      </c>
      <c r="B1474" s="13" t="s">
        <v>83</v>
      </c>
      <c r="C1474" s="13" t="s">
        <v>1804</v>
      </c>
      <c r="D1474" s="13" t="s">
        <v>1805</v>
      </c>
      <c r="E1474" s="13" t="s">
        <v>1806</v>
      </c>
      <c r="F1474" s="13" t="s">
        <v>1807</v>
      </c>
      <c r="G1474" s="13" t="s">
        <v>1808</v>
      </c>
      <c r="H1474" s="13" t="s">
        <v>1809</v>
      </c>
      <c r="I1474" s="13" t="s">
        <v>1810</v>
      </c>
      <c r="J1474" s="13" t="s">
        <v>39</v>
      </c>
      <c r="K1474" s="13">
        <v>100</v>
      </c>
      <c r="L1474" s="11">
        <v>710000000</v>
      </c>
      <c r="M1474" s="11" t="s">
        <v>40</v>
      </c>
      <c r="N1474" s="14" t="s">
        <v>41</v>
      </c>
      <c r="O1474" s="13" t="s">
        <v>1815</v>
      </c>
      <c r="P1474" s="13"/>
      <c r="Q1474" s="13" t="s">
        <v>1812</v>
      </c>
      <c r="R1474" s="13" t="s">
        <v>1813</v>
      </c>
      <c r="S1474" s="13"/>
      <c r="T1474" s="13" t="s">
        <v>1801</v>
      </c>
      <c r="U1474" s="13">
        <v>1</v>
      </c>
      <c r="V1474" s="15"/>
      <c r="W1474" s="15">
        <v>7282848.96</v>
      </c>
      <c r="X1474" s="42">
        <v>7282848.96</v>
      </c>
      <c r="Y1474" s="6" t="s">
        <v>1224</v>
      </c>
      <c r="Z1474" s="13">
        <v>2014</v>
      </c>
      <c r="AA1474" s="6"/>
    </row>
    <row r="1475" spans="1:27" ht="93.75">
      <c r="A1475" s="12" t="s">
        <v>1816</v>
      </c>
      <c r="B1475" s="13" t="s">
        <v>83</v>
      </c>
      <c r="C1475" s="13" t="s">
        <v>1804</v>
      </c>
      <c r="D1475" s="13" t="s">
        <v>1805</v>
      </c>
      <c r="E1475" s="13" t="s">
        <v>1806</v>
      </c>
      <c r="F1475" s="13" t="s">
        <v>1807</v>
      </c>
      <c r="G1475" s="13" t="s">
        <v>1808</v>
      </c>
      <c r="H1475" s="13" t="s">
        <v>1809</v>
      </c>
      <c r="I1475" s="13" t="s">
        <v>1810</v>
      </c>
      <c r="J1475" s="13" t="s">
        <v>39</v>
      </c>
      <c r="K1475" s="13">
        <v>100</v>
      </c>
      <c r="L1475" s="11">
        <v>710000000</v>
      </c>
      <c r="M1475" s="11" t="s">
        <v>40</v>
      </c>
      <c r="N1475" s="14" t="s">
        <v>41</v>
      </c>
      <c r="O1475" s="13" t="s">
        <v>1817</v>
      </c>
      <c r="P1475" s="13"/>
      <c r="Q1475" s="13" t="s">
        <v>1812</v>
      </c>
      <c r="R1475" s="13" t="s">
        <v>1813</v>
      </c>
      <c r="S1475" s="13"/>
      <c r="T1475" s="13" t="s">
        <v>1801</v>
      </c>
      <c r="U1475" s="13">
        <v>1</v>
      </c>
      <c r="V1475" s="15"/>
      <c r="W1475" s="15">
        <v>4827698.8</v>
      </c>
      <c r="X1475" s="42">
        <v>4827698.8</v>
      </c>
      <c r="Y1475" s="6" t="s">
        <v>1224</v>
      </c>
      <c r="Z1475" s="13">
        <v>2014</v>
      </c>
      <c r="AA1475" s="6"/>
    </row>
    <row r="1476" spans="1:27" ht="93.75">
      <c r="A1476" s="12" t="s">
        <v>1818</v>
      </c>
      <c r="B1476" s="13" t="s">
        <v>83</v>
      </c>
      <c r="C1476" s="13" t="s">
        <v>1804</v>
      </c>
      <c r="D1476" s="13" t="s">
        <v>1805</v>
      </c>
      <c r="E1476" s="13" t="s">
        <v>1806</v>
      </c>
      <c r="F1476" s="13" t="s">
        <v>1807</v>
      </c>
      <c r="G1476" s="13" t="s">
        <v>1808</v>
      </c>
      <c r="H1476" s="13" t="s">
        <v>1809</v>
      </c>
      <c r="I1476" s="13" t="s">
        <v>1810</v>
      </c>
      <c r="J1476" s="13" t="s">
        <v>39</v>
      </c>
      <c r="K1476" s="13">
        <v>100</v>
      </c>
      <c r="L1476" s="11">
        <v>710000000</v>
      </c>
      <c r="M1476" s="11" t="s">
        <v>40</v>
      </c>
      <c r="N1476" s="14" t="s">
        <v>41</v>
      </c>
      <c r="O1476" s="13" t="s">
        <v>1819</v>
      </c>
      <c r="P1476" s="13"/>
      <c r="Q1476" s="13" t="s">
        <v>1812</v>
      </c>
      <c r="R1476" s="13" t="s">
        <v>1813</v>
      </c>
      <c r="S1476" s="13"/>
      <c r="T1476" s="13" t="s">
        <v>1801</v>
      </c>
      <c r="U1476" s="13">
        <v>1</v>
      </c>
      <c r="V1476" s="15"/>
      <c r="W1476" s="15">
        <v>746626.98</v>
      </c>
      <c r="X1476" s="42">
        <v>746626.98</v>
      </c>
      <c r="Y1476" s="6" t="s">
        <v>1224</v>
      </c>
      <c r="Z1476" s="13">
        <v>2014</v>
      </c>
      <c r="AA1476" s="6"/>
    </row>
    <row r="1477" spans="1:27" ht="93.75">
      <c r="A1477" s="12" t="s">
        <v>1820</v>
      </c>
      <c r="B1477" s="13" t="s">
        <v>83</v>
      </c>
      <c r="C1477" s="13" t="s">
        <v>1804</v>
      </c>
      <c r="D1477" s="13" t="s">
        <v>1805</v>
      </c>
      <c r="E1477" s="13" t="s">
        <v>1806</v>
      </c>
      <c r="F1477" s="13" t="s">
        <v>1807</v>
      </c>
      <c r="G1477" s="13" t="s">
        <v>1808</v>
      </c>
      <c r="H1477" s="13" t="s">
        <v>1809</v>
      </c>
      <c r="I1477" s="13" t="s">
        <v>1810</v>
      </c>
      <c r="J1477" s="13" t="s">
        <v>39</v>
      </c>
      <c r="K1477" s="13">
        <v>100</v>
      </c>
      <c r="L1477" s="11">
        <v>710000000</v>
      </c>
      <c r="M1477" s="11" t="s">
        <v>40</v>
      </c>
      <c r="N1477" s="14" t="s">
        <v>41</v>
      </c>
      <c r="O1477" s="13" t="s">
        <v>1821</v>
      </c>
      <c r="P1477" s="13"/>
      <c r="Q1477" s="13" t="s">
        <v>1822</v>
      </c>
      <c r="R1477" s="13" t="s">
        <v>1813</v>
      </c>
      <c r="S1477" s="13"/>
      <c r="T1477" s="13" t="s">
        <v>1801</v>
      </c>
      <c r="U1477" s="13">
        <v>1</v>
      </c>
      <c r="V1477" s="15"/>
      <c r="W1477" s="15">
        <v>181079.64</v>
      </c>
      <c r="X1477" s="42">
        <v>181079.64</v>
      </c>
      <c r="Y1477" s="6" t="s">
        <v>1224</v>
      </c>
      <c r="Z1477" s="13">
        <v>2014</v>
      </c>
      <c r="AA1477" s="6"/>
    </row>
    <row r="1478" spans="1:27" ht="93.75">
      <c r="A1478" s="12" t="s">
        <v>1823</v>
      </c>
      <c r="B1478" s="13" t="s">
        <v>83</v>
      </c>
      <c r="C1478" s="13" t="s">
        <v>1804</v>
      </c>
      <c r="D1478" s="13" t="s">
        <v>1805</v>
      </c>
      <c r="E1478" s="13" t="s">
        <v>1806</v>
      </c>
      <c r="F1478" s="13" t="s">
        <v>1807</v>
      </c>
      <c r="G1478" s="13" t="s">
        <v>1808</v>
      </c>
      <c r="H1478" s="13" t="s">
        <v>1809</v>
      </c>
      <c r="I1478" s="13" t="s">
        <v>1810</v>
      </c>
      <c r="J1478" s="13" t="s">
        <v>39</v>
      </c>
      <c r="K1478" s="13">
        <v>100</v>
      </c>
      <c r="L1478" s="11">
        <v>710000000</v>
      </c>
      <c r="M1478" s="11" t="s">
        <v>40</v>
      </c>
      <c r="N1478" s="14" t="s">
        <v>41</v>
      </c>
      <c r="O1478" s="13" t="s">
        <v>1824</v>
      </c>
      <c r="P1478" s="13"/>
      <c r="Q1478" s="13" t="s">
        <v>1812</v>
      </c>
      <c r="R1478" s="13" t="s">
        <v>1813</v>
      </c>
      <c r="S1478" s="13"/>
      <c r="T1478" s="13" t="s">
        <v>1801</v>
      </c>
      <c r="U1478" s="13">
        <v>1</v>
      </c>
      <c r="V1478" s="15"/>
      <c r="W1478" s="15">
        <v>1686513</v>
      </c>
      <c r="X1478" s="42">
        <v>1686513</v>
      </c>
      <c r="Y1478" s="6" t="s">
        <v>1224</v>
      </c>
      <c r="Z1478" s="13">
        <v>2014</v>
      </c>
      <c r="AA1478" s="6"/>
    </row>
    <row r="1479" spans="1:27" ht="93.75">
      <c r="A1479" s="12" t="s">
        <v>1825</v>
      </c>
      <c r="B1479" s="13" t="s">
        <v>83</v>
      </c>
      <c r="C1479" s="13" t="s">
        <v>1804</v>
      </c>
      <c r="D1479" s="13" t="s">
        <v>1805</v>
      </c>
      <c r="E1479" s="13" t="s">
        <v>1806</v>
      </c>
      <c r="F1479" s="13" t="s">
        <v>1807</v>
      </c>
      <c r="G1479" s="13" t="s">
        <v>1808</v>
      </c>
      <c r="H1479" s="13" t="s">
        <v>1809</v>
      </c>
      <c r="I1479" s="13" t="s">
        <v>1810</v>
      </c>
      <c r="J1479" s="13" t="s">
        <v>39</v>
      </c>
      <c r="K1479" s="13">
        <v>100</v>
      </c>
      <c r="L1479" s="11">
        <v>710000000</v>
      </c>
      <c r="M1479" s="11" t="s">
        <v>40</v>
      </c>
      <c r="N1479" s="14" t="s">
        <v>41</v>
      </c>
      <c r="O1479" s="13" t="s">
        <v>1826</v>
      </c>
      <c r="P1479" s="13"/>
      <c r="Q1479" s="13" t="s">
        <v>1822</v>
      </c>
      <c r="R1479" s="13" t="s">
        <v>1813</v>
      </c>
      <c r="S1479" s="13"/>
      <c r="T1479" s="13" t="s">
        <v>1801</v>
      </c>
      <c r="U1479" s="13">
        <v>1</v>
      </c>
      <c r="V1479" s="15"/>
      <c r="W1479" s="15">
        <v>749580.36</v>
      </c>
      <c r="X1479" s="42">
        <v>749580.36</v>
      </c>
      <c r="Y1479" s="6" t="s">
        <v>1224</v>
      </c>
      <c r="Z1479" s="13">
        <v>2014</v>
      </c>
      <c r="AA1479" s="6"/>
    </row>
    <row r="1480" spans="1:27" ht="93.75">
      <c r="A1480" s="12" t="s">
        <v>1827</v>
      </c>
      <c r="B1480" s="13" t="s">
        <v>83</v>
      </c>
      <c r="C1480" s="13" t="s">
        <v>1804</v>
      </c>
      <c r="D1480" s="13" t="s">
        <v>1805</v>
      </c>
      <c r="E1480" s="13" t="s">
        <v>1806</v>
      </c>
      <c r="F1480" s="13" t="s">
        <v>1807</v>
      </c>
      <c r="G1480" s="13" t="s">
        <v>1808</v>
      </c>
      <c r="H1480" s="13" t="s">
        <v>1809</v>
      </c>
      <c r="I1480" s="13" t="s">
        <v>1810</v>
      </c>
      <c r="J1480" s="13" t="s">
        <v>39</v>
      </c>
      <c r="K1480" s="13">
        <v>100</v>
      </c>
      <c r="L1480" s="11">
        <v>710000000</v>
      </c>
      <c r="M1480" s="11" t="s">
        <v>40</v>
      </c>
      <c r="N1480" s="14" t="s">
        <v>41</v>
      </c>
      <c r="O1480" s="13" t="s">
        <v>1828</v>
      </c>
      <c r="P1480" s="13"/>
      <c r="Q1480" s="13" t="s">
        <v>1822</v>
      </c>
      <c r="R1480" s="13" t="s">
        <v>1813</v>
      </c>
      <c r="S1480" s="13"/>
      <c r="T1480" s="13" t="s">
        <v>1801</v>
      </c>
      <c r="U1480" s="13">
        <v>1</v>
      </c>
      <c r="V1480" s="15"/>
      <c r="W1480" s="15">
        <v>81845.52</v>
      </c>
      <c r="X1480" s="42">
        <v>81845.52</v>
      </c>
      <c r="Y1480" s="6" t="s">
        <v>1224</v>
      </c>
      <c r="Z1480" s="13">
        <v>2014</v>
      </c>
      <c r="AA1480" s="6"/>
    </row>
    <row r="1481" spans="1:27" ht="93.75">
      <c r="A1481" s="12" t="s">
        <v>1829</v>
      </c>
      <c r="B1481" s="13" t="s">
        <v>83</v>
      </c>
      <c r="C1481" s="13" t="s">
        <v>1804</v>
      </c>
      <c r="D1481" s="13" t="s">
        <v>1805</v>
      </c>
      <c r="E1481" s="13" t="s">
        <v>1806</v>
      </c>
      <c r="F1481" s="13" t="s">
        <v>1807</v>
      </c>
      <c r="G1481" s="13" t="s">
        <v>1808</v>
      </c>
      <c r="H1481" s="13" t="s">
        <v>1809</v>
      </c>
      <c r="I1481" s="13" t="s">
        <v>1810</v>
      </c>
      <c r="J1481" s="13" t="s">
        <v>39</v>
      </c>
      <c r="K1481" s="13">
        <v>100</v>
      </c>
      <c r="L1481" s="11">
        <v>710000000</v>
      </c>
      <c r="M1481" s="11" t="s">
        <v>40</v>
      </c>
      <c r="N1481" s="14" t="s">
        <v>41</v>
      </c>
      <c r="O1481" s="13" t="s">
        <v>1830</v>
      </c>
      <c r="P1481" s="13"/>
      <c r="Q1481" s="13" t="s">
        <v>1822</v>
      </c>
      <c r="R1481" s="13" t="s">
        <v>1813</v>
      </c>
      <c r="S1481" s="13"/>
      <c r="T1481" s="13" t="s">
        <v>1801</v>
      </c>
      <c r="U1481" s="13">
        <v>1</v>
      </c>
      <c r="V1481" s="15"/>
      <c r="W1481" s="15">
        <v>4933268</v>
      </c>
      <c r="X1481" s="42">
        <v>4933268</v>
      </c>
      <c r="Y1481" s="6" t="s">
        <v>1224</v>
      </c>
      <c r="Z1481" s="13">
        <v>2014</v>
      </c>
      <c r="AA1481" s="6"/>
    </row>
    <row r="1482" spans="1:27" ht="93.75">
      <c r="A1482" s="12" t="s">
        <v>1831</v>
      </c>
      <c r="B1482" s="13" t="s">
        <v>83</v>
      </c>
      <c r="C1482" s="13" t="s">
        <v>1804</v>
      </c>
      <c r="D1482" s="13" t="s">
        <v>1805</v>
      </c>
      <c r="E1482" s="13" t="s">
        <v>1806</v>
      </c>
      <c r="F1482" s="13" t="s">
        <v>1807</v>
      </c>
      <c r="G1482" s="13" t="s">
        <v>1808</v>
      </c>
      <c r="H1482" s="13" t="s">
        <v>1809</v>
      </c>
      <c r="I1482" s="13" t="s">
        <v>1810</v>
      </c>
      <c r="J1482" s="13" t="s">
        <v>39</v>
      </c>
      <c r="K1482" s="13">
        <v>100</v>
      </c>
      <c r="L1482" s="11">
        <v>710000000</v>
      </c>
      <c r="M1482" s="11" t="s">
        <v>40</v>
      </c>
      <c r="N1482" s="14" t="s">
        <v>41</v>
      </c>
      <c r="O1482" s="13" t="s">
        <v>1832</v>
      </c>
      <c r="P1482" s="13"/>
      <c r="Q1482" s="13" t="s">
        <v>1822</v>
      </c>
      <c r="R1482" s="13" t="s">
        <v>1813</v>
      </c>
      <c r="S1482" s="13"/>
      <c r="T1482" s="13" t="s">
        <v>1801</v>
      </c>
      <c r="U1482" s="13">
        <v>1</v>
      </c>
      <c r="V1482" s="15"/>
      <c r="W1482" s="15">
        <v>298470.96000000002</v>
      </c>
      <c r="X1482" s="42">
        <v>298470.96000000002</v>
      </c>
      <c r="Y1482" s="6" t="s">
        <v>1224</v>
      </c>
      <c r="Z1482" s="13">
        <v>2014</v>
      </c>
      <c r="AA1482" s="6"/>
    </row>
    <row r="1483" spans="1:27" ht="93.75">
      <c r="A1483" s="12" t="s">
        <v>1833</v>
      </c>
      <c r="B1483" s="13" t="s">
        <v>83</v>
      </c>
      <c r="C1483" s="13" t="s">
        <v>1804</v>
      </c>
      <c r="D1483" s="13" t="s">
        <v>1805</v>
      </c>
      <c r="E1483" s="13" t="s">
        <v>1806</v>
      </c>
      <c r="F1483" s="13" t="s">
        <v>1807</v>
      </c>
      <c r="G1483" s="13" t="s">
        <v>1808</v>
      </c>
      <c r="H1483" s="13" t="s">
        <v>1809</v>
      </c>
      <c r="I1483" s="13" t="s">
        <v>1810</v>
      </c>
      <c r="J1483" s="13" t="s">
        <v>39</v>
      </c>
      <c r="K1483" s="13">
        <v>100</v>
      </c>
      <c r="L1483" s="11">
        <v>710000000</v>
      </c>
      <c r="M1483" s="11" t="s">
        <v>40</v>
      </c>
      <c r="N1483" s="14" t="s">
        <v>41</v>
      </c>
      <c r="O1483" s="13" t="s">
        <v>1834</v>
      </c>
      <c r="P1483" s="13"/>
      <c r="Q1483" s="13" t="s">
        <v>1822</v>
      </c>
      <c r="R1483" s="13" t="s">
        <v>1813</v>
      </c>
      <c r="S1483" s="13"/>
      <c r="T1483" s="13" t="s">
        <v>1801</v>
      </c>
      <c r="U1483" s="13">
        <v>1</v>
      </c>
      <c r="V1483" s="15"/>
      <c r="W1483" s="15">
        <v>13764</v>
      </c>
      <c r="X1483" s="42">
        <v>13764</v>
      </c>
      <c r="Y1483" s="6" t="s">
        <v>1224</v>
      </c>
      <c r="Z1483" s="13">
        <v>2014</v>
      </c>
      <c r="AA1483" s="6"/>
    </row>
    <row r="1484" spans="1:27" ht="75">
      <c r="A1484" s="12" t="s">
        <v>1835</v>
      </c>
      <c r="B1484" s="13" t="s">
        <v>83</v>
      </c>
      <c r="C1484" s="13" t="s">
        <v>1836</v>
      </c>
      <c r="D1484" s="13" t="s">
        <v>1837</v>
      </c>
      <c r="E1484" s="13" t="s">
        <v>1838</v>
      </c>
      <c r="F1484" s="13" t="s">
        <v>4734</v>
      </c>
      <c r="G1484" s="13" t="s">
        <v>4735</v>
      </c>
      <c r="H1484" s="13" t="s">
        <v>1841</v>
      </c>
      <c r="I1484" s="13" t="s">
        <v>1842</v>
      </c>
      <c r="J1484" s="13" t="s">
        <v>39</v>
      </c>
      <c r="K1484" s="13">
        <v>100</v>
      </c>
      <c r="L1484" s="11">
        <v>710000000</v>
      </c>
      <c r="M1484" s="11" t="s">
        <v>40</v>
      </c>
      <c r="N1484" s="14" t="s">
        <v>41</v>
      </c>
      <c r="O1484" s="13" t="s">
        <v>1843</v>
      </c>
      <c r="P1484" s="13"/>
      <c r="Q1484" s="13" t="s">
        <v>1844</v>
      </c>
      <c r="R1484" s="13" t="s">
        <v>1845</v>
      </c>
      <c r="S1484" s="13"/>
      <c r="T1484" s="13" t="s">
        <v>1801</v>
      </c>
      <c r="U1484" s="13">
        <v>1</v>
      </c>
      <c r="V1484" s="15"/>
      <c r="W1484" s="15">
        <v>781068.96</v>
      </c>
      <c r="X1484" s="42">
        <v>781068.96</v>
      </c>
      <c r="Y1484" s="6" t="s">
        <v>1224</v>
      </c>
      <c r="Z1484" s="13">
        <v>2014</v>
      </c>
      <c r="AA1484" s="6"/>
    </row>
    <row r="1485" spans="1:27" ht="131.25">
      <c r="A1485" s="12" t="s">
        <v>1846</v>
      </c>
      <c r="B1485" s="13" t="s">
        <v>83</v>
      </c>
      <c r="C1485" s="13" t="s">
        <v>1847</v>
      </c>
      <c r="D1485" s="13" t="s">
        <v>1848</v>
      </c>
      <c r="E1485" s="13" t="s">
        <v>1849</v>
      </c>
      <c r="F1485" s="13" t="s">
        <v>1850</v>
      </c>
      <c r="G1485" s="13" t="s">
        <v>1851</v>
      </c>
      <c r="H1485" s="13"/>
      <c r="I1485" s="13"/>
      <c r="J1485" s="13" t="s">
        <v>39</v>
      </c>
      <c r="K1485" s="13">
        <v>100</v>
      </c>
      <c r="L1485" s="11">
        <v>710000000</v>
      </c>
      <c r="M1485" s="11" t="s">
        <v>40</v>
      </c>
      <c r="N1485" s="14" t="s">
        <v>41</v>
      </c>
      <c r="O1485" s="13" t="s">
        <v>1743</v>
      </c>
      <c r="P1485" s="13"/>
      <c r="Q1485" s="13" t="s">
        <v>1852</v>
      </c>
      <c r="R1485" s="13" t="s">
        <v>1853</v>
      </c>
      <c r="S1485" s="13"/>
      <c r="T1485" s="13" t="s">
        <v>1801</v>
      </c>
      <c r="U1485" s="13">
        <v>1</v>
      </c>
      <c r="V1485" s="15"/>
      <c r="W1485" s="15">
        <v>10545776</v>
      </c>
      <c r="X1485" s="42">
        <v>10545776</v>
      </c>
      <c r="Y1485" s="6" t="s">
        <v>1224</v>
      </c>
      <c r="Z1485" s="13">
        <v>2014</v>
      </c>
      <c r="AA1485" s="6"/>
    </row>
    <row r="1486" spans="1:27" ht="131.25">
      <c r="A1486" s="12" t="s">
        <v>1854</v>
      </c>
      <c r="B1486" s="13" t="s">
        <v>83</v>
      </c>
      <c r="C1486" s="13" t="s">
        <v>1847</v>
      </c>
      <c r="D1486" s="13" t="s">
        <v>1848</v>
      </c>
      <c r="E1486" s="13" t="s">
        <v>1849</v>
      </c>
      <c r="F1486" s="13" t="s">
        <v>1850</v>
      </c>
      <c r="G1486" s="13" t="s">
        <v>1851</v>
      </c>
      <c r="H1486" s="13"/>
      <c r="I1486" s="13"/>
      <c r="J1486" s="13" t="s">
        <v>39</v>
      </c>
      <c r="K1486" s="13">
        <v>100</v>
      </c>
      <c r="L1486" s="11">
        <v>710000000</v>
      </c>
      <c r="M1486" s="11" t="s">
        <v>40</v>
      </c>
      <c r="N1486" s="14" t="s">
        <v>41</v>
      </c>
      <c r="O1486" s="13" t="s">
        <v>1855</v>
      </c>
      <c r="P1486" s="13"/>
      <c r="Q1486" s="13" t="s">
        <v>1852</v>
      </c>
      <c r="R1486" s="13" t="s">
        <v>1853</v>
      </c>
      <c r="S1486" s="13"/>
      <c r="T1486" s="13" t="s">
        <v>1801</v>
      </c>
      <c r="U1486" s="13">
        <v>1</v>
      </c>
      <c r="V1486" s="15"/>
      <c r="W1486" s="15">
        <v>117402113</v>
      </c>
      <c r="X1486" s="42">
        <v>117402113</v>
      </c>
      <c r="Y1486" s="6" t="s">
        <v>1224</v>
      </c>
      <c r="Z1486" s="13">
        <v>2014</v>
      </c>
      <c r="AA1486" s="6"/>
    </row>
    <row r="1487" spans="1:27" ht="131.25">
      <c r="A1487" s="12" t="s">
        <v>1856</v>
      </c>
      <c r="B1487" s="13" t="s">
        <v>83</v>
      </c>
      <c r="C1487" s="13" t="s">
        <v>1857</v>
      </c>
      <c r="D1487" s="13" t="s">
        <v>1848</v>
      </c>
      <c r="E1487" s="13" t="s">
        <v>1849</v>
      </c>
      <c r="F1487" s="13" t="s">
        <v>1850</v>
      </c>
      <c r="G1487" s="13" t="s">
        <v>1851</v>
      </c>
      <c r="H1487" s="13"/>
      <c r="I1487" s="13"/>
      <c r="J1487" s="13" t="s">
        <v>39</v>
      </c>
      <c r="K1487" s="13">
        <v>100</v>
      </c>
      <c r="L1487" s="11">
        <v>710000000</v>
      </c>
      <c r="M1487" s="11" t="s">
        <v>40</v>
      </c>
      <c r="N1487" s="14" t="s">
        <v>41</v>
      </c>
      <c r="O1487" s="13" t="s">
        <v>1858</v>
      </c>
      <c r="P1487" s="13"/>
      <c r="Q1487" s="13" t="s">
        <v>1852</v>
      </c>
      <c r="R1487" s="13" t="s">
        <v>1853</v>
      </c>
      <c r="S1487" s="13"/>
      <c r="T1487" s="13" t="s">
        <v>1801</v>
      </c>
      <c r="U1487" s="13">
        <v>1</v>
      </c>
      <c r="V1487" s="15"/>
      <c r="W1487" s="15">
        <v>62485200</v>
      </c>
      <c r="X1487" s="42">
        <v>62485200</v>
      </c>
      <c r="Y1487" s="6" t="s">
        <v>1224</v>
      </c>
      <c r="Z1487" s="13">
        <v>2014</v>
      </c>
      <c r="AA1487" s="6"/>
    </row>
    <row r="1488" spans="1:27" ht="131.25">
      <c r="A1488" s="12" t="s">
        <v>1859</v>
      </c>
      <c r="B1488" s="13" t="s">
        <v>83</v>
      </c>
      <c r="C1488" s="13" t="s">
        <v>1847</v>
      </c>
      <c r="D1488" s="13" t="s">
        <v>1848</v>
      </c>
      <c r="E1488" s="13" t="s">
        <v>1849</v>
      </c>
      <c r="F1488" s="13" t="s">
        <v>1850</v>
      </c>
      <c r="G1488" s="13" t="s">
        <v>1851</v>
      </c>
      <c r="H1488" s="13"/>
      <c r="I1488" s="13"/>
      <c r="J1488" s="13" t="s">
        <v>39</v>
      </c>
      <c r="K1488" s="13">
        <v>100</v>
      </c>
      <c r="L1488" s="11">
        <v>710000000</v>
      </c>
      <c r="M1488" s="11" t="s">
        <v>40</v>
      </c>
      <c r="N1488" s="14" t="s">
        <v>41</v>
      </c>
      <c r="O1488" s="13" t="s">
        <v>1860</v>
      </c>
      <c r="P1488" s="13"/>
      <c r="Q1488" s="13" t="s">
        <v>1852</v>
      </c>
      <c r="R1488" s="13" t="s">
        <v>1853</v>
      </c>
      <c r="S1488" s="13"/>
      <c r="T1488" s="13" t="s">
        <v>1801</v>
      </c>
      <c r="U1488" s="13">
        <v>1</v>
      </c>
      <c r="V1488" s="15"/>
      <c r="W1488" s="15">
        <v>3827024</v>
      </c>
      <c r="X1488" s="42">
        <v>3827024</v>
      </c>
      <c r="Y1488" s="6" t="s">
        <v>1224</v>
      </c>
      <c r="Z1488" s="13">
        <v>2014</v>
      </c>
      <c r="AA1488" s="6"/>
    </row>
    <row r="1489" spans="1:110" ht="131.25">
      <c r="A1489" s="12" t="s">
        <v>1861</v>
      </c>
      <c r="B1489" s="13" t="s">
        <v>83</v>
      </c>
      <c r="C1489" s="13" t="s">
        <v>1847</v>
      </c>
      <c r="D1489" s="13" t="s">
        <v>1848</v>
      </c>
      <c r="E1489" s="13" t="s">
        <v>1849</v>
      </c>
      <c r="F1489" s="13" t="s">
        <v>1850</v>
      </c>
      <c r="G1489" s="13" t="s">
        <v>1851</v>
      </c>
      <c r="H1489" s="13"/>
      <c r="I1489" s="13"/>
      <c r="J1489" s="13" t="s">
        <v>39</v>
      </c>
      <c r="K1489" s="13">
        <v>100</v>
      </c>
      <c r="L1489" s="11">
        <v>710000000</v>
      </c>
      <c r="M1489" s="11" t="s">
        <v>40</v>
      </c>
      <c r="N1489" s="14" t="s">
        <v>41</v>
      </c>
      <c r="O1489" s="13" t="s">
        <v>1862</v>
      </c>
      <c r="P1489" s="13"/>
      <c r="Q1489" s="13" t="s">
        <v>1852</v>
      </c>
      <c r="R1489" s="13" t="s">
        <v>1853</v>
      </c>
      <c r="S1489" s="13"/>
      <c r="T1489" s="13" t="s">
        <v>1801</v>
      </c>
      <c r="U1489" s="13">
        <v>1</v>
      </c>
      <c r="V1489" s="15"/>
      <c r="W1489" s="15">
        <v>30179988</v>
      </c>
      <c r="X1489" s="42">
        <v>30179988</v>
      </c>
      <c r="Y1489" s="6" t="s">
        <v>1224</v>
      </c>
      <c r="Z1489" s="13">
        <v>2014</v>
      </c>
      <c r="AA1489" s="6"/>
    </row>
    <row r="1490" spans="1:110" ht="131.25">
      <c r="A1490" s="12" t="s">
        <v>1863</v>
      </c>
      <c r="B1490" s="13" t="s">
        <v>83</v>
      </c>
      <c r="C1490" s="13" t="s">
        <v>1847</v>
      </c>
      <c r="D1490" s="13" t="s">
        <v>1848</v>
      </c>
      <c r="E1490" s="13" t="s">
        <v>1849</v>
      </c>
      <c r="F1490" s="13" t="s">
        <v>1850</v>
      </c>
      <c r="G1490" s="13" t="s">
        <v>1851</v>
      </c>
      <c r="H1490" s="13"/>
      <c r="I1490" s="13"/>
      <c r="J1490" s="13" t="s">
        <v>39</v>
      </c>
      <c r="K1490" s="13">
        <v>100</v>
      </c>
      <c r="L1490" s="11">
        <v>710000000</v>
      </c>
      <c r="M1490" s="11" t="s">
        <v>40</v>
      </c>
      <c r="N1490" s="14" t="s">
        <v>41</v>
      </c>
      <c r="O1490" s="13" t="s">
        <v>1864</v>
      </c>
      <c r="P1490" s="13"/>
      <c r="Q1490" s="13" t="s">
        <v>1852</v>
      </c>
      <c r="R1490" s="13" t="s">
        <v>1853</v>
      </c>
      <c r="S1490" s="13"/>
      <c r="T1490" s="13" t="s">
        <v>1801</v>
      </c>
      <c r="U1490" s="13">
        <v>1</v>
      </c>
      <c r="V1490" s="15"/>
      <c r="W1490" s="15">
        <v>25770296</v>
      </c>
      <c r="X1490" s="42">
        <v>25770296</v>
      </c>
      <c r="Y1490" s="6" t="s">
        <v>1224</v>
      </c>
      <c r="Z1490" s="13">
        <v>2014</v>
      </c>
      <c r="AA1490" s="6"/>
    </row>
    <row r="1491" spans="1:110" ht="131.25">
      <c r="A1491" s="12" t="s">
        <v>1865</v>
      </c>
      <c r="B1491" s="13" t="s">
        <v>83</v>
      </c>
      <c r="C1491" s="13" t="s">
        <v>1847</v>
      </c>
      <c r="D1491" s="13" t="s">
        <v>1848</v>
      </c>
      <c r="E1491" s="13" t="s">
        <v>1849</v>
      </c>
      <c r="F1491" s="13" t="s">
        <v>1850</v>
      </c>
      <c r="G1491" s="13" t="s">
        <v>1851</v>
      </c>
      <c r="H1491" s="13"/>
      <c r="I1491" s="13"/>
      <c r="J1491" s="13" t="s">
        <v>39</v>
      </c>
      <c r="K1491" s="13">
        <v>100</v>
      </c>
      <c r="L1491" s="11">
        <v>710000000</v>
      </c>
      <c r="M1491" s="11" t="s">
        <v>40</v>
      </c>
      <c r="N1491" s="14" t="s">
        <v>41</v>
      </c>
      <c r="O1491" s="13" t="s">
        <v>1866</v>
      </c>
      <c r="P1491" s="13"/>
      <c r="Q1491" s="13" t="s">
        <v>1852</v>
      </c>
      <c r="R1491" s="13" t="s">
        <v>1853</v>
      </c>
      <c r="S1491" s="13"/>
      <c r="T1491" s="13" t="s">
        <v>1801</v>
      </c>
      <c r="U1491" s="13">
        <v>1</v>
      </c>
      <c r="V1491" s="15"/>
      <c r="W1491" s="15">
        <v>150047605</v>
      </c>
      <c r="X1491" s="42">
        <v>150047605</v>
      </c>
      <c r="Y1491" s="6" t="s">
        <v>1224</v>
      </c>
      <c r="Z1491" s="13">
        <v>2014</v>
      </c>
      <c r="AA1491" s="6"/>
    </row>
    <row r="1492" spans="1:110" ht="131.25">
      <c r="A1492" s="12" t="s">
        <v>1867</v>
      </c>
      <c r="B1492" s="13" t="s">
        <v>83</v>
      </c>
      <c r="C1492" s="13" t="s">
        <v>1847</v>
      </c>
      <c r="D1492" s="13" t="s">
        <v>1848</v>
      </c>
      <c r="E1492" s="13" t="s">
        <v>1849</v>
      </c>
      <c r="F1492" s="13" t="s">
        <v>1850</v>
      </c>
      <c r="G1492" s="13" t="s">
        <v>1851</v>
      </c>
      <c r="H1492" s="13"/>
      <c r="I1492" s="13"/>
      <c r="J1492" s="13" t="s">
        <v>39</v>
      </c>
      <c r="K1492" s="13">
        <v>100</v>
      </c>
      <c r="L1492" s="11">
        <v>710000000</v>
      </c>
      <c r="M1492" s="11" t="s">
        <v>40</v>
      </c>
      <c r="N1492" s="14" t="s">
        <v>41</v>
      </c>
      <c r="O1492" s="13" t="s">
        <v>1843</v>
      </c>
      <c r="P1492" s="13"/>
      <c r="Q1492" s="13" t="s">
        <v>1852</v>
      </c>
      <c r="R1492" s="13" t="s">
        <v>1853</v>
      </c>
      <c r="S1492" s="13"/>
      <c r="T1492" s="13" t="s">
        <v>1801</v>
      </c>
      <c r="U1492" s="13">
        <v>1</v>
      </c>
      <c r="V1492" s="15"/>
      <c r="W1492" s="15">
        <v>4940406</v>
      </c>
      <c r="X1492" s="42">
        <v>4940406</v>
      </c>
      <c r="Y1492" s="6" t="s">
        <v>1224</v>
      </c>
      <c r="Z1492" s="13">
        <v>2014</v>
      </c>
      <c r="AA1492" s="6"/>
    </row>
    <row r="1493" spans="1:110" ht="131.25">
      <c r="A1493" s="12" t="s">
        <v>1868</v>
      </c>
      <c r="B1493" s="13" t="s">
        <v>83</v>
      </c>
      <c r="C1493" s="13" t="s">
        <v>1847</v>
      </c>
      <c r="D1493" s="13" t="s">
        <v>1848</v>
      </c>
      <c r="E1493" s="13" t="s">
        <v>1849</v>
      </c>
      <c r="F1493" s="13" t="s">
        <v>1850</v>
      </c>
      <c r="G1493" s="13" t="s">
        <v>1851</v>
      </c>
      <c r="H1493" s="13"/>
      <c r="I1493" s="13"/>
      <c r="J1493" s="13" t="s">
        <v>39</v>
      </c>
      <c r="K1493" s="13">
        <v>100</v>
      </c>
      <c r="L1493" s="11">
        <v>710000000</v>
      </c>
      <c r="M1493" s="11" t="s">
        <v>40</v>
      </c>
      <c r="N1493" s="14" t="s">
        <v>41</v>
      </c>
      <c r="O1493" s="13" t="s">
        <v>1869</v>
      </c>
      <c r="P1493" s="13"/>
      <c r="Q1493" s="13" t="s">
        <v>1852</v>
      </c>
      <c r="R1493" s="13" t="s">
        <v>1853</v>
      </c>
      <c r="S1493" s="13"/>
      <c r="T1493" s="13" t="s">
        <v>1801</v>
      </c>
      <c r="U1493" s="13">
        <v>1</v>
      </c>
      <c r="V1493" s="15"/>
      <c r="W1493" s="15">
        <v>79251194</v>
      </c>
      <c r="X1493" s="42">
        <v>79251194</v>
      </c>
      <c r="Y1493" s="6" t="s">
        <v>1224</v>
      </c>
      <c r="Z1493" s="13">
        <v>2014</v>
      </c>
      <c r="AA1493" s="6"/>
    </row>
    <row r="1494" spans="1:110" ht="131.25">
      <c r="A1494" s="12" t="s">
        <v>1870</v>
      </c>
      <c r="B1494" s="13" t="s">
        <v>83</v>
      </c>
      <c r="C1494" s="13" t="s">
        <v>1847</v>
      </c>
      <c r="D1494" s="13" t="s">
        <v>1848</v>
      </c>
      <c r="E1494" s="13" t="s">
        <v>1849</v>
      </c>
      <c r="F1494" s="13" t="s">
        <v>1850</v>
      </c>
      <c r="G1494" s="13" t="s">
        <v>1851</v>
      </c>
      <c r="H1494" s="13"/>
      <c r="I1494" s="13"/>
      <c r="J1494" s="13" t="s">
        <v>39</v>
      </c>
      <c r="K1494" s="13">
        <v>100</v>
      </c>
      <c r="L1494" s="11">
        <v>710000000</v>
      </c>
      <c r="M1494" s="11" t="s">
        <v>40</v>
      </c>
      <c r="N1494" s="14" t="s">
        <v>41</v>
      </c>
      <c r="O1494" s="13" t="s">
        <v>1871</v>
      </c>
      <c r="P1494" s="13"/>
      <c r="Q1494" s="13" t="s">
        <v>1852</v>
      </c>
      <c r="R1494" s="13" t="s">
        <v>1853</v>
      </c>
      <c r="S1494" s="13"/>
      <c r="T1494" s="13" t="s">
        <v>1801</v>
      </c>
      <c r="U1494" s="13">
        <v>1</v>
      </c>
      <c r="V1494" s="15"/>
      <c r="W1494" s="15">
        <v>4973585</v>
      </c>
      <c r="X1494" s="42">
        <v>4973585</v>
      </c>
      <c r="Y1494" s="6" t="s">
        <v>1224</v>
      </c>
      <c r="Z1494" s="13">
        <v>2014</v>
      </c>
      <c r="AA1494" s="6"/>
      <c r="AB1494" s="161"/>
      <c r="AC1494" s="161"/>
      <c r="AD1494" s="161"/>
      <c r="AE1494" s="161"/>
      <c r="AF1494" s="161"/>
      <c r="AG1494" s="161"/>
      <c r="AH1494" s="161"/>
      <c r="AI1494" s="161"/>
      <c r="AJ1494" s="161"/>
      <c r="AK1494" s="161"/>
      <c r="AL1494" s="161"/>
      <c r="AM1494" s="161"/>
      <c r="AN1494" s="161"/>
      <c r="AO1494" s="161"/>
      <c r="AP1494" s="161"/>
      <c r="AQ1494" s="161"/>
      <c r="AR1494" s="161"/>
      <c r="AS1494" s="161"/>
      <c r="AT1494" s="161"/>
      <c r="AU1494" s="161"/>
      <c r="AV1494" s="161"/>
      <c r="AW1494" s="161"/>
      <c r="AX1494" s="161"/>
      <c r="AY1494" s="161"/>
      <c r="AZ1494" s="161"/>
      <c r="BA1494" s="161"/>
      <c r="BB1494" s="161"/>
      <c r="BC1494" s="161"/>
      <c r="BD1494" s="161"/>
      <c r="BE1494" s="161"/>
      <c r="BF1494" s="161"/>
      <c r="BG1494" s="161"/>
      <c r="BH1494" s="161"/>
      <c r="BI1494" s="161"/>
      <c r="BJ1494" s="161"/>
      <c r="BK1494" s="161"/>
      <c r="BL1494" s="161"/>
      <c r="BM1494" s="161"/>
      <c r="BN1494" s="161"/>
      <c r="BO1494" s="161"/>
      <c r="BP1494" s="161"/>
      <c r="BQ1494" s="161"/>
      <c r="BR1494" s="161"/>
      <c r="BS1494" s="161"/>
      <c r="BT1494" s="161"/>
      <c r="BU1494" s="161"/>
      <c r="BV1494" s="161"/>
      <c r="BW1494" s="161"/>
      <c r="BX1494" s="161"/>
      <c r="BY1494" s="161"/>
      <c r="BZ1494" s="161"/>
      <c r="CA1494" s="161"/>
      <c r="CB1494" s="161"/>
      <c r="CC1494" s="161"/>
      <c r="CD1494" s="161"/>
    </row>
    <row r="1495" spans="1:110" ht="131.25">
      <c r="A1495" s="12" t="s">
        <v>1872</v>
      </c>
      <c r="B1495" s="13" t="s">
        <v>83</v>
      </c>
      <c r="C1495" s="13" t="s">
        <v>1847</v>
      </c>
      <c r="D1495" s="13" t="s">
        <v>1848</v>
      </c>
      <c r="E1495" s="13" t="s">
        <v>1849</v>
      </c>
      <c r="F1495" s="13" t="s">
        <v>1850</v>
      </c>
      <c r="G1495" s="13" t="s">
        <v>1851</v>
      </c>
      <c r="H1495" s="13"/>
      <c r="I1495" s="13"/>
      <c r="J1495" s="13" t="s">
        <v>39</v>
      </c>
      <c r="K1495" s="13">
        <v>100</v>
      </c>
      <c r="L1495" s="11">
        <v>710000000</v>
      </c>
      <c r="M1495" s="11" t="s">
        <v>40</v>
      </c>
      <c r="N1495" s="14" t="s">
        <v>41</v>
      </c>
      <c r="O1495" s="13" t="s">
        <v>1873</v>
      </c>
      <c r="P1495" s="13"/>
      <c r="Q1495" s="13" t="s">
        <v>1852</v>
      </c>
      <c r="R1495" s="13" t="s">
        <v>1853</v>
      </c>
      <c r="S1495" s="13"/>
      <c r="T1495" s="13" t="s">
        <v>1801</v>
      </c>
      <c r="U1495" s="13">
        <v>1</v>
      </c>
      <c r="V1495" s="15"/>
      <c r="W1495" s="15">
        <v>1633703</v>
      </c>
      <c r="X1495" s="42">
        <v>1633703</v>
      </c>
      <c r="Y1495" s="6" t="s">
        <v>1224</v>
      </c>
      <c r="Z1495" s="13">
        <v>2014</v>
      </c>
      <c r="AA1495" s="6"/>
    </row>
    <row r="1496" spans="1:110" ht="206.25">
      <c r="A1496" s="12" t="s">
        <v>1874</v>
      </c>
      <c r="B1496" s="13" t="s">
        <v>83</v>
      </c>
      <c r="C1496" s="13" t="s">
        <v>1875</v>
      </c>
      <c r="D1496" s="13" t="s">
        <v>1876</v>
      </c>
      <c r="E1496" s="13" t="s">
        <v>1877</v>
      </c>
      <c r="F1496" s="13" t="s">
        <v>1878</v>
      </c>
      <c r="G1496" s="13" t="s">
        <v>1879</v>
      </c>
      <c r="H1496" s="13" t="s">
        <v>1880</v>
      </c>
      <c r="I1496" s="13" t="s">
        <v>1881</v>
      </c>
      <c r="J1496" s="13" t="s">
        <v>39</v>
      </c>
      <c r="K1496" s="13">
        <v>100</v>
      </c>
      <c r="L1496" s="11">
        <v>710000000</v>
      </c>
      <c r="M1496" s="11" t="s">
        <v>40</v>
      </c>
      <c r="N1496" s="14" t="s">
        <v>41</v>
      </c>
      <c r="O1496" s="13" t="s">
        <v>1855</v>
      </c>
      <c r="P1496" s="13"/>
      <c r="Q1496" s="13" t="s">
        <v>1852</v>
      </c>
      <c r="R1496" s="13" t="s">
        <v>1853</v>
      </c>
      <c r="S1496" s="13"/>
      <c r="T1496" s="13" t="s">
        <v>1801</v>
      </c>
      <c r="U1496" s="13">
        <v>1</v>
      </c>
      <c r="V1496" s="15"/>
      <c r="W1496" s="15">
        <v>1788610</v>
      </c>
      <c r="X1496" s="42">
        <v>1788610</v>
      </c>
      <c r="Y1496" s="6" t="s">
        <v>1224</v>
      </c>
      <c r="Z1496" s="13">
        <v>2014</v>
      </c>
      <c r="AA1496" s="6"/>
      <c r="CE1496" s="161"/>
      <c r="CF1496" s="161"/>
      <c r="CG1496" s="161"/>
      <c r="CH1496" s="161"/>
      <c r="CI1496" s="161"/>
      <c r="CJ1496" s="161"/>
      <c r="CK1496" s="161"/>
      <c r="CL1496" s="161"/>
      <c r="CM1496" s="161"/>
      <c r="CN1496" s="161"/>
      <c r="CO1496" s="161"/>
      <c r="CP1496" s="161"/>
      <c r="CQ1496" s="161"/>
      <c r="CR1496" s="161"/>
      <c r="CS1496" s="161"/>
      <c r="CT1496" s="161"/>
      <c r="CU1496" s="161"/>
      <c r="CV1496" s="161"/>
      <c r="CW1496" s="161"/>
      <c r="CX1496" s="161"/>
    </row>
    <row r="1497" spans="1:110" ht="206.25">
      <c r="A1497" s="12" t="s">
        <v>1882</v>
      </c>
      <c r="B1497" s="13" t="s">
        <v>83</v>
      </c>
      <c r="C1497" s="13" t="s">
        <v>1875</v>
      </c>
      <c r="D1497" s="13" t="s">
        <v>1876</v>
      </c>
      <c r="E1497" s="13" t="s">
        <v>1877</v>
      </c>
      <c r="F1497" s="13" t="s">
        <v>1878</v>
      </c>
      <c r="G1497" s="13" t="s">
        <v>1879</v>
      </c>
      <c r="H1497" s="13" t="s">
        <v>1880</v>
      </c>
      <c r="I1497" s="13" t="s">
        <v>1881</v>
      </c>
      <c r="J1497" s="13" t="s">
        <v>39</v>
      </c>
      <c r="K1497" s="13">
        <v>100</v>
      </c>
      <c r="L1497" s="11">
        <v>710000000</v>
      </c>
      <c r="M1497" s="11" t="s">
        <v>40</v>
      </c>
      <c r="N1497" s="14" t="s">
        <v>41</v>
      </c>
      <c r="O1497" s="13" t="s">
        <v>1858</v>
      </c>
      <c r="P1497" s="13"/>
      <c r="Q1497" s="13" t="s">
        <v>1852</v>
      </c>
      <c r="R1497" s="13" t="s">
        <v>1853</v>
      </c>
      <c r="S1497" s="13"/>
      <c r="T1497" s="13" t="s">
        <v>1801</v>
      </c>
      <c r="U1497" s="13">
        <v>1</v>
      </c>
      <c r="V1497" s="15"/>
      <c r="W1497" s="15">
        <v>3720465</v>
      </c>
      <c r="X1497" s="42">
        <v>3720465</v>
      </c>
      <c r="Y1497" s="6" t="s">
        <v>1224</v>
      </c>
      <c r="Z1497" s="13">
        <v>2014</v>
      </c>
      <c r="AA1497" s="6"/>
      <c r="CY1497" s="161"/>
      <c r="CZ1497" s="161"/>
      <c r="DA1497" s="161"/>
      <c r="DB1497" s="161"/>
      <c r="DC1497" s="161"/>
      <c r="DD1497" s="161"/>
      <c r="DE1497" s="161"/>
      <c r="DF1497" s="161"/>
    </row>
    <row r="1498" spans="1:110" ht="206.25">
      <c r="A1498" s="12" t="s">
        <v>1883</v>
      </c>
      <c r="B1498" s="13" t="s">
        <v>83</v>
      </c>
      <c r="C1498" s="13" t="s">
        <v>1875</v>
      </c>
      <c r="D1498" s="13" t="s">
        <v>1876</v>
      </c>
      <c r="E1498" s="13" t="s">
        <v>1877</v>
      </c>
      <c r="F1498" s="13" t="s">
        <v>1878</v>
      </c>
      <c r="G1498" s="13" t="s">
        <v>1879</v>
      </c>
      <c r="H1498" s="13" t="s">
        <v>1880</v>
      </c>
      <c r="I1498" s="13" t="s">
        <v>1881</v>
      </c>
      <c r="J1498" s="13" t="s">
        <v>39</v>
      </c>
      <c r="K1498" s="13">
        <v>100</v>
      </c>
      <c r="L1498" s="11">
        <v>710000000</v>
      </c>
      <c r="M1498" s="11" t="s">
        <v>40</v>
      </c>
      <c r="N1498" s="14" t="s">
        <v>41</v>
      </c>
      <c r="O1498" s="13" t="s">
        <v>1862</v>
      </c>
      <c r="P1498" s="13"/>
      <c r="Q1498" s="13" t="s">
        <v>1852</v>
      </c>
      <c r="R1498" s="13" t="s">
        <v>1853</v>
      </c>
      <c r="S1498" s="13"/>
      <c r="T1498" s="13" t="s">
        <v>1801</v>
      </c>
      <c r="U1498" s="13">
        <v>1</v>
      </c>
      <c r="V1498" s="15"/>
      <c r="W1498" s="15">
        <v>1195523</v>
      </c>
      <c r="X1498" s="42">
        <v>1195523</v>
      </c>
      <c r="Y1498" s="6" t="s">
        <v>1224</v>
      </c>
      <c r="Z1498" s="13">
        <v>2014</v>
      </c>
      <c r="AA1498" s="6"/>
    </row>
    <row r="1499" spans="1:110" ht="206.25">
      <c r="A1499" s="12" t="s">
        <v>1884</v>
      </c>
      <c r="B1499" s="13" t="s">
        <v>83</v>
      </c>
      <c r="C1499" s="13" t="s">
        <v>1875</v>
      </c>
      <c r="D1499" s="13" t="s">
        <v>1876</v>
      </c>
      <c r="E1499" s="13" t="s">
        <v>1877</v>
      </c>
      <c r="F1499" s="13" t="s">
        <v>1878</v>
      </c>
      <c r="G1499" s="13" t="s">
        <v>1879</v>
      </c>
      <c r="H1499" s="13" t="s">
        <v>1880</v>
      </c>
      <c r="I1499" s="13" t="s">
        <v>1881</v>
      </c>
      <c r="J1499" s="13" t="s">
        <v>39</v>
      </c>
      <c r="K1499" s="13">
        <v>100</v>
      </c>
      <c r="L1499" s="11">
        <v>710000000</v>
      </c>
      <c r="M1499" s="11" t="s">
        <v>40</v>
      </c>
      <c r="N1499" s="14" t="s">
        <v>41</v>
      </c>
      <c r="O1499" s="13" t="s">
        <v>1885</v>
      </c>
      <c r="P1499" s="13"/>
      <c r="Q1499" s="13" t="s">
        <v>1852</v>
      </c>
      <c r="R1499" s="13" t="s">
        <v>1853</v>
      </c>
      <c r="S1499" s="13"/>
      <c r="T1499" s="13" t="s">
        <v>1801</v>
      </c>
      <c r="U1499" s="13">
        <v>1</v>
      </c>
      <c r="V1499" s="15"/>
      <c r="W1499" s="15">
        <v>2009675</v>
      </c>
      <c r="X1499" s="42">
        <v>2009675</v>
      </c>
      <c r="Y1499" s="6" t="s">
        <v>1224</v>
      </c>
      <c r="Z1499" s="13">
        <v>2014</v>
      </c>
      <c r="AA1499" s="6"/>
    </row>
    <row r="1500" spans="1:110" ht="206.25">
      <c r="A1500" s="12" t="s">
        <v>1886</v>
      </c>
      <c r="B1500" s="13" t="s">
        <v>83</v>
      </c>
      <c r="C1500" s="13" t="s">
        <v>1875</v>
      </c>
      <c r="D1500" s="13" t="s">
        <v>1876</v>
      </c>
      <c r="E1500" s="13" t="s">
        <v>1877</v>
      </c>
      <c r="F1500" s="13" t="s">
        <v>1878</v>
      </c>
      <c r="G1500" s="13" t="s">
        <v>1879</v>
      </c>
      <c r="H1500" s="13" t="s">
        <v>1880</v>
      </c>
      <c r="I1500" s="13" t="s">
        <v>1881</v>
      </c>
      <c r="J1500" s="13" t="s">
        <v>39</v>
      </c>
      <c r="K1500" s="13">
        <v>100</v>
      </c>
      <c r="L1500" s="11">
        <v>710000000</v>
      </c>
      <c r="M1500" s="11" t="s">
        <v>40</v>
      </c>
      <c r="N1500" s="14" t="s">
        <v>41</v>
      </c>
      <c r="O1500" s="13" t="s">
        <v>1887</v>
      </c>
      <c r="P1500" s="13"/>
      <c r="Q1500" s="13" t="s">
        <v>1852</v>
      </c>
      <c r="R1500" s="13" t="s">
        <v>1853</v>
      </c>
      <c r="S1500" s="13"/>
      <c r="T1500" s="13" t="s">
        <v>1801</v>
      </c>
      <c r="U1500" s="13">
        <v>1</v>
      </c>
      <c r="V1500" s="15"/>
      <c r="W1500" s="15">
        <v>1866666</v>
      </c>
      <c r="X1500" s="42">
        <v>1866666</v>
      </c>
      <c r="Y1500" s="6" t="s">
        <v>1224</v>
      </c>
      <c r="Z1500" s="13">
        <v>2014</v>
      </c>
      <c r="AA1500" s="6"/>
    </row>
    <row r="1501" spans="1:110" ht="206.25">
      <c r="A1501" s="12" t="s">
        <v>1888</v>
      </c>
      <c r="B1501" s="13" t="s">
        <v>83</v>
      </c>
      <c r="C1501" s="13" t="s">
        <v>1875</v>
      </c>
      <c r="D1501" s="13" t="s">
        <v>1876</v>
      </c>
      <c r="E1501" s="13" t="s">
        <v>1877</v>
      </c>
      <c r="F1501" s="13" t="s">
        <v>1878</v>
      </c>
      <c r="G1501" s="13" t="s">
        <v>1879</v>
      </c>
      <c r="H1501" s="13" t="s">
        <v>1880</v>
      </c>
      <c r="I1501" s="13" t="s">
        <v>1881</v>
      </c>
      <c r="J1501" s="13" t="s">
        <v>39</v>
      </c>
      <c r="K1501" s="13">
        <v>100</v>
      </c>
      <c r="L1501" s="11">
        <v>710000000</v>
      </c>
      <c r="M1501" s="11" t="s">
        <v>40</v>
      </c>
      <c r="N1501" s="14" t="s">
        <v>41</v>
      </c>
      <c r="O1501" s="13" t="s">
        <v>1869</v>
      </c>
      <c r="P1501" s="13"/>
      <c r="Q1501" s="13" t="s">
        <v>1852</v>
      </c>
      <c r="R1501" s="13" t="s">
        <v>1853</v>
      </c>
      <c r="S1501" s="13"/>
      <c r="T1501" s="13" t="s">
        <v>1801</v>
      </c>
      <c r="U1501" s="13">
        <v>1</v>
      </c>
      <c r="V1501" s="15"/>
      <c r="W1501" s="15">
        <v>1477105</v>
      </c>
      <c r="X1501" s="42">
        <v>1477105</v>
      </c>
      <c r="Y1501" s="6" t="s">
        <v>1224</v>
      </c>
      <c r="Z1501" s="13">
        <v>2014</v>
      </c>
      <c r="AA1501" s="6"/>
    </row>
    <row r="1502" spans="1:110" ht="206.25">
      <c r="A1502" s="12" t="s">
        <v>1889</v>
      </c>
      <c r="B1502" s="13" t="s">
        <v>83</v>
      </c>
      <c r="C1502" s="13" t="s">
        <v>1875</v>
      </c>
      <c r="D1502" s="13" t="s">
        <v>1876</v>
      </c>
      <c r="E1502" s="13" t="s">
        <v>1877</v>
      </c>
      <c r="F1502" s="13" t="s">
        <v>1878</v>
      </c>
      <c r="G1502" s="13" t="s">
        <v>1879</v>
      </c>
      <c r="H1502" s="13" t="s">
        <v>1880</v>
      </c>
      <c r="I1502" s="13" t="s">
        <v>1881</v>
      </c>
      <c r="J1502" s="13" t="s">
        <v>39</v>
      </c>
      <c r="K1502" s="13">
        <v>100</v>
      </c>
      <c r="L1502" s="11">
        <v>710000000</v>
      </c>
      <c r="M1502" s="11" t="s">
        <v>40</v>
      </c>
      <c r="N1502" s="14" t="s">
        <v>41</v>
      </c>
      <c r="O1502" s="13" t="s">
        <v>1871</v>
      </c>
      <c r="P1502" s="13"/>
      <c r="Q1502" s="13" t="s">
        <v>1852</v>
      </c>
      <c r="R1502" s="13" t="s">
        <v>1853</v>
      </c>
      <c r="S1502" s="13"/>
      <c r="T1502" s="13" t="s">
        <v>1801</v>
      </c>
      <c r="U1502" s="13">
        <v>1</v>
      </c>
      <c r="V1502" s="15"/>
      <c r="W1502" s="15">
        <v>669890</v>
      </c>
      <c r="X1502" s="42">
        <v>669890</v>
      </c>
      <c r="Y1502" s="6" t="s">
        <v>1224</v>
      </c>
      <c r="Z1502" s="13">
        <v>2014</v>
      </c>
      <c r="AA1502" s="6"/>
    </row>
    <row r="1503" spans="1:110" ht="93.75">
      <c r="A1503" s="12" t="s">
        <v>1890</v>
      </c>
      <c r="B1503" s="13" t="s">
        <v>83</v>
      </c>
      <c r="C1503" s="13" t="s">
        <v>1891</v>
      </c>
      <c r="D1503" s="13" t="s">
        <v>1892</v>
      </c>
      <c r="E1503" s="13" t="s">
        <v>1893</v>
      </c>
      <c r="F1503" s="13" t="s">
        <v>1894</v>
      </c>
      <c r="G1503" s="13" t="s">
        <v>1895</v>
      </c>
      <c r="H1503" s="13" t="s">
        <v>1896</v>
      </c>
      <c r="I1503" s="13" t="s">
        <v>1897</v>
      </c>
      <c r="J1503" s="13" t="s">
        <v>39</v>
      </c>
      <c r="K1503" s="13">
        <v>100</v>
      </c>
      <c r="L1503" s="11">
        <v>710000000</v>
      </c>
      <c r="M1503" s="11" t="s">
        <v>40</v>
      </c>
      <c r="N1503" s="14" t="s">
        <v>41</v>
      </c>
      <c r="O1503" s="13" t="s">
        <v>1866</v>
      </c>
      <c r="P1503" s="13"/>
      <c r="Q1503" s="13" t="s">
        <v>1898</v>
      </c>
      <c r="R1503" s="13" t="s">
        <v>1899</v>
      </c>
      <c r="S1503" s="13"/>
      <c r="T1503" s="13" t="s">
        <v>1801</v>
      </c>
      <c r="U1503" s="13">
        <v>1</v>
      </c>
      <c r="V1503" s="15"/>
      <c r="W1503" s="15">
        <v>49191520</v>
      </c>
      <c r="X1503" s="42">
        <f>W1503*1.12</f>
        <v>55094502.400000006</v>
      </c>
      <c r="Y1503" s="6" t="s">
        <v>1224</v>
      </c>
      <c r="Z1503" s="13">
        <v>2014</v>
      </c>
      <c r="AA1503" s="6"/>
    </row>
    <row r="1504" spans="1:110" ht="93.75">
      <c r="A1504" s="12" t="s">
        <v>1900</v>
      </c>
      <c r="B1504" s="13" t="s">
        <v>83</v>
      </c>
      <c r="C1504" s="13" t="s">
        <v>1891</v>
      </c>
      <c r="D1504" s="13" t="s">
        <v>1892</v>
      </c>
      <c r="E1504" s="13" t="s">
        <v>1893</v>
      </c>
      <c r="F1504" s="13" t="s">
        <v>1894</v>
      </c>
      <c r="G1504" s="13" t="s">
        <v>1895</v>
      </c>
      <c r="H1504" s="13" t="s">
        <v>1896</v>
      </c>
      <c r="I1504" s="13" t="s">
        <v>1897</v>
      </c>
      <c r="J1504" s="13" t="s">
        <v>39</v>
      </c>
      <c r="K1504" s="13">
        <v>100</v>
      </c>
      <c r="L1504" s="11">
        <v>710000000</v>
      </c>
      <c r="M1504" s="11" t="s">
        <v>40</v>
      </c>
      <c r="N1504" s="14" t="s">
        <v>41</v>
      </c>
      <c r="O1504" s="13" t="s">
        <v>1843</v>
      </c>
      <c r="P1504" s="13"/>
      <c r="Q1504" s="13" t="s">
        <v>1898</v>
      </c>
      <c r="R1504" s="13" t="s">
        <v>1899</v>
      </c>
      <c r="S1504" s="13"/>
      <c r="T1504" s="13" t="s">
        <v>1801</v>
      </c>
      <c r="U1504" s="13">
        <v>1</v>
      </c>
      <c r="V1504" s="15"/>
      <c r="W1504" s="15">
        <v>2759640</v>
      </c>
      <c r="X1504" s="42">
        <f t="shared" ref="X1504:X1567" si="57">W1504*1.12</f>
        <v>3090796.8000000003</v>
      </c>
      <c r="Y1504" s="6" t="s">
        <v>1224</v>
      </c>
      <c r="Z1504" s="13">
        <v>2014</v>
      </c>
      <c r="AA1504" s="6"/>
    </row>
    <row r="1505" spans="1:141" ht="93.75">
      <c r="A1505" s="12" t="s">
        <v>1901</v>
      </c>
      <c r="B1505" s="13" t="s">
        <v>83</v>
      </c>
      <c r="C1505" s="13" t="s">
        <v>1891</v>
      </c>
      <c r="D1505" s="13" t="s">
        <v>1892</v>
      </c>
      <c r="E1505" s="13" t="s">
        <v>1893</v>
      </c>
      <c r="F1505" s="13" t="s">
        <v>1894</v>
      </c>
      <c r="G1505" s="13" t="s">
        <v>1895</v>
      </c>
      <c r="H1505" s="13" t="s">
        <v>1896</v>
      </c>
      <c r="I1505" s="13" t="s">
        <v>1897</v>
      </c>
      <c r="J1505" s="13" t="s">
        <v>39</v>
      </c>
      <c r="K1505" s="13">
        <v>100</v>
      </c>
      <c r="L1505" s="11">
        <v>710000000</v>
      </c>
      <c r="M1505" s="11" t="s">
        <v>40</v>
      </c>
      <c r="N1505" s="14" t="s">
        <v>41</v>
      </c>
      <c r="O1505" s="13" t="s">
        <v>1855</v>
      </c>
      <c r="P1505" s="13"/>
      <c r="Q1505" s="13" t="s">
        <v>1898</v>
      </c>
      <c r="R1505" s="13" t="s">
        <v>1899</v>
      </c>
      <c r="S1505" s="13"/>
      <c r="T1505" s="13" t="s">
        <v>1801</v>
      </c>
      <c r="U1505" s="13">
        <v>1</v>
      </c>
      <c r="V1505" s="15"/>
      <c r="W1505" s="15">
        <v>36244800</v>
      </c>
      <c r="X1505" s="42">
        <f t="shared" si="57"/>
        <v>40594176.000000007</v>
      </c>
      <c r="Y1505" s="6" t="s">
        <v>1224</v>
      </c>
      <c r="Z1505" s="13">
        <v>2014</v>
      </c>
      <c r="AA1505" s="6"/>
    </row>
    <row r="1506" spans="1:141" ht="93.75">
      <c r="A1506" s="12" t="s">
        <v>1902</v>
      </c>
      <c r="B1506" s="13" t="s">
        <v>83</v>
      </c>
      <c r="C1506" s="13" t="s">
        <v>1891</v>
      </c>
      <c r="D1506" s="13" t="s">
        <v>1892</v>
      </c>
      <c r="E1506" s="13" t="s">
        <v>1893</v>
      </c>
      <c r="F1506" s="13" t="s">
        <v>1894</v>
      </c>
      <c r="G1506" s="13" t="s">
        <v>1895</v>
      </c>
      <c r="H1506" s="13" t="s">
        <v>1896</v>
      </c>
      <c r="I1506" s="13" t="s">
        <v>1897</v>
      </c>
      <c r="J1506" s="13" t="s">
        <v>39</v>
      </c>
      <c r="K1506" s="13">
        <v>100</v>
      </c>
      <c r="L1506" s="11">
        <v>710000000</v>
      </c>
      <c r="M1506" s="11" t="s">
        <v>40</v>
      </c>
      <c r="N1506" s="14" t="s">
        <v>41</v>
      </c>
      <c r="O1506" s="13" t="s">
        <v>1903</v>
      </c>
      <c r="P1506" s="13"/>
      <c r="Q1506" s="13" t="s">
        <v>1898</v>
      </c>
      <c r="R1506" s="13" t="s">
        <v>1899</v>
      </c>
      <c r="S1506" s="13"/>
      <c r="T1506" s="13" t="s">
        <v>1801</v>
      </c>
      <c r="U1506" s="13">
        <v>1</v>
      </c>
      <c r="V1506" s="15"/>
      <c r="W1506" s="15">
        <v>58654960</v>
      </c>
      <c r="X1506" s="42">
        <f t="shared" si="57"/>
        <v>65693555.200000003</v>
      </c>
      <c r="Y1506" s="6" t="s">
        <v>1224</v>
      </c>
      <c r="Z1506" s="13">
        <v>2014</v>
      </c>
      <c r="AA1506" s="6"/>
    </row>
    <row r="1507" spans="1:141" ht="93.75">
      <c r="A1507" s="12" t="s">
        <v>1904</v>
      </c>
      <c r="B1507" s="13" t="s">
        <v>83</v>
      </c>
      <c r="C1507" s="13" t="s">
        <v>1891</v>
      </c>
      <c r="D1507" s="13" t="s">
        <v>1892</v>
      </c>
      <c r="E1507" s="13" t="s">
        <v>1893</v>
      </c>
      <c r="F1507" s="13" t="s">
        <v>1894</v>
      </c>
      <c r="G1507" s="13" t="s">
        <v>1895</v>
      </c>
      <c r="H1507" s="13" t="s">
        <v>1896</v>
      </c>
      <c r="I1507" s="13" t="s">
        <v>1897</v>
      </c>
      <c r="J1507" s="13" t="s">
        <v>39</v>
      </c>
      <c r="K1507" s="13">
        <v>100</v>
      </c>
      <c r="L1507" s="11">
        <v>710000000</v>
      </c>
      <c r="M1507" s="11" t="s">
        <v>40</v>
      </c>
      <c r="N1507" s="14" t="s">
        <v>41</v>
      </c>
      <c r="O1507" s="13" t="s">
        <v>1858</v>
      </c>
      <c r="P1507" s="13"/>
      <c r="Q1507" s="13" t="s">
        <v>1898</v>
      </c>
      <c r="R1507" s="13" t="s">
        <v>1899</v>
      </c>
      <c r="S1507" s="13"/>
      <c r="T1507" s="13" t="s">
        <v>1801</v>
      </c>
      <c r="U1507" s="13">
        <v>1</v>
      </c>
      <c r="V1507" s="15"/>
      <c r="W1507" s="15">
        <v>28899400</v>
      </c>
      <c r="X1507" s="42">
        <f t="shared" si="57"/>
        <v>32367328.000000004</v>
      </c>
      <c r="Y1507" s="6" t="s">
        <v>1224</v>
      </c>
      <c r="Z1507" s="13">
        <v>2014</v>
      </c>
      <c r="AA1507" s="6"/>
    </row>
    <row r="1508" spans="1:141" ht="93.75">
      <c r="A1508" s="12" t="s">
        <v>1905</v>
      </c>
      <c r="B1508" s="13" t="s">
        <v>83</v>
      </c>
      <c r="C1508" s="13" t="s">
        <v>1891</v>
      </c>
      <c r="D1508" s="13" t="s">
        <v>1892</v>
      </c>
      <c r="E1508" s="13" t="s">
        <v>1893</v>
      </c>
      <c r="F1508" s="13" t="s">
        <v>1894</v>
      </c>
      <c r="G1508" s="13" t="s">
        <v>1895</v>
      </c>
      <c r="H1508" s="13" t="s">
        <v>1896</v>
      </c>
      <c r="I1508" s="13" t="s">
        <v>1897</v>
      </c>
      <c r="J1508" s="13" t="s">
        <v>39</v>
      </c>
      <c r="K1508" s="13">
        <v>100</v>
      </c>
      <c r="L1508" s="11">
        <v>710000000</v>
      </c>
      <c r="M1508" s="11" t="s">
        <v>40</v>
      </c>
      <c r="N1508" s="14" t="s">
        <v>41</v>
      </c>
      <c r="O1508" s="13" t="s">
        <v>1862</v>
      </c>
      <c r="P1508" s="13"/>
      <c r="Q1508" s="13" t="s">
        <v>1898</v>
      </c>
      <c r="R1508" s="13" t="s">
        <v>1899</v>
      </c>
      <c r="S1508" s="13"/>
      <c r="T1508" s="13" t="s">
        <v>1801</v>
      </c>
      <c r="U1508" s="13">
        <v>1</v>
      </c>
      <c r="V1508" s="15"/>
      <c r="W1508" s="15">
        <v>14745120</v>
      </c>
      <c r="X1508" s="42">
        <f t="shared" si="57"/>
        <v>16514534.400000002</v>
      </c>
      <c r="Y1508" s="6" t="s">
        <v>1224</v>
      </c>
      <c r="Z1508" s="13">
        <v>2014</v>
      </c>
      <c r="AA1508" s="6"/>
    </row>
    <row r="1509" spans="1:141" ht="93.75">
      <c r="A1509" s="12" t="s">
        <v>1906</v>
      </c>
      <c r="B1509" s="13" t="s">
        <v>83</v>
      </c>
      <c r="C1509" s="13" t="s">
        <v>1891</v>
      </c>
      <c r="D1509" s="13" t="s">
        <v>1892</v>
      </c>
      <c r="E1509" s="13" t="s">
        <v>1893</v>
      </c>
      <c r="F1509" s="13" t="s">
        <v>1894</v>
      </c>
      <c r="G1509" s="13" t="s">
        <v>1895</v>
      </c>
      <c r="H1509" s="13" t="s">
        <v>1896</v>
      </c>
      <c r="I1509" s="13" t="s">
        <v>1897</v>
      </c>
      <c r="J1509" s="13" t="s">
        <v>39</v>
      </c>
      <c r="K1509" s="13">
        <v>100</v>
      </c>
      <c r="L1509" s="11">
        <v>710000000</v>
      </c>
      <c r="M1509" s="11" t="s">
        <v>40</v>
      </c>
      <c r="N1509" s="14" t="s">
        <v>41</v>
      </c>
      <c r="O1509" s="13" t="s">
        <v>1871</v>
      </c>
      <c r="P1509" s="13"/>
      <c r="Q1509" s="13" t="s">
        <v>1898</v>
      </c>
      <c r="R1509" s="13" t="s">
        <v>1899</v>
      </c>
      <c r="S1509" s="13"/>
      <c r="T1509" s="13" t="s">
        <v>1801</v>
      </c>
      <c r="U1509" s="13">
        <v>1</v>
      </c>
      <c r="V1509" s="15"/>
      <c r="W1509" s="15">
        <v>4315680</v>
      </c>
      <c r="X1509" s="42">
        <f t="shared" si="57"/>
        <v>4833561.6000000006</v>
      </c>
      <c r="Y1509" s="6" t="s">
        <v>1224</v>
      </c>
      <c r="Z1509" s="13">
        <v>2014</v>
      </c>
      <c r="AA1509" s="6"/>
    </row>
    <row r="1510" spans="1:141" ht="93.75">
      <c r="A1510" s="12" t="s">
        <v>1907</v>
      </c>
      <c r="B1510" s="13" t="s">
        <v>83</v>
      </c>
      <c r="C1510" s="13" t="s">
        <v>1891</v>
      </c>
      <c r="D1510" s="13" t="s">
        <v>1892</v>
      </c>
      <c r="E1510" s="13" t="s">
        <v>1893</v>
      </c>
      <c r="F1510" s="13" t="s">
        <v>1894</v>
      </c>
      <c r="G1510" s="13" t="s">
        <v>1895</v>
      </c>
      <c r="H1510" s="13" t="s">
        <v>1896</v>
      </c>
      <c r="I1510" s="13" t="s">
        <v>1897</v>
      </c>
      <c r="J1510" s="13" t="s">
        <v>39</v>
      </c>
      <c r="K1510" s="13">
        <v>100</v>
      </c>
      <c r="L1510" s="11">
        <v>710000000</v>
      </c>
      <c r="M1510" s="11" t="s">
        <v>40</v>
      </c>
      <c r="N1510" s="14" t="s">
        <v>41</v>
      </c>
      <c r="O1510" s="13" t="s">
        <v>1869</v>
      </c>
      <c r="P1510" s="13"/>
      <c r="Q1510" s="13" t="s">
        <v>1898</v>
      </c>
      <c r="R1510" s="13" t="s">
        <v>1899</v>
      </c>
      <c r="S1510" s="13"/>
      <c r="T1510" s="13" t="s">
        <v>1801</v>
      </c>
      <c r="U1510" s="13">
        <v>1</v>
      </c>
      <c r="V1510" s="15"/>
      <c r="W1510" s="15">
        <v>20274840</v>
      </c>
      <c r="X1510" s="42">
        <f t="shared" si="57"/>
        <v>22707820.800000001</v>
      </c>
      <c r="Y1510" s="6" t="s">
        <v>1224</v>
      </c>
      <c r="Z1510" s="13">
        <v>2014</v>
      </c>
      <c r="AA1510" s="6"/>
    </row>
    <row r="1511" spans="1:141" ht="93.75">
      <c r="A1511" s="12" t="s">
        <v>1908</v>
      </c>
      <c r="B1511" s="13" t="s">
        <v>83</v>
      </c>
      <c r="C1511" s="13" t="s">
        <v>1891</v>
      </c>
      <c r="D1511" s="13" t="s">
        <v>1892</v>
      </c>
      <c r="E1511" s="13" t="s">
        <v>1893</v>
      </c>
      <c r="F1511" s="13" t="s">
        <v>1894</v>
      </c>
      <c r="G1511" s="13" t="s">
        <v>1895</v>
      </c>
      <c r="H1511" s="13" t="s">
        <v>1896</v>
      </c>
      <c r="I1511" s="13" t="s">
        <v>1897</v>
      </c>
      <c r="J1511" s="13" t="s">
        <v>39</v>
      </c>
      <c r="K1511" s="13">
        <v>100</v>
      </c>
      <c r="L1511" s="11">
        <v>710000000</v>
      </c>
      <c r="M1511" s="11" t="s">
        <v>40</v>
      </c>
      <c r="N1511" s="14" t="s">
        <v>41</v>
      </c>
      <c r="O1511" s="13" t="s">
        <v>1873</v>
      </c>
      <c r="P1511" s="13"/>
      <c r="Q1511" s="13" t="s">
        <v>1898</v>
      </c>
      <c r="R1511" s="13" t="s">
        <v>1899</v>
      </c>
      <c r="S1511" s="13"/>
      <c r="T1511" s="13" t="s">
        <v>1801</v>
      </c>
      <c r="U1511" s="13">
        <v>1</v>
      </c>
      <c r="V1511" s="15"/>
      <c r="W1511" s="15">
        <v>1917240</v>
      </c>
      <c r="X1511" s="42">
        <f t="shared" si="57"/>
        <v>2147308.8000000003</v>
      </c>
      <c r="Y1511" s="6" t="s">
        <v>1224</v>
      </c>
      <c r="Z1511" s="13">
        <v>2014</v>
      </c>
      <c r="AA1511" s="6"/>
    </row>
    <row r="1512" spans="1:141" ht="93.75">
      <c r="A1512" s="12" t="s">
        <v>1909</v>
      </c>
      <c r="B1512" s="13" t="s">
        <v>83</v>
      </c>
      <c r="C1512" s="13" t="s">
        <v>1891</v>
      </c>
      <c r="D1512" s="13" t="s">
        <v>1892</v>
      </c>
      <c r="E1512" s="13" t="s">
        <v>1893</v>
      </c>
      <c r="F1512" s="13" t="s">
        <v>1894</v>
      </c>
      <c r="G1512" s="13" t="s">
        <v>1895</v>
      </c>
      <c r="H1512" s="13" t="s">
        <v>1910</v>
      </c>
      <c r="I1512" s="13" t="s">
        <v>1911</v>
      </c>
      <c r="J1512" s="13" t="s">
        <v>39</v>
      </c>
      <c r="K1512" s="13">
        <v>100</v>
      </c>
      <c r="L1512" s="11">
        <v>710000000</v>
      </c>
      <c r="M1512" s="11" t="s">
        <v>40</v>
      </c>
      <c r="N1512" s="14" t="s">
        <v>41</v>
      </c>
      <c r="O1512" s="13" t="s">
        <v>1743</v>
      </c>
      <c r="P1512" s="13"/>
      <c r="Q1512" s="13" t="s">
        <v>1898</v>
      </c>
      <c r="R1512" s="13" t="s">
        <v>1899</v>
      </c>
      <c r="S1512" s="13"/>
      <c r="T1512" s="13" t="s">
        <v>1801</v>
      </c>
      <c r="U1512" s="13">
        <v>1</v>
      </c>
      <c r="V1512" s="15"/>
      <c r="W1512" s="15">
        <v>416972.04</v>
      </c>
      <c r="X1512" s="42">
        <f t="shared" si="57"/>
        <v>467008.68480000005</v>
      </c>
      <c r="Y1512" s="6" t="s">
        <v>1224</v>
      </c>
      <c r="Z1512" s="13">
        <v>2014</v>
      </c>
      <c r="AA1512" s="6"/>
    </row>
    <row r="1513" spans="1:141" ht="93.75">
      <c r="A1513" s="12" t="s">
        <v>1912</v>
      </c>
      <c r="B1513" s="13" t="s">
        <v>83</v>
      </c>
      <c r="C1513" s="13" t="s">
        <v>1891</v>
      </c>
      <c r="D1513" s="13" t="s">
        <v>1892</v>
      </c>
      <c r="E1513" s="13" t="s">
        <v>1893</v>
      </c>
      <c r="F1513" s="13" t="s">
        <v>1894</v>
      </c>
      <c r="G1513" s="13" t="s">
        <v>1895</v>
      </c>
      <c r="H1513" s="13" t="s">
        <v>1910</v>
      </c>
      <c r="I1513" s="13" t="s">
        <v>1911</v>
      </c>
      <c r="J1513" s="13" t="s">
        <v>39</v>
      </c>
      <c r="K1513" s="13">
        <v>100</v>
      </c>
      <c r="L1513" s="11">
        <v>710000000</v>
      </c>
      <c r="M1513" s="11" t="s">
        <v>40</v>
      </c>
      <c r="N1513" s="14" t="s">
        <v>41</v>
      </c>
      <c r="O1513" s="13" t="s">
        <v>1866</v>
      </c>
      <c r="P1513" s="13"/>
      <c r="Q1513" s="13" t="s">
        <v>1898</v>
      </c>
      <c r="R1513" s="13" t="s">
        <v>1899</v>
      </c>
      <c r="S1513" s="13"/>
      <c r="T1513" s="13" t="s">
        <v>1801</v>
      </c>
      <c r="U1513" s="13">
        <v>1</v>
      </c>
      <c r="V1513" s="15"/>
      <c r="W1513" s="15">
        <v>694953.24</v>
      </c>
      <c r="X1513" s="42">
        <f t="shared" si="57"/>
        <v>778347.62880000006</v>
      </c>
      <c r="Y1513" s="6" t="s">
        <v>1224</v>
      </c>
      <c r="Z1513" s="13">
        <v>2014</v>
      </c>
      <c r="AA1513" s="6"/>
    </row>
    <row r="1514" spans="1:141" ht="93.75">
      <c r="A1514" s="12" t="s">
        <v>1913</v>
      </c>
      <c r="B1514" s="13" t="s">
        <v>83</v>
      </c>
      <c r="C1514" s="13" t="s">
        <v>1891</v>
      </c>
      <c r="D1514" s="13" t="s">
        <v>1892</v>
      </c>
      <c r="E1514" s="13" t="s">
        <v>1893</v>
      </c>
      <c r="F1514" s="13" t="s">
        <v>1894</v>
      </c>
      <c r="G1514" s="13" t="s">
        <v>1895</v>
      </c>
      <c r="H1514" s="13" t="s">
        <v>1910</v>
      </c>
      <c r="I1514" s="13" t="s">
        <v>1911</v>
      </c>
      <c r="J1514" s="13" t="s">
        <v>39</v>
      </c>
      <c r="K1514" s="13">
        <v>100</v>
      </c>
      <c r="L1514" s="11">
        <v>710000000</v>
      </c>
      <c r="M1514" s="11" t="s">
        <v>40</v>
      </c>
      <c r="N1514" s="14" t="s">
        <v>41</v>
      </c>
      <c r="O1514" s="13" t="s">
        <v>1843</v>
      </c>
      <c r="P1514" s="13"/>
      <c r="Q1514" s="13" t="s">
        <v>1898</v>
      </c>
      <c r="R1514" s="13" t="s">
        <v>1899</v>
      </c>
      <c r="S1514" s="13"/>
      <c r="T1514" s="13" t="s">
        <v>1801</v>
      </c>
      <c r="U1514" s="13">
        <v>1</v>
      </c>
      <c r="V1514" s="15"/>
      <c r="W1514" s="15">
        <v>416972</v>
      </c>
      <c r="X1514" s="42">
        <f t="shared" si="57"/>
        <v>467008.64000000007</v>
      </c>
      <c r="Y1514" s="6" t="s">
        <v>1224</v>
      </c>
      <c r="Z1514" s="13">
        <v>2014</v>
      </c>
      <c r="AA1514" s="6"/>
    </row>
    <row r="1515" spans="1:141" ht="93.75">
      <c r="A1515" s="12" t="s">
        <v>1914</v>
      </c>
      <c r="B1515" s="13" t="s">
        <v>83</v>
      </c>
      <c r="C1515" s="13" t="s">
        <v>1891</v>
      </c>
      <c r="D1515" s="13" t="s">
        <v>1892</v>
      </c>
      <c r="E1515" s="13" t="s">
        <v>1893</v>
      </c>
      <c r="F1515" s="13" t="s">
        <v>1894</v>
      </c>
      <c r="G1515" s="13" t="s">
        <v>1895</v>
      </c>
      <c r="H1515" s="13" t="s">
        <v>1910</v>
      </c>
      <c r="I1515" s="13" t="s">
        <v>1911</v>
      </c>
      <c r="J1515" s="13" t="s">
        <v>39</v>
      </c>
      <c r="K1515" s="13">
        <v>100</v>
      </c>
      <c r="L1515" s="11">
        <v>710000000</v>
      </c>
      <c r="M1515" s="11" t="s">
        <v>40</v>
      </c>
      <c r="N1515" s="14" t="s">
        <v>41</v>
      </c>
      <c r="O1515" s="13" t="s">
        <v>1855</v>
      </c>
      <c r="P1515" s="13"/>
      <c r="Q1515" s="13" t="s">
        <v>1898</v>
      </c>
      <c r="R1515" s="13" t="s">
        <v>1899</v>
      </c>
      <c r="S1515" s="13"/>
      <c r="T1515" s="13" t="s">
        <v>1801</v>
      </c>
      <c r="U1515" s="13">
        <v>1</v>
      </c>
      <c r="V1515" s="15"/>
      <c r="W1515" s="15">
        <v>416971.92</v>
      </c>
      <c r="X1515" s="42">
        <f t="shared" si="57"/>
        <v>467008.55040000001</v>
      </c>
      <c r="Y1515" s="6" t="s">
        <v>1224</v>
      </c>
      <c r="Z1515" s="13">
        <v>2014</v>
      </c>
      <c r="AA1515" s="6"/>
    </row>
    <row r="1516" spans="1:141" ht="93.75">
      <c r="A1516" s="12" t="s">
        <v>1915</v>
      </c>
      <c r="B1516" s="13" t="s">
        <v>83</v>
      </c>
      <c r="C1516" s="13" t="s">
        <v>1891</v>
      </c>
      <c r="D1516" s="13" t="s">
        <v>1892</v>
      </c>
      <c r="E1516" s="13" t="s">
        <v>1893</v>
      </c>
      <c r="F1516" s="13" t="s">
        <v>1894</v>
      </c>
      <c r="G1516" s="13" t="s">
        <v>1895</v>
      </c>
      <c r="H1516" s="13" t="s">
        <v>1910</v>
      </c>
      <c r="I1516" s="13" t="s">
        <v>1911</v>
      </c>
      <c r="J1516" s="13" t="s">
        <v>39</v>
      </c>
      <c r="K1516" s="13">
        <v>100</v>
      </c>
      <c r="L1516" s="11">
        <v>710000000</v>
      </c>
      <c r="M1516" s="11" t="s">
        <v>40</v>
      </c>
      <c r="N1516" s="14" t="s">
        <v>41</v>
      </c>
      <c r="O1516" s="13" t="s">
        <v>1903</v>
      </c>
      <c r="P1516" s="13"/>
      <c r="Q1516" s="13" t="s">
        <v>1898</v>
      </c>
      <c r="R1516" s="13" t="s">
        <v>1899</v>
      </c>
      <c r="S1516" s="13"/>
      <c r="T1516" s="13" t="s">
        <v>1801</v>
      </c>
      <c r="U1516" s="13">
        <v>1</v>
      </c>
      <c r="V1516" s="15"/>
      <c r="W1516" s="15">
        <v>138990.6</v>
      </c>
      <c r="X1516" s="42">
        <f t="shared" si="57"/>
        <v>155669.47200000001</v>
      </c>
      <c r="Y1516" s="6" t="s">
        <v>1224</v>
      </c>
      <c r="Z1516" s="13">
        <v>2014</v>
      </c>
      <c r="AA1516" s="6"/>
    </row>
    <row r="1517" spans="1:141" ht="93.75">
      <c r="A1517" s="12" t="s">
        <v>1916</v>
      </c>
      <c r="B1517" s="13" t="s">
        <v>83</v>
      </c>
      <c r="C1517" s="13" t="s">
        <v>1891</v>
      </c>
      <c r="D1517" s="13" t="s">
        <v>1892</v>
      </c>
      <c r="E1517" s="13" t="s">
        <v>1893</v>
      </c>
      <c r="F1517" s="13" t="s">
        <v>1894</v>
      </c>
      <c r="G1517" s="13" t="s">
        <v>1895</v>
      </c>
      <c r="H1517" s="13" t="s">
        <v>1910</v>
      </c>
      <c r="I1517" s="13" t="s">
        <v>1911</v>
      </c>
      <c r="J1517" s="13" t="s">
        <v>39</v>
      </c>
      <c r="K1517" s="13">
        <v>100</v>
      </c>
      <c r="L1517" s="11">
        <v>710000000</v>
      </c>
      <c r="M1517" s="11" t="s">
        <v>40</v>
      </c>
      <c r="N1517" s="14" t="s">
        <v>41</v>
      </c>
      <c r="O1517" s="13" t="s">
        <v>1858</v>
      </c>
      <c r="P1517" s="13"/>
      <c r="Q1517" s="13" t="s">
        <v>1898</v>
      </c>
      <c r="R1517" s="13" t="s">
        <v>1899</v>
      </c>
      <c r="S1517" s="13"/>
      <c r="T1517" s="13" t="s">
        <v>1801</v>
      </c>
      <c r="U1517" s="13">
        <v>1</v>
      </c>
      <c r="V1517" s="15"/>
      <c r="W1517" s="15">
        <v>277981.32</v>
      </c>
      <c r="X1517" s="42">
        <f t="shared" si="57"/>
        <v>311339.07840000006</v>
      </c>
      <c r="Y1517" s="6" t="s">
        <v>1224</v>
      </c>
      <c r="Z1517" s="13">
        <v>2014</v>
      </c>
      <c r="AA1517" s="6"/>
    </row>
    <row r="1518" spans="1:141" ht="93.75">
      <c r="A1518" s="12" t="s">
        <v>1917</v>
      </c>
      <c r="B1518" s="13" t="s">
        <v>83</v>
      </c>
      <c r="C1518" s="13" t="s">
        <v>1891</v>
      </c>
      <c r="D1518" s="13" t="s">
        <v>1892</v>
      </c>
      <c r="E1518" s="13" t="s">
        <v>1893</v>
      </c>
      <c r="F1518" s="13" t="s">
        <v>1894</v>
      </c>
      <c r="G1518" s="13" t="s">
        <v>1895</v>
      </c>
      <c r="H1518" s="13" t="s">
        <v>1910</v>
      </c>
      <c r="I1518" s="13" t="s">
        <v>1911</v>
      </c>
      <c r="J1518" s="13" t="s">
        <v>39</v>
      </c>
      <c r="K1518" s="13">
        <v>100</v>
      </c>
      <c r="L1518" s="11">
        <v>710000000</v>
      </c>
      <c r="M1518" s="11" t="s">
        <v>40</v>
      </c>
      <c r="N1518" s="14" t="s">
        <v>41</v>
      </c>
      <c r="O1518" s="13" t="s">
        <v>1871</v>
      </c>
      <c r="P1518" s="13"/>
      <c r="Q1518" s="13" t="s">
        <v>1898</v>
      </c>
      <c r="R1518" s="13" t="s">
        <v>1899</v>
      </c>
      <c r="S1518" s="13"/>
      <c r="T1518" s="13" t="s">
        <v>1801</v>
      </c>
      <c r="U1518" s="13">
        <v>1</v>
      </c>
      <c r="V1518" s="15"/>
      <c r="W1518" s="15">
        <v>277981.32</v>
      </c>
      <c r="X1518" s="42">
        <f t="shared" si="57"/>
        <v>311339.07840000006</v>
      </c>
      <c r="Y1518" s="6" t="s">
        <v>1224</v>
      </c>
      <c r="Z1518" s="13">
        <v>2014</v>
      </c>
      <c r="AA1518" s="6"/>
      <c r="DG1518" s="161"/>
      <c r="DH1518" s="161"/>
      <c r="DI1518" s="161"/>
      <c r="DJ1518" s="161"/>
      <c r="DK1518" s="161"/>
      <c r="DL1518" s="161"/>
      <c r="DM1518" s="161"/>
      <c r="DN1518" s="161"/>
      <c r="DO1518" s="161"/>
      <c r="DP1518" s="161"/>
      <c r="DQ1518" s="161"/>
      <c r="DR1518" s="161"/>
      <c r="DS1518" s="161"/>
      <c r="DT1518" s="161"/>
      <c r="DU1518" s="161"/>
      <c r="DV1518" s="161"/>
      <c r="DW1518" s="161"/>
      <c r="DX1518" s="161"/>
      <c r="DY1518" s="161"/>
      <c r="DZ1518" s="161"/>
      <c r="EA1518" s="161"/>
      <c r="EB1518" s="161"/>
      <c r="EC1518" s="161"/>
      <c r="ED1518" s="161"/>
      <c r="EE1518" s="161"/>
      <c r="EF1518" s="161"/>
      <c r="EG1518" s="161"/>
      <c r="EH1518" s="161"/>
      <c r="EI1518" s="161"/>
      <c r="EJ1518" s="161"/>
      <c r="EK1518" s="161"/>
    </row>
    <row r="1519" spans="1:141" ht="93.75">
      <c r="A1519" s="12" t="s">
        <v>1918</v>
      </c>
      <c r="B1519" s="13" t="s">
        <v>83</v>
      </c>
      <c r="C1519" s="13" t="s">
        <v>1891</v>
      </c>
      <c r="D1519" s="13" t="s">
        <v>1892</v>
      </c>
      <c r="E1519" s="13" t="s">
        <v>1893</v>
      </c>
      <c r="F1519" s="13" t="s">
        <v>1894</v>
      </c>
      <c r="G1519" s="13" t="s">
        <v>1895</v>
      </c>
      <c r="H1519" s="13" t="s">
        <v>1910</v>
      </c>
      <c r="I1519" s="13" t="s">
        <v>1911</v>
      </c>
      <c r="J1519" s="13" t="s">
        <v>39</v>
      </c>
      <c r="K1519" s="13">
        <v>100</v>
      </c>
      <c r="L1519" s="11">
        <v>710000000</v>
      </c>
      <c r="M1519" s="11" t="s">
        <v>40</v>
      </c>
      <c r="N1519" s="14" t="s">
        <v>41</v>
      </c>
      <c r="O1519" s="13" t="s">
        <v>1869</v>
      </c>
      <c r="P1519" s="13"/>
      <c r="Q1519" s="13" t="s">
        <v>1898</v>
      </c>
      <c r="R1519" s="13" t="s">
        <v>1899</v>
      </c>
      <c r="S1519" s="13"/>
      <c r="T1519" s="13" t="s">
        <v>1801</v>
      </c>
      <c r="U1519" s="13">
        <v>1</v>
      </c>
      <c r="V1519" s="15"/>
      <c r="W1519" s="15">
        <v>416972</v>
      </c>
      <c r="X1519" s="42">
        <f t="shared" si="57"/>
        <v>467008.64000000007</v>
      </c>
      <c r="Y1519" s="6" t="s">
        <v>1224</v>
      </c>
      <c r="Z1519" s="13">
        <v>2014</v>
      </c>
      <c r="AA1519" s="6"/>
    </row>
    <row r="1520" spans="1:141" s="161" customFormat="1" ht="93.75">
      <c r="A1520" s="12" t="s">
        <v>1919</v>
      </c>
      <c r="B1520" s="13" t="s">
        <v>83</v>
      </c>
      <c r="C1520" s="13" t="s">
        <v>1891</v>
      </c>
      <c r="D1520" s="13" t="s">
        <v>1892</v>
      </c>
      <c r="E1520" s="13" t="s">
        <v>1893</v>
      </c>
      <c r="F1520" s="13" t="s">
        <v>1894</v>
      </c>
      <c r="G1520" s="13" t="s">
        <v>1895</v>
      </c>
      <c r="H1520" s="13" t="s">
        <v>1910</v>
      </c>
      <c r="I1520" s="13" t="s">
        <v>1911</v>
      </c>
      <c r="J1520" s="13" t="s">
        <v>39</v>
      </c>
      <c r="K1520" s="13">
        <v>100</v>
      </c>
      <c r="L1520" s="11">
        <v>710000000</v>
      </c>
      <c r="M1520" s="11" t="s">
        <v>40</v>
      </c>
      <c r="N1520" s="14" t="s">
        <v>41</v>
      </c>
      <c r="O1520" s="13" t="s">
        <v>1873</v>
      </c>
      <c r="P1520" s="13"/>
      <c r="Q1520" s="13" t="s">
        <v>1898</v>
      </c>
      <c r="R1520" s="13" t="s">
        <v>1899</v>
      </c>
      <c r="S1520" s="13"/>
      <c r="T1520" s="13" t="s">
        <v>1801</v>
      </c>
      <c r="U1520" s="13">
        <v>1</v>
      </c>
      <c r="V1520" s="15"/>
      <c r="W1520" s="15">
        <v>278205.59999999998</v>
      </c>
      <c r="X1520" s="42">
        <f t="shared" si="57"/>
        <v>311590.272</v>
      </c>
      <c r="Y1520" s="6" t="s">
        <v>1224</v>
      </c>
      <c r="Z1520" s="13">
        <v>2014</v>
      </c>
      <c r="AA1520" s="6"/>
      <c r="AB1520"/>
      <c r="AC1520"/>
      <c r="AD1520"/>
      <c r="AE1520"/>
      <c r="AF1520"/>
      <c r="AG1520"/>
      <c r="AH1520"/>
      <c r="AI1520"/>
      <c r="AJ1520"/>
      <c r="AK1520"/>
      <c r="AL1520"/>
      <c r="AM1520"/>
      <c r="AN1520"/>
      <c r="AO1520"/>
      <c r="AP1520"/>
      <c r="AQ1520"/>
      <c r="AR1520"/>
      <c r="AS1520"/>
      <c r="AT1520"/>
      <c r="AU1520"/>
      <c r="AV1520"/>
      <c r="AW1520"/>
      <c r="AX1520"/>
      <c r="AY1520"/>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c r="DL1520"/>
      <c r="DM1520"/>
      <c r="DN1520"/>
      <c r="DO1520"/>
      <c r="DP1520"/>
      <c r="DQ1520"/>
      <c r="DR1520"/>
      <c r="DS1520"/>
      <c r="DT1520"/>
      <c r="DU1520"/>
      <c r="DV1520"/>
      <c r="DW1520"/>
      <c r="DX1520"/>
      <c r="DY1520"/>
      <c r="DZ1520"/>
      <c r="EA1520"/>
      <c r="EB1520"/>
      <c r="EC1520"/>
      <c r="ED1520"/>
      <c r="EE1520"/>
      <c r="EF1520"/>
      <c r="EG1520"/>
      <c r="EH1520"/>
      <c r="EI1520"/>
      <c r="EJ1520"/>
      <c r="EK1520"/>
    </row>
    <row r="1521" spans="1:27" ht="93.75">
      <c r="A1521" s="12" t="s">
        <v>1920</v>
      </c>
      <c r="B1521" s="13" t="s">
        <v>83</v>
      </c>
      <c r="C1521" s="13" t="s">
        <v>1921</v>
      </c>
      <c r="D1521" s="13" t="s">
        <v>1922</v>
      </c>
      <c r="E1521" s="13" t="s">
        <v>1923</v>
      </c>
      <c r="F1521" s="13" t="s">
        <v>1924</v>
      </c>
      <c r="G1521" s="13" t="s">
        <v>1925</v>
      </c>
      <c r="H1521" s="13" t="s">
        <v>1926</v>
      </c>
      <c r="I1521" s="13" t="s">
        <v>1927</v>
      </c>
      <c r="J1521" s="13" t="s">
        <v>39</v>
      </c>
      <c r="K1521" s="13">
        <v>100</v>
      </c>
      <c r="L1521" s="11">
        <v>710000000</v>
      </c>
      <c r="M1521" s="11" t="s">
        <v>40</v>
      </c>
      <c r="N1521" s="14" t="s">
        <v>41</v>
      </c>
      <c r="O1521" s="13" t="s">
        <v>1855</v>
      </c>
      <c r="P1521" s="13"/>
      <c r="Q1521" s="13" t="s">
        <v>1898</v>
      </c>
      <c r="R1521" s="13" t="s">
        <v>1899</v>
      </c>
      <c r="S1521" s="13"/>
      <c r="T1521" s="13" t="s">
        <v>1801</v>
      </c>
      <c r="U1521" s="13">
        <v>1</v>
      </c>
      <c r="V1521" s="15"/>
      <c r="W1521" s="15">
        <v>5751610.5199999996</v>
      </c>
      <c r="X1521" s="42">
        <f t="shared" si="57"/>
        <v>6441803.7823999999</v>
      </c>
      <c r="Y1521" s="6" t="s">
        <v>1224</v>
      </c>
      <c r="Z1521" s="13">
        <v>2014</v>
      </c>
      <c r="AA1521" s="6"/>
    </row>
    <row r="1522" spans="1:27" ht="93.75">
      <c r="A1522" s="12" t="s">
        <v>1928</v>
      </c>
      <c r="B1522" s="13" t="s">
        <v>83</v>
      </c>
      <c r="C1522" s="13" t="s">
        <v>1921</v>
      </c>
      <c r="D1522" s="13" t="s">
        <v>1922</v>
      </c>
      <c r="E1522" s="13" t="s">
        <v>1923</v>
      </c>
      <c r="F1522" s="13" t="s">
        <v>1924</v>
      </c>
      <c r="G1522" s="13" t="s">
        <v>1925</v>
      </c>
      <c r="H1522" s="13" t="s">
        <v>1926</v>
      </c>
      <c r="I1522" s="13" t="s">
        <v>1927</v>
      </c>
      <c r="J1522" s="13" t="s">
        <v>39</v>
      </c>
      <c r="K1522" s="13">
        <v>100</v>
      </c>
      <c r="L1522" s="11">
        <v>710000000</v>
      </c>
      <c r="M1522" s="11" t="s">
        <v>40</v>
      </c>
      <c r="N1522" s="14" t="s">
        <v>41</v>
      </c>
      <c r="O1522" s="13" t="s">
        <v>1903</v>
      </c>
      <c r="P1522" s="13"/>
      <c r="Q1522" s="13" t="s">
        <v>1898</v>
      </c>
      <c r="R1522" s="13" t="s">
        <v>1899</v>
      </c>
      <c r="S1522" s="13"/>
      <c r="T1522" s="13" t="s">
        <v>1801</v>
      </c>
      <c r="U1522" s="13">
        <v>1</v>
      </c>
      <c r="V1522" s="15"/>
      <c r="W1522" s="15">
        <v>37268298.399999999</v>
      </c>
      <c r="X1522" s="42">
        <f t="shared" si="57"/>
        <v>41740494.208000004</v>
      </c>
      <c r="Y1522" s="6" t="s">
        <v>1224</v>
      </c>
      <c r="Z1522" s="13">
        <v>2014</v>
      </c>
      <c r="AA1522" s="6"/>
    </row>
    <row r="1523" spans="1:27" ht="93.75">
      <c r="A1523" s="12" t="s">
        <v>1929</v>
      </c>
      <c r="B1523" s="13" t="s">
        <v>83</v>
      </c>
      <c r="C1523" s="13" t="s">
        <v>1921</v>
      </c>
      <c r="D1523" s="13" t="s">
        <v>1922</v>
      </c>
      <c r="E1523" s="13" t="s">
        <v>1923</v>
      </c>
      <c r="F1523" s="13" t="s">
        <v>1924</v>
      </c>
      <c r="G1523" s="13" t="s">
        <v>1925</v>
      </c>
      <c r="H1523" s="13" t="s">
        <v>1926</v>
      </c>
      <c r="I1523" s="13" t="s">
        <v>1927</v>
      </c>
      <c r="J1523" s="13" t="s">
        <v>39</v>
      </c>
      <c r="K1523" s="13">
        <v>100</v>
      </c>
      <c r="L1523" s="11">
        <v>710000000</v>
      </c>
      <c r="M1523" s="11" t="s">
        <v>40</v>
      </c>
      <c r="N1523" s="14" t="s">
        <v>41</v>
      </c>
      <c r="O1523" s="13" t="s">
        <v>1866</v>
      </c>
      <c r="P1523" s="13"/>
      <c r="Q1523" s="13" t="s">
        <v>1898</v>
      </c>
      <c r="R1523" s="13" t="s">
        <v>1899</v>
      </c>
      <c r="S1523" s="13"/>
      <c r="T1523" s="13" t="s">
        <v>1801</v>
      </c>
      <c r="U1523" s="13">
        <v>1</v>
      </c>
      <c r="V1523" s="15"/>
      <c r="W1523" s="15">
        <v>8915662.0800000001</v>
      </c>
      <c r="X1523" s="42">
        <f t="shared" si="57"/>
        <v>9985541.5296000019</v>
      </c>
      <c r="Y1523" s="6" t="s">
        <v>1224</v>
      </c>
      <c r="Z1523" s="13">
        <v>2014</v>
      </c>
      <c r="AA1523" s="6"/>
    </row>
    <row r="1524" spans="1:27" ht="93.75">
      <c r="A1524" s="12" t="s">
        <v>1930</v>
      </c>
      <c r="B1524" s="13" t="s">
        <v>83</v>
      </c>
      <c r="C1524" s="13" t="s">
        <v>1921</v>
      </c>
      <c r="D1524" s="13" t="s">
        <v>1922</v>
      </c>
      <c r="E1524" s="13" t="s">
        <v>1923</v>
      </c>
      <c r="F1524" s="13" t="s">
        <v>1924</v>
      </c>
      <c r="G1524" s="13" t="s">
        <v>1925</v>
      </c>
      <c r="H1524" s="13" t="s">
        <v>1926</v>
      </c>
      <c r="I1524" s="13" t="s">
        <v>1927</v>
      </c>
      <c r="J1524" s="13" t="s">
        <v>39</v>
      </c>
      <c r="K1524" s="13">
        <v>100</v>
      </c>
      <c r="L1524" s="11">
        <v>710000000</v>
      </c>
      <c r="M1524" s="11" t="s">
        <v>40</v>
      </c>
      <c r="N1524" s="14" t="s">
        <v>41</v>
      </c>
      <c r="O1524" s="13" t="s">
        <v>1843</v>
      </c>
      <c r="P1524" s="13"/>
      <c r="Q1524" s="13" t="s">
        <v>1898</v>
      </c>
      <c r="R1524" s="13" t="s">
        <v>1899</v>
      </c>
      <c r="S1524" s="13"/>
      <c r="T1524" s="13" t="s">
        <v>1801</v>
      </c>
      <c r="U1524" s="13">
        <v>1</v>
      </c>
      <c r="V1524" s="15"/>
      <c r="W1524" s="15">
        <v>2733156</v>
      </c>
      <c r="X1524" s="42">
        <f t="shared" si="57"/>
        <v>3061134.72</v>
      </c>
      <c r="Y1524" s="6" t="s">
        <v>1224</v>
      </c>
      <c r="Z1524" s="13">
        <v>2014</v>
      </c>
      <c r="AA1524" s="6"/>
    </row>
    <row r="1525" spans="1:27" ht="93.75">
      <c r="A1525" s="12" t="s">
        <v>1931</v>
      </c>
      <c r="B1525" s="13" t="s">
        <v>83</v>
      </c>
      <c r="C1525" s="13" t="s">
        <v>1921</v>
      </c>
      <c r="D1525" s="13" t="s">
        <v>1922</v>
      </c>
      <c r="E1525" s="13" t="s">
        <v>1923</v>
      </c>
      <c r="F1525" s="13" t="s">
        <v>1924</v>
      </c>
      <c r="G1525" s="13" t="s">
        <v>1925</v>
      </c>
      <c r="H1525" s="13" t="s">
        <v>1926</v>
      </c>
      <c r="I1525" s="13" t="s">
        <v>1927</v>
      </c>
      <c r="J1525" s="13" t="s">
        <v>39</v>
      </c>
      <c r="K1525" s="13">
        <v>100</v>
      </c>
      <c r="L1525" s="11">
        <v>710000000</v>
      </c>
      <c r="M1525" s="11" t="s">
        <v>40</v>
      </c>
      <c r="N1525" s="14" t="s">
        <v>41</v>
      </c>
      <c r="O1525" s="13" t="s">
        <v>1858</v>
      </c>
      <c r="P1525" s="13"/>
      <c r="Q1525" s="13" t="s">
        <v>1898</v>
      </c>
      <c r="R1525" s="13" t="s">
        <v>1899</v>
      </c>
      <c r="S1525" s="13"/>
      <c r="T1525" s="13" t="s">
        <v>1801</v>
      </c>
      <c r="U1525" s="13">
        <v>1</v>
      </c>
      <c r="V1525" s="15"/>
      <c r="W1525" s="15">
        <v>4309629.12</v>
      </c>
      <c r="X1525" s="42">
        <f t="shared" si="57"/>
        <v>4826784.6144000003</v>
      </c>
      <c r="Y1525" s="6" t="s">
        <v>1224</v>
      </c>
      <c r="Z1525" s="13">
        <v>2014</v>
      </c>
      <c r="AA1525" s="6"/>
    </row>
    <row r="1526" spans="1:27" ht="93.75">
      <c r="A1526" s="12" t="s">
        <v>1932</v>
      </c>
      <c r="B1526" s="13" t="s">
        <v>83</v>
      </c>
      <c r="C1526" s="13" t="s">
        <v>1921</v>
      </c>
      <c r="D1526" s="13" t="s">
        <v>1922</v>
      </c>
      <c r="E1526" s="13" t="s">
        <v>1923</v>
      </c>
      <c r="F1526" s="13" t="s">
        <v>1924</v>
      </c>
      <c r="G1526" s="13" t="s">
        <v>1925</v>
      </c>
      <c r="H1526" s="13" t="s">
        <v>1926</v>
      </c>
      <c r="I1526" s="13" t="s">
        <v>1927</v>
      </c>
      <c r="J1526" s="13" t="s">
        <v>39</v>
      </c>
      <c r="K1526" s="13">
        <v>100</v>
      </c>
      <c r="L1526" s="11">
        <v>710000000</v>
      </c>
      <c r="M1526" s="11" t="s">
        <v>40</v>
      </c>
      <c r="N1526" s="14" t="s">
        <v>41</v>
      </c>
      <c r="O1526" s="13" t="s">
        <v>1871</v>
      </c>
      <c r="P1526" s="13"/>
      <c r="Q1526" s="13" t="s">
        <v>1898</v>
      </c>
      <c r="R1526" s="13" t="s">
        <v>1899</v>
      </c>
      <c r="S1526" s="13"/>
      <c r="T1526" s="13" t="s">
        <v>1801</v>
      </c>
      <c r="U1526" s="13">
        <v>1</v>
      </c>
      <c r="V1526" s="15"/>
      <c r="W1526" s="15">
        <v>1398000</v>
      </c>
      <c r="X1526" s="42">
        <f t="shared" si="57"/>
        <v>1565760.0000000002</v>
      </c>
      <c r="Y1526" s="6" t="s">
        <v>1224</v>
      </c>
      <c r="Z1526" s="13">
        <v>2014</v>
      </c>
      <c r="AA1526" s="6"/>
    </row>
    <row r="1527" spans="1:27" ht="93.75">
      <c r="A1527" s="12" t="s">
        <v>1933</v>
      </c>
      <c r="B1527" s="13" t="s">
        <v>83</v>
      </c>
      <c r="C1527" s="13" t="s">
        <v>1921</v>
      </c>
      <c r="D1527" s="13" t="s">
        <v>1922</v>
      </c>
      <c r="E1527" s="13" t="s">
        <v>1923</v>
      </c>
      <c r="F1527" s="13" t="s">
        <v>1924</v>
      </c>
      <c r="G1527" s="13" t="s">
        <v>1925</v>
      </c>
      <c r="H1527" s="13" t="s">
        <v>1926</v>
      </c>
      <c r="I1527" s="13" t="s">
        <v>1927</v>
      </c>
      <c r="J1527" s="13" t="s">
        <v>39</v>
      </c>
      <c r="K1527" s="13">
        <v>100</v>
      </c>
      <c r="L1527" s="11">
        <v>710000000</v>
      </c>
      <c r="M1527" s="11" t="s">
        <v>40</v>
      </c>
      <c r="N1527" s="14" t="s">
        <v>41</v>
      </c>
      <c r="O1527" s="13" t="s">
        <v>1869</v>
      </c>
      <c r="P1527" s="13"/>
      <c r="Q1527" s="13" t="s">
        <v>1898</v>
      </c>
      <c r="R1527" s="13" t="s">
        <v>1899</v>
      </c>
      <c r="S1527" s="13"/>
      <c r="T1527" s="13" t="s">
        <v>1801</v>
      </c>
      <c r="U1527" s="13">
        <v>1</v>
      </c>
      <c r="V1527" s="15"/>
      <c r="W1527" s="15">
        <v>6529998</v>
      </c>
      <c r="X1527" s="42">
        <f t="shared" si="57"/>
        <v>7313597.7600000007</v>
      </c>
      <c r="Y1527" s="6" t="s">
        <v>1224</v>
      </c>
      <c r="Z1527" s="13">
        <v>2014</v>
      </c>
      <c r="AA1527" s="6"/>
    </row>
    <row r="1528" spans="1:27" ht="93.75">
      <c r="A1528" s="12" t="s">
        <v>1934</v>
      </c>
      <c r="B1528" s="13" t="s">
        <v>83</v>
      </c>
      <c r="C1528" s="13" t="s">
        <v>1921</v>
      </c>
      <c r="D1528" s="13" t="s">
        <v>1922</v>
      </c>
      <c r="E1528" s="13" t="s">
        <v>1923</v>
      </c>
      <c r="F1528" s="13" t="s">
        <v>1924</v>
      </c>
      <c r="G1528" s="13" t="s">
        <v>1925</v>
      </c>
      <c r="H1528" s="13" t="s">
        <v>1926</v>
      </c>
      <c r="I1528" s="13" t="s">
        <v>1927</v>
      </c>
      <c r="J1528" s="13" t="s">
        <v>39</v>
      </c>
      <c r="K1528" s="13">
        <v>100</v>
      </c>
      <c r="L1528" s="11">
        <v>710000000</v>
      </c>
      <c r="M1528" s="11" t="s">
        <v>40</v>
      </c>
      <c r="N1528" s="14" t="s">
        <v>41</v>
      </c>
      <c r="O1528" s="13" t="s">
        <v>1862</v>
      </c>
      <c r="P1528" s="13"/>
      <c r="Q1528" s="13" t="s">
        <v>1898</v>
      </c>
      <c r="R1528" s="13" t="s">
        <v>1899</v>
      </c>
      <c r="S1528" s="13"/>
      <c r="T1528" s="13" t="s">
        <v>1801</v>
      </c>
      <c r="U1528" s="13">
        <v>1</v>
      </c>
      <c r="V1528" s="15"/>
      <c r="W1528" s="15">
        <v>1102557</v>
      </c>
      <c r="X1528" s="42">
        <f t="shared" si="57"/>
        <v>1234863.8400000001</v>
      </c>
      <c r="Y1528" s="6" t="s">
        <v>1224</v>
      </c>
      <c r="Z1528" s="13">
        <v>2014</v>
      </c>
      <c r="AA1528" s="6"/>
    </row>
    <row r="1529" spans="1:27" ht="93.75">
      <c r="A1529" s="12" t="s">
        <v>1935</v>
      </c>
      <c r="B1529" s="13" t="s">
        <v>83</v>
      </c>
      <c r="C1529" s="13" t="s">
        <v>1921</v>
      </c>
      <c r="D1529" s="13" t="s">
        <v>1922</v>
      </c>
      <c r="E1529" s="13" t="s">
        <v>1923</v>
      </c>
      <c r="F1529" s="13" t="s">
        <v>1924</v>
      </c>
      <c r="G1529" s="13" t="s">
        <v>1925</v>
      </c>
      <c r="H1529" s="13" t="s">
        <v>1926</v>
      </c>
      <c r="I1529" s="13" t="s">
        <v>1927</v>
      </c>
      <c r="J1529" s="13" t="s">
        <v>39</v>
      </c>
      <c r="K1529" s="13">
        <v>100</v>
      </c>
      <c r="L1529" s="11">
        <v>710000000</v>
      </c>
      <c r="M1529" s="11" t="s">
        <v>40</v>
      </c>
      <c r="N1529" s="14" t="s">
        <v>41</v>
      </c>
      <c r="O1529" s="13" t="s">
        <v>1873</v>
      </c>
      <c r="P1529" s="13"/>
      <c r="Q1529" s="13" t="s">
        <v>1898</v>
      </c>
      <c r="R1529" s="13" t="s">
        <v>1899</v>
      </c>
      <c r="S1529" s="13"/>
      <c r="T1529" s="13" t="s">
        <v>1801</v>
      </c>
      <c r="U1529" s="13">
        <v>1</v>
      </c>
      <c r="V1529" s="15"/>
      <c r="W1529" s="15">
        <v>562380</v>
      </c>
      <c r="X1529" s="42">
        <f t="shared" si="57"/>
        <v>629865.60000000009</v>
      </c>
      <c r="Y1529" s="6" t="s">
        <v>1224</v>
      </c>
      <c r="Z1529" s="13">
        <v>2014</v>
      </c>
      <c r="AA1529" s="6"/>
    </row>
    <row r="1530" spans="1:27" ht="93.75">
      <c r="A1530" s="12" t="s">
        <v>1936</v>
      </c>
      <c r="B1530" s="13" t="s">
        <v>83</v>
      </c>
      <c r="C1530" s="13" t="s">
        <v>1937</v>
      </c>
      <c r="D1530" s="13" t="s">
        <v>1938</v>
      </c>
      <c r="E1530" s="13" t="s">
        <v>1939</v>
      </c>
      <c r="F1530" s="13" t="s">
        <v>1940</v>
      </c>
      <c r="G1530" s="13" t="s">
        <v>1941</v>
      </c>
      <c r="H1530" s="13" t="s">
        <v>1942</v>
      </c>
      <c r="I1530" s="13" t="s">
        <v>1943</v>
      </c>
      <c r="J1530" s="13" t="s">
        <v>39</v>
      </c>
      <c r="K1530" s="13">
        <v>100</v>
      </c>
      <c r="L1530" s="11">
        <v>710000000</v>
      </c>
      <c r="M1530" s="11" t="s">
        <v>40</v>
      </c>
      <c r="N1530" s="14" t="s">
        <v>41</v>
      </c>
      <c r="O1530" s="13" t="s">
        <v>1743</v>
      </c>
      <c r="P1530" s="13"/>
      <c r="Q1530" s="13" t="s">
        <v>1898</v>
      </c>
      <c r="R1530" s="13" t="s">
        <v>1899</v>
      </c>
      <c r="S1530" s="13"/>
      <c r="T1530" s="13" t="s">
        <v>1801</v>
      </c>
      <c r="U1530" s="13">
        <v>1</v>
      </c>
      <c r="V1530" s="15"/>
      <c r="W1530" s="15">
        <v>20163393.079999998</v>
      </c>
      <c r="X1530" s="42">
        <f t="shared" si="57"/>
        <v>22583000.249600001</v>
      </c>
      <c r="Y1530" s="6" t="s">
        <v>1224</v>
      </c>
      <c r="Z1530" s="13">
        <v>2014</v>
      </c>
      <c r="AA1530" s="6"/>
    </row>
    <row r="1531" spans="1:27" ht="93.75">
      <c r="A1531" s="12" t="s">
        <v>1944</v>
      </c>
      <c r="B1531" s="13" t="s">
        <v>83</v>
      </c>
      <c r="C1531" s="13" t="s">
        <v>1921</v>
      </c>
      <c r="D1531" s="13" t="s">
        <v>1922</v>
      </c>
      <c r="E1531" s="13" t="s">
        <v>1923</v>
      </c>
      <c r="F1531" s="13" t="s">
        <v>1924</v>
      </c>
      <c r="G1531" s="13" t="s">
        <v>1925</v>
      </c>
      <c r="H1531" s="13" t="s">
        <v>1945</v>
      </c>
      <c r="I1531" s="13" t="s">
        <v>1946</v>
      </c>
      <c r="J1531" s="13" t="s">
        <v>39</v>
      </c>
      <c r="K1531" s="13">
        <v>100</v>
      </c>
      <c r="L1531" s="11">
        <v>710000000</v>
      </c>
      <c r="M1531" s="11" t="s">
        <v>40</v>
      </c>
      <c r="N1531" s="14" t="s">
        <v>41</v>
      </c>
      <c r="O1531" s="13" t="s">
        <v>1743</v>
      </c>
      <c r="P1531" s="13"/>
      <c r="Q1531" s="13" t="s">
        <v>1898</v>
      </c>
      <c r="R1531" s="13" t="s">
        <v>1899</v>
      </c>
      <c r="S1531" s="13"/>
      <c r="T1531" s="13" t="s">
        <v>1801</v>
      </c>
      <c r="U1531" s="13">
        <v>1</v>
      </c>
      <c r="V1531" s="15"/>
      <c r="W1531" s="15">
        <v>1995232.17</v>
      </c>
      <c r="X1531" s="42">
        <f t="shared" si="57"/>
        <v>2234660.0304</v>
      </c>
      <c r="Y1531" s="6" t="s">
        <v>1224</v>
      </c>
      <c r="Z1531" s="13">
        <v>2014</v>
      </c>
      <c r="AA1531" s="6"/>
    </row>
    <row r="1532" spans="1:27" ht="93.75">
      <c r="A1532" s="12" t="s">
        <v>1947</v>
      </c>
      <c r="B1532" s="13" t="s">
        <v>83</v>
      </c>
      <c r="C1532" s="13" t="s">
        <v>1921</v>
      </c>
      <c r="D1532" s="13" t="s">
        <v>1922</v>
      </c>
      <c r="E1532" s="13" t="s">
        <v>1923</v>
      </c>
      <c r="F1532" s="13" t="s">
        <v>1924</v>
      </c>
      <c r="G1532" s="13" t="s">
        <v>1925</v>
      </c>
      <c r="H1532" s="13" t="s">
        <v>1945</v>
      </c>
      <c r="I1532" s="13" t="s">
        <v>1946</v>
      </c>
      <c r="J1532" s="13" t="s">
        <v>39</v>
      </c>
      <c r="K1532" s="13">
        <v>100</v>
      </c>
      <c r="L1532" s="11">
        <v>710000000</v>
      </c>
      <c r="M1532" s="11" t="s">
        <v>40</v>
      </c>
      <c r="N1532" s="14" t="s">
        <v>41</v>
      </c>
      <c r="O1532" s="13" t="s">
        <v>1855</v>
      </c>
      <c r="P1532" s="13"/>
      <c r="Q1532" s="13" t="s">
        <v>1898</v>
      </c>
      <c r="R1532" s="13" t="s">
        <v>1899</v>
      </c>
      <c r="S1532" s="13"/>
      <c r="T1532" s="13" t="s">
        <v>1801</v>
      </c>
      <c r="U1532" s="13">
        <v>1</v>
      </c>
      <c r="V1532" s="15"/>
      <c r="W1532" s="15">
        <v>2019603.98</v>
      </c>
      <c r="X1532" s="42">
        <f t="shared" si="57"/>
        <v>2261956.4576000003</v>
      </c>
      <c r="Y1532" s="6" t="s">
        <v>1224</v>
      </c>
      <c r="Z1532" s="13">
        <v>2014</v>
      </c>
      <c r="AA1532" s="6"/>
    </row>
    <row r="1533" spans="1:27" ht="93.75">
      <c r="A1533" s="12" t="s">
        <v>1948</v>
      </c>
      <c r="B1533" s="13" t="s">
        <v>83</v>
      </c>
      <c r="C1533" s="13" t="s">
        <v>1921</v>
      </c>
      <c r="D1533" s="13" t="s">
        <v>1922</v>
      </c>
      <c r="E1533" s="13" t="s">
        <v>1923</v>
      </c>
      <c r="F1533" s="13" t="s">
        <v>1924</v>
      </c>
      <c r="G1533" s="13" t="s">
        <v>1925</v>
      </c>
      <c r="H1533" s="13" t="s">
        <v>1945</v>
      </c>
      <c r="I1533" s="13" t="s">
        <v>1946</v>
      </c>
      <c r="J1533" s="13" t="s">
        <v>39</v>
      </c>
      <c r="K1533" s="13">
        <v>100</v>
      </c>
      <c r="L1533" s="11">
        <v>710000000</v>
      </c>
      <c r="M1533" s="11" t="s">
        <v>40</v>
      </c>
      <c r="N1533" s="14" t="s">
        <v>41</v>
      </c>
      <c r="O1533" s="13" t="s">
        <v>1858</v>
      </c>
      <c r="P1533" s="13"/>
      <c r="Q1533" s="13" t="s">
        <v>1898</v>
      </c>
      <c r="R1533" s="13" t="s">
        <v>1899</v>
      </c>
      <c r="S1533" s="13"/>
      <c r="T1533" s="13" t="s">
        <v>1801</v>
      </c>
      <c r="U1533" s="13">
        <v>1</v>
      </c>
      <c r="V1533" s="15"/>
      <c r="W1533" s="15">
        <v>6391472.4000000004</v>
      </c>
      <c r="X1533" s="42">
        <f t="shared" si="57"/>
        <v>7158449.0880000014</v>
      </c>
      <c r="Y1533" s="6" t="s">
        <v>1224</v>
      </c>
      <c r="Z1533" s="13">
        <v>2014</v>
      </c>
      <c r="AA1533" s="6"/>
    </row>
    <row r="1534" spans="1:27" ht="93.75">
      <c r="A1534" s="12" t="s">
        <v>1949</v>
      </c>
      <c r="B1534" s="13" t="s">
        <v>83</v>
      </c>
      <c r="C1534" s="13" t="s">
        <v>1921</v>
      </c>
      <c r="D1534" s="13" t="s">
        <v>1922</v>
      </c>
      <c r="E1534" s="13" t="s">
        <v>1923</v>
      </c>
      <c r="F1534" s="13" t="s">
        <v>1924</v>
      </c>
      <c r="G1534" s="13" t="s">
        <v>1925</v>
      </c>
      <c r="H1534" s="13" t="s">
        <v>1945</v>
      </c>
      <c r="I1534" s="13" t="s">
        <v>1946</v>
      </c>
      <c r="J1534" s="13" t="s">
        <v>39</v>
      </c>
      <c r="K1534" s="13">
        <v>100</v>
      </c>
      <c r="L1534" s="11">
        <v>710000000</v>
      </c>
      <c r="M1534" s="11" t="s">
        <v>40</v>
      </c>
      <c r="N1534" s="14" t="s">
        <v>41</v>
      </c>
      <c r="O1534" s="13" t="s">
        <v>506</v>
      </c>
      <c r="P1534" s="13"/>
      <c r="Q1534" s="13" t="s">
        <v>1898</v>
      </c>
      <c r="R1534" s="13" t="s">
        <v>1899</v>
      </c>
      <c r="S1534" s="13"/>
      <c r="T1534" s="13" t="s">
        <v>1801</v>
      </c>
      <c r="U1534" s="13">
        <v>1</v>
      </c>
      <c r="V1534" s="15"/>
      <c r="W1534" s="15">
        <v>1224033.52</v>
      </c>
      <c r="X1534" s="42">
        <f t="shared" si="57"/>
        <v>1370917.5424000002</v>
      </c>
      <c r="Y1534" s="6" t="s">
        <v>1224</v>
      </c>
      <c r="Z1534" s="13">
        <v>2014</v>
      </c>
      <c r="AA1534" s="6"/>
    </row>
    <row r="1535" spans="1:27" ht="93.75">
      <c r="A1535" s="12" t="s">
        <v>1950</v>
      </c>
      <c r="B1535" s="13" t="s">
        <v>83</v>
      </c>
      <c r="C1535" s="13" t="s">
        <v>1921</v>
      </c>
      <c r="D1535" s="13" t="s">
        <v>1922</v>
      </c>
      <c r="E1535" s="13" t="s">
        <v>1923</v>
      </c>
      <c r="F1535" s="13" t="s">
        <v>1924</v>
      </c>
      <c r="G1535" s="13" t="s">
        <v>1925</v>
      </c>
      <c r="H1535" s="13" t="s">
        <v>1945</v>
      </c>
      <c r="I1535" s="13" t="s">
        <v>1946</v>
      </c>
      <c r="J1535" s="13" t="s">
        <v>39</v>
      </c>
      <c r="K1535" s="13">
        <v>100</v>
      </c>
      <c r="L1535" s="11">
        <v>710000000</v>
      </c>
      <c r="M1535" s="11" t="s">
        <v>40</v>
      </c>
      <c r="N1535" s="14" t="s">
        <v>41</v>
      </c>
      <c r="O1535" s="13" t="s">
        <v>1873</v>
      </c>
      <c r="P1535" s="13"/>
      <c r="Q1535" s="13" t="s">
        <v>1898</v>
      </c>
      <c r="R1535" s="13" t="s">
        <v>1899</v>
      </c>
      <c r="S1535" s="13"/>
      <c r="T1535" s="13" t="s">
        <v>1801</v>
      </c>
      <c r="U1535" s="13">
        <v>1</v>
      </c>
      <c r="V1535" s="15"/>
      <c r="W1535" s="15">
        <v>2187883.4500000002</v>
      </c>
      <c r="X1535" s="42">
        <f t="shared" si="57"/>
        <v>2450429.4640000006</v>
      </c>
      <c r="Y1535" s="6" t="s">
        <v>1224</v>
      </c>
      <c r="Z1535" s="13">
        <v>2014</v>
      </c>
      <c r="AA1535" s="6"/>
    </row>
    <row r="1536" spans="1:27" ht="93.75">
      <c r="A1536" s="12" t="s">
        <v>1951</v>
      </c>
      <c r="B1536" s="13" t="s">
        <v>83</v>
      </c>
      <c r="C1536" s="13" t="s">
        <v>1952</v>
      </c>
      <c r="D1536" s="13" t="s">
        <v>1953</v>
      </c>
      <c r="E1536" s="13" t="s">
        <v>1954</v>
      </c>
      <c r="F1536" s="13" t="s">
        <v>1955</v>
      </c>
      <c r="G1536" s="13" t="s">
        <v>1956</v>
      </c>
      <c r="H1536" s="13" t="s">
        <v>1957</v>
      </c>
      <c r="I1536" s="13" t="s">
        <v>1958</v>
      </c>
      <c r="J1536" s="13" t="s">
        <v>39</v>
      </c>
      <c r="K1536" s="13">
        <v>100</v>
      </c>
      <c r="L1536" s="11">
        <v>710000000</v>
      </c>
      <c r="M1536" s="11" t="s">
        <v>40</v>
      </c>
      <c r="N1536" s="14" t="s">
        <v>41</v>
      </c>
      <c r="O1536" s="13" t="s">
        <v>1743</v>
      </c>
      <c r="P1536" s="13"/>
      <c r="Q1536" s="13" t="s">
        <v>1898</v>
      </c>
      <c r="R1536" s="13" t="s">
        <v>1899</v>
      </c>
      <c r="S1536" s="13"/>
      <c r="T1536" s="13" t="s">
        <v>1801</v>
      </c>
      <c r="U1536" s="13">
        <v>1</v>
      </c>
      <c r="V1536" s="15"/>
      <c r="W1536" s="15">
        <v>5786104</v>
      </c>
      <c r="X1536" s="42">
        <f t="shared" si="57"/>
        <v>6480436.4800000004</v>
      </c>
      <c r="Y1536" s="6" t="s">
        <v>1224</v>
      </c>
      <c r="Z1536" s="13">
        <v>2014</v>
      </c>
      <c r="AA1536" s="6"/>
    </row>
    <row r="1537" spans="1:27" ht="93.75">
      <c r="A1537" s="12" t="s">
        <v>1959</v>
      </c>
      <c r="B1537" s="13" t="s">
        <v>83</v>
      </c>
      <c r="C1537" s="13" t="s">
        <v>1952</v>
      </c>
      <c r="D1537" s="13" t="s">
        <v>1953</v>
      </c>
      <c r="E1537" s="13" t="s">
        <v>1954</v>
      </c>
      <c r="F1537" s="13" t="s">
        <v>1955</v>
      </c>
      <c r="G1537" s="13" t="s">
        <v>1956</v>
      </c>
      <c r="H1537" s="13" t="s">
        <v>1957</v>
      </c>
      <c r="I1537" s="13" t="s">
        <v>1958</v>
      </c>
      <c r="J1537" s="13" t="s">
        <v>39</v>
      </c>
      <c r="K1537" s="13">
        <v>100</v>
      </c>
      <c r="L1537" s="11">
        <v>710000000</v>
      </c>
      <c r="M1537" s="11" t="s">
        <v>40</v>
      </c>
      <c r="N1537" s="14" t="s">
        <v>41</v>
      </c>
      <c r="O1537" s="13" t="s">
        <v>506</v>
      </c>
      <c r="P1537" s="13"/>
      <c r="Q1537" s="13" t="s">
        <v>1898</v>
      </c>
      <c r="R1537" s="13" t="s">
        <v>1899</v>
      </c>
      <c r="S1537" s="13"/>
      <c r="T1537" s="13" t="s">
        <v>1801</v>
      </c>
      <c r="U1537" s="13">
        <v>1</v>
      </c>
      <c r="V1537" s="15"/>
      <c r="W1537" s="15">
        <v>402924</v>
      </c>
      <c r="X1537" s="42">
        <f t="shared" si="57"/>
        <v>451274.88000000006</v>
      </c>
      <c r="Y1537" s="6" t="s">
        <v>1224</v>
      </c>
      <c r="Z1537" s="13">
        <v>2014</v>
      </c>
      <c r="AA1537" s="6"/>
    </row>
    <row r="1538" spans="1:27" ht="93.75">
      <c r="A1538" s="12" t="s">
        <v>1960</v>
      </c>
      <c r="B1538" s="13" t="s">
        <v>83</v>
      </c>
      <c r="C1538" s="13" t="s">
        <v>1952</v>
      </c>
      <c r="D1538" s="13" t="s">
        <v>1953</v>
      </c>
      <c r="E1538" s="13" t="s">
        <v>1954</v>
      </c>
      <c r="F1538" s="13" t="s">
        <v>1955</v>
      </c>
      <c r="G1538" s="13" t="s">
        <v>1956</v>
      </c>
      <c r="H1538" s="13" t="s">
        <v>1957</v>
      </c>
      <c r="I1538" s="13" t="s">
        <v>1958</v>
      </c>
      <c r="J1538" s="13" t="s">
        <v>39</v>
      </c>
      <c r="K1538" s="13">
        <v>100</v>
      </c>
      <c r="L1538" s="11">
        <v>710000000</v>
      </c>
      <c r="M1538" s="11" t="s">
        <v>40</v>
      </c>
      <c r="N1538" s="14" t="s">
        <v>41</v>
      </c>
      <c r="O1538" s="13" t="s">
        <v>1871</v>
      </c>
      <c r="P1538" s="13"/>
      <c r="Q1538" s="13" t="s">
        <v>1898</v>
      </c>
      <c r="R1538" s="13" t="s">
        <v>1899</v>
      </c>
      <c r="S1538" s="13"/>
      <c r="T1538" s="13" t="s">
        <v>1801</v>
      </c>
      <c r="U1538" s="13">
        <v>1</v>
      </c>
      <c r="V1538" s="15"/>
      <c r="W1538" s="15">
        <v>449436</v>
      </c>
      <c r="X1538" s="42">
        <f t="shared" si="57"/>
        <v>503368.32000000007</v>
      </c>
      <c r="Y1538" s="6" t="s">
        <v>1224</v>
      </c>
      <c r="Z1538" s="13">
        <v>2014</v>
      </c>
      <c r="AA1538" s="6"/>
    </row>
    <row r="1539" spans="1:27" ht="93.75">
      <c r="A1539" s="12" t="s">
        <v>1961</v>
      </c>
      <c r="B1539" s="13" t="s">
        <v>83</v>
      </c>
      <c r="C1539" s="13" t="s">
        <v>1952</v>
      </c>
      <c r="D1539" s="13" t="s">
        <v>1953</v>
      </c>
      <c r="E1539" s="13" t="s">
        <v>1954</v>
      </c>
      <c r="F1539" s="13" t="s">
        <v>1955</v>
      </c>
      <c r="G1539" s="13" t="s">
        <v>1956</v>
      </c>
      <c r="H1539" s="13" t="s">
        <v>1957</v>
      </c>
      <c r="I1539" s="13" t="s">
        <v>1958</v>
      </c>
      <c r="J1539" s="13" t="s">
        <v>39</v>
      </c>
      <c r="K1539" s="13">
        <v>100</v>
      </c>
      <c r="L1539" s="11">
        <v>710000000</v>
      </c>
      <c r="M1539" s="11" t="s">
        <v>40</v>
      </c>
      <c r="N1539" s="14" t="s">
        <v>41</v>
      </c>
      <c r="O1539" s="13" t="s">
        <v>1858</v>
      </c>
      <c r="P1539" s="13"/>
      <c r="Q1539" s="13" t="s">
        <v>1898</v>
      </c>
      <c r="R1539" s="13" t="s">
        <v>1899</v>
      </c>
      <c r="S1539" s="13"/>
      <c r="T1539" s="13" t="s">
        <v>1801</v>
      </c>
      <c r="U1539" s="13">
        <v>1</v>
      </c>
      <c r="V1539" s="15"/>
      <c r="W1539" s="15">
        <v>449436</v>
      </c>
      <c r="X1539" s="42">
        <f t="shared" si="57"/>
        <v>503368.32000000007</v>
      </c>
      <c r="Y1539" s="6" t="s">
        <v>1224</v>
      </c>
      <c r="Z1539" s="13">
        <v>2014</v>
      </c>
      <c r="AA1539" s="6"/>
    </row>
    <row r="1540" spans="1:27" ht="93.75">
      <c r="A1540" s="12" t="s">
        <v>1962</v>
      </c>
      <c r="B1540" s="13" t="s">
        <v>83</v>
      </c>
      <c r="C1540" s="13" t="s">
        <v>1952</v>
      </c>
      <c r="D1540" s="13" t="s">
        <v>1953</v>
      </c>
      <c r="E1540" s="13" t="s">
        <v>1954</v>
      </c>
      <c r="F1540" s="13" t="s">
        <v>1955</v>
      </c>
      <c r="G1540" s="13" t="s">
        <v>1956</v>
      </c>
      <c r="H1540" s="13" t="s">
        <v>1957</v>
      </c>
      <c r="I1540" s="13" t="s">
        <v>1958</v>
      </c>
      <c r="J1540" s="13" t="s">
        <v>39</v>
      </c>
      <c r="K1540" s="13">
        <v>100</v>
      </c>
      <c r="L1540" s="11">
        <v>710000000</v>
      </c>
      <c r="M1540" s="11" t="s">
        <v>40</v>
      </c>
      <c r="N1540" s="14" t="s">
        <v>41</v>
      </c>
      <c r="O1540" s="13" t="s">
        <v>1855</v>
      </c>
      <c r="P1540" s="13"/>
      <c r="Q1540" s="13" t="s">
        <v>1898</v>
      </c>
      <c r="R1540" s="13" t="s">
        <v>1899</v>
      </c>
      <c r="S1540" s="13"/>
      <c r="T1540" s="13" t="s">
        <v>1801</v>
      </c>
      <c r="U1540" s="13">
        <v>1</v>
      </c>
      <c r="V1540" s="15"/>
      <c r="W1540" s="15">
        <v>449436</v>
      </c>
      <c r="X1540" s="42">
        <f t="shared" si="57"/>
        <v>503368.32000000007</v>
      </c>
      <c r="Y1540" s="6" t="s">
        <v>1224</v>
      </c>
      <c r="Z1540" s="13">
        <v>2014</v>
      </c>
      <c r="AA1540" s="6"/>
    </row>
    <row r="1541" spans="1:27" ht="93.75">
      <c r="A1541" s="12" t="s">
        <v>1963</v>
      </c>
      <c r="B1541" s="13" t="s">
        <v>83</v>
      </c>
      <c r="C1541" s="13" t="s">
        <v>1952</v>
      </c>
      <c r="D1541" s="13" t="s">
        <v>1953</v>
      </c>
      <c r="E1541" s="13" t="s">
        <v>1954</v>
      </c>
      <c r="F1541" s="13" t="s">
        <v>1955</v>
      </c>
      <c r="G1541" s="13" t="s">
        <v>1956</v>
      </c>
      <c r="H1541" s="13" t="s">
        <v>1957</v>
      </c>
      <c r="I1541" s="13" t="s">
        <v>1958</v>
      </c>
      <c r="J1541" s="13" t="s">
        <v>39</v>
      </c>
      <c r="K1541" s="13">
        <v>100</v>
      </c>
      <c r="L1541" s="11">
        <v>710000000</v>
      </c>
      <c r="M1541" s="11" t="s">
        <v>40</v>
      </c>
      <c r="N1541" s="14" t="s">
        <v>41</v>
      </c>
      <c r="O1541" s="13" t="s">
        <v>1903</v>
      </c>
      <c r="P1541" s="13"/>
      <c r="Q1541" s="13" t="s">
        <v>1898</v>
      </c>
      <c r="R1541" s="13" t="s">
        <v>1899</v>
      </c>
      <c r="S1541" s="13"/>
      <c r="T1541" s="13" t="s">
        <v>1801</v>
      </c>
      <c r="U1541" s="13">
        <v>1</v>
      </c>
      <c r="V1541" s="15"/>
      <c r="W1541" s="15">
        <v>449436</v>
      </c>
      <c r="X1541" s="42">
        <f t="shared" si="57"/>
        <v>503368.32000000007</v>
      </c>
      <c r="Y1541" s="6" t="s">
        <v>1224</v>
      </c>
      <c r="Z1541" s="13">
        <v>2014</v>
      </c>
      <c r="AA1541" s="6"/>
    </row>
    <row r="1542" spans="1:27" ht="93.75">
      <c r="A1542" s="12" t="s">
        <v>1964</v>
      </c>
      <c r="B1542" s="13" t="s">
        <v>83</v>
      </c>
      <c r="C1542" s="13" t="s">
        <v>1952</v>
      </c>
      <c r="D1542" s="13" t="s">
        <v>1953</v>
      </c>
      <c r="E1542" s="13" t="s">
        <v>1954</v>
      </c>
      <c r="F1542" s="13" t="s">
        <v>1955</v>
      </c>
      <c r="G1542" s="13" t="s">
        <v>1956</v>
      </c>
      <c r="H1542" s="13" t="s">
        <v>1957</v>
      </c>
      <c r="I1542" s="13" t="s">
        <v>1958</v>
      </c>
      <c r="J1542" s="13" t="s">
        <v>39</v>
      </c>
      <c r="K1542" s="13">
        <v>100</v>
      </c>
      <c r="L1542" s="11">
        <v>710000000</v>
      </c>
      <c r="M1542" s="11" t="s">
        <v>40</v>
      </c>
      <c r="N1542" s="14" t="s">
        <v>41</v>
      </c>
      <c r="O1542" s="13" t="s">
        <v>1869</v>
      </c>
      <c r="P1542" s="13"/>
      <c r="Q1542" s="13" t="s">
        <v>1898</v>
      </c>
      <c r="R1542" s="13" t="s">
        <v>1899</v>
      </c>
      <c r="S1542" s="13"/>
      <c r="T1542" s="13" t="s">
        <v>1801</v>
      </c>
      <c r="U1542" s="13">
        <v>1</v>
      </c>
      <c r="V1542" s="15"/>
      <c r="W1542" s="15">
        <v>449436</v>
      </c>
      <c r="X1542" s="42">
        <f t="shared" si="57"/>
        <v>503368.32000000007</v>
      </c>
      <c r="Y1542" s="6" t="s">
        <v>1224</v>
      </c>
      <c r="Z1542" s="13">
        <v>2014</v>
      </c>
      <c r="AA1542" s="6"/>
    </row>
    <row r="1543" spans="1:27" ht="93.75">
      <c r="A1543" s="12" t="s">
        <v>1965</v>
      </c>
      <c r="B1543" s="13" t="s">
        <v>83</v>
      </c>
      <c r="C1543" s="13" t="s">
        <v>1952</v>
      </c>
      <c r="D1543" s="13" t="s">
        <v>1953</v>
      </c>
      <c r="E1543" s="13" t="s">
        <v>1954</v>
      </c>
      <c r="F1543" s="13" t="s">
        <v>1955</v>
      </c>
      <c r="G1543" s="13" t="s">
        <v>1956</v>
      </c>
      <c r="H1543" s="13" t="s">
        <v>1957</v>
      </c>
      <c r="I1543" s="13" t="s">
        <v>1958</v>
      </c>
      <c r="J1543" s="13" t="s">
        <v>39</v>
      </c>
      <c r="K1543" s="13">
        <v>100</v>
      </c>
      <c r="L1543" s="11">
        <v>710000000</v>
      </c>
      <c r="M1543" s="11" t="s">
        <v>40</v>
      </c>
      <c r="N1543" s="14" t="s">
        <v>41</v>
      </c>
      <c r="O1543" s="13" t="s">
        <v>1843</v>
      </c>
      <c r="P1543" s="13"/>
      <c r="Q1543" s="13" t="s">
        <v>1898</v>
      </c>
      <c r="R1543" s="13" t="s">
        <v>1899</v>
      </c>
      <c r="S1543" s="13"/>
      <c r="T1543" s="13" t="s">
        <v>1801</v>
      </c>
      <c r="U1543" s="13">
        <v>1</v>
      </c>
      <c r="V1543" s="15"/>
      <c r="W1543" s="15">
        <v>449436</v>
      </c>
      <c r="X1543" s="42">
        <f t="shared" si="57"/>
        <v>503368.32000000007</v>
      </c>
      <c r="Y1543" s="6" t="s">
        <v>1224</v>
      </c>
      <c r="Z1543" s="13">
        <v>2014</v>
      </c>
      <c r="AA1543" s="6"/>
    </row>
    <row r="1544" spans="1:27" ht="93.75">
      <c r="A1544" s="12" t="s">
        <v>1966</v>
      </c>
      <c r="B1544" s="13" t="s">
        <v>83</v>
      </c>
      <c r="C1544" s="13" t="s">
        <v>1952</v>
      </c>
      <c r="D1544" s="13" t="s">
        <v>1953</v>
      </c>
      <c r="E1544" s="13" t="s">
        <v>1954</v>
      </c>
      <c r="F1544" s="13" t="s">
        <v>1955</v>
      </c>
      <c r="G1544" s="13" t="s">
        <v>1956</v>
      </c>
      <c r="H1544" s="13" t="s">
        <v>1957</v>
      </c>
      <c r="I1544" s="13" t="s">
        <v>1958</v>
      </c>
      <c r="J1544" s="13" t="s">
        <v>39</v>
      </c>
      <c r="K1544" s="13">
        <v>100</v>
      </c>
      <c r="L1544" s="11">
        <v>710000000</v>
      </c>
      <c r="M1544" s="11" t="s">
        <v>40</v>
      </c>
      <c r="N1544" s="14" t="s">
        <v>41</v>
      </c>
      <c r="O1544" s="13" t="s">
        <v>1862</v>
      </c>
      <c r="P1544" s="13"/>
      <c r="Q1544" s="13" t="s">
        <v>1898</v>
      </c>
      <c r="R1544" s="13" t="s">
        <v>1899</v>
      </c>
      <c r="S1544" s="13"/>
      <c r="T1544" s="13" t="s">
        <v>1801</v>
      </c>
      <c r="U1544" s="13">
        <v>1</v>
      </c>
      <c r="V1544" s="15"/>
      <c r="W1544" s="15">
        <v>449436</v>
      </c>
      <c r="X1544" s="42">
        <f t="shared" si="57"/>
        <v>503368.32000000007</v>
      </c>
      <c r="Y1544" s="6" t="s">
        <v>1224</v>
      </c>
      <c r="Z1544" s="13">
        <v>2014</v>
      </c>
      <c r="AA1544" s="6"/>
    </row>
    <row r="1545" spans="1:27" ht="93.75">
      <c r="A1545" s="12" t="s">
        <v>1967</v>
      </c>
      <c r="B1545" s="13" t="s">
        <v>83</v>
      </c>
      <c r="C1545" s="13" t="s">
        <v>1952</v>
      </c>
      <c r="D1545" s="13" t="s">
        <v>1953</v>
      </c>
      <c r="E1545" s="13" t="s">
        <v>1954</v>
      </c>
      <c r="F1545" s="13" t="s">
        <v>1955</v>
      </c>
      <c r="G1545" s="13" t="s">
        <v>1956</v>
      </c>
      <c r="H1545" s="13" t="s">
        <v>1957</v>
      </c>
      <c r="I1545" s="13" t="s">
        <v>1958</v>
      </c>
      <c r="J1545" s="13" t="s">
        <v>39</v>
      </c>
      <c r="K1545" s="13">
        <v>100</v>
      </c>
      <c r="L1545" s="11">
        <v>710000000</v>
      </c>
      <c r="M1545" s="11" t="s">
        <v>40</v>
      </c>
      <c r="N1545" s="14" t="s">
        <v>41</v>
      </c>
      <c r="O1545" s="13" t="s">
        <v>1873</v>
      </c>
      <c r="P1545" s="13"/>
      <c r="Q1545" s="13" t="s">
        <v>1898</v>
      </c>
      <c r="R1545" s="13" t="s">
        <v>1899</v>
      </c>
      <c r="S1545" s="13"/>
      <c r="T1545" s="13" t="s">
        <v>1801</v>
      </c>
      <c r="U1545" s="13">
        <v>1</v>
      </c>
      <c r="V1545" s="15"/>
      <c r="W1545" s="15">
        <v>449436</v>
      </c>
      <c r="X1545" s="42">
        <f t="shared" si="57"/>
        <v>503368.32000000007</v>
      </c>
      <c r="Y1545" s="6" t="s">
        <v>1224</v>
      </c>
      <c r="Z1545" s="13">
        <v>2014</v>
      </c>
      <c r="AA1545" s="6"/>
    </row>
    <row r="1546" spans="1:27" ht="93.75">
      <c r="A1546" s="12" t="s">
        <v>1968</v>
      </c>
      <c r="B1546" s="13" t="s">
        <v>83</v>
      </c>
      <c r="C1546" s="13" t="s">
        <v>1952</v>
      </c>
      <c r="D1546" s="13" t="s">
        <v>1953</v>
      </c>
      <c r="E1546" s="13" t="s">
        <v>1954</v>
      </c>
      <c r="F1546" s="13" t="s">
        <v>1955</v>
      </c>
      <c r="G1546" s="13" t="s">
        <v>1956</v>
      </c>
      <c r="H1546" s="13" t="s">
        <v>1957</v>
      </c>
      <c r="I1546" s="13" t="s">
        <v>1958</v>
      </c>
      <c r="J1546" s="13" t="s">
        <v>39</v>
      </c>
      <c r="K1546" s="13">
        <v>100</v>
      </c>
      <c r="L1546" s="11">
        <v>710000000</v>
      </c>
      <c r="M1546" s="11" t="s">
        <v>40</v>
      </c>
      <c r="N1546" s="14" t="s">
        <v>41</v>
      </c>
      <c r="O1546" s="13" t="s">
        <v>1866</v>
      </c>
      <c r="P1546" s="13"/>
      <c r="Q1546" s="13" t="s">
        <v>1898</v>
      </c>
      <c r="R1546" s="13" t="s">
        <v>1899</v>
      </c>
      <c r="S1546" s="13"/>
      <c r="T1546" s="13" t="s">
        <v>1801</v>
      </c>
      <c r="U1546" s="13">
        <v>1</v>
      </c>
      <c r="V1546" s="15"/>
      <c r="W1546" s="15">
        <v>449436</v>
      </c>
      <c r="X1546" s="42">
        <f t="shared" si="57"/>
        <v>503368.32000000007</v>
      </c>
      <c r="Y1546" s="6" t="s">
        <v>1224</v>
      </c>
      <c r="Z1546" s="13">
        <v>2014</v>
      </c>
      <c r="AA1546" s="6"/>
    </row>
    <row r="1547" spans="1:27" ht="112.5">
      <c r="A1547" s="12" t="s">
        <v>1969</v>
      </c>
      <c r="B1547" s="13" t="s">
        <v>83</v>
      </c>
      <c r="C1547" s="13" t="s">
        <v>1952</v>
      </c>
      <c r="D1547" s="13" t="s">
        <v>1953</v>
      </c>
      <c r="E1547" s="13" t="s">
        <v>1954</v>
      </c>
      <c r="F1547" s="13" t="s">
        <v>1955</v>
      </c>
      <c r="G1547" s="13" t="s">
        <v>1956</v>
      </c>
      <c r="H1547" s="13" t="s">
        <v>1970</v>
      </c>
      <c r="I1547" s="13" t="s">
        <v>1958</v>
      </c>
      <c r="J1547" s="13" t="s">
        <v>39</v>
      </c>
      <c r="K1547" s="13">
        <v>100</v>
      </c>
      <c r="L1547" s="11">
        <v>710000000</v>
      </c>
      <c r="M1547" s="11" t="s">
        <v>40</v>
      </c>
      <c r="N1547" s="14" t="s">
        <v>41</v>
      </c>
      <c r="O1547" s="13" t="s">
        <v>1971</v>
      </c>
      <c r="P1547" s="13"/>
      <c r="Q1547" s="13" t="s">
        <v>1898</v>
      </c>
      <c r="R1547" s="13" t="s">
        <v>1899</v>
      </c>
      <c r="S1547" s="13"/>
      <c r="T1547" s="13" t="s">
        <v>1801</v>
      </c>
      <c r="U1547" s="13">
        <v>1</v>
      </c>
      <c r="V1547" s="15"/>
      <c r="W1547" s="15">
        <v>3920424</v>
      </c>
      <c r="X1547" s="42">
        <f t="shared" si="57"/>
        <v>4390874.8800000008</v>
      </c>
      <c r="Y1547" s="6" t="s">
        <v>1224</v>
      </c>
      <c r="Z1547" s="13">
        <v>2014</v>
      </c>
      <c r="AA1547" s="6"/>
    </row>
    <row r="1548" spans="1:27" ht="93.75">
      <c r="A1548" s="12" t="s">
        <v>1972</v>
      </c>
      <c r="B1548" s="13" t="s">
        <v>83</v>
      </c>
      <c r="C1548" s="13" t="s">
        <v>1973</v>
      </c>
      <c r="D1548" s="13" t="s">
        <v>1974</v>
      </c>
      <c r="E1548" s="13" t="s">
        <v>1975</v>
      </c>
      <c r="F1548" s="13" t="s">
        <v>1976</v>
      </c>
      <c r="G1548" s="13" t="s">
        <v>1977</v>
      </c>
      <c r="H1548" s="13" t="s">
        <v>1978</v>
      </c>
      <c r="I1548" s="13" t="s">
        <v>1979</v>
      </c>
      <c r="J1548" s="13" t="s">
        <v>39</v>
      </c>
      <c r="K1548" s="13">
        <v>100</v>
      </c>
      <c r="L1548" s="11">
        <v>710000000</v>
      </c>
      <c r="M1548" s="11" t="s">
        <v>40</v>
      </c>
      <c r="N1548" s="14" t="s">
        <v>41</v>
      </c>
      <c r="O1548" s="13" t="s">
        <v>1743</v>
      </c>
      <c r="P1548" s="13"/>
      <c r="Q1548" s="13" t="s">
        <v>1898</v>
      </c>
      <c r="R1548" s="13" t="s">
        <v>1899</v>
      </c>
      <c r="S1548" s="13"/>
      <c r="T1548" s="13" t="s">
        <v>1801</v>
      </c>
      <c r="U1548" s="13">
        <v>1</v>
      </c>
      <c r="V1548" s="15"/>
      <c r="W1548" s="15">
        <v>15207792</v>
      </c>
      <c r="X1548" s="42">
        <f t="shared" si="57"/>
        <v>17032727.040000003</v>
      </c>
      <c r="Y1548" s="6" t="s">
        <v>1224</v>
      </c>
      <c r="Z1548" s="13">
        <v>2014</v>
      </c>
      <c r="AA1548" s="6"/>
    </row>
    <row r="1549" spans="1:27" ht="93.75">
      <c r="A1549" s="12" t="s">
        <v>1980</v>
      </c>
      <c r="B1549" s="13" t="s">
        <v>83</v>
      </c>
      <c r="C1549" s="13" t="s">
        <v>1973</v>
      </c>
      <c r="D1549" s="13" t="s">
        <v>1974</v>
      </c>
      <c r="E1549" s="13" t="s">
        <v>1975</v>
      </c>
      <c r="F1549" s="13" t="s">
        <v>1976</v>
      </c>
      <c r="G1549" s="13" t="s">
        <v>1977</v>
      </c>
      <c r="H1549" s="13" t="s">
        <v>1978</v>
      </c>
      <c r="I1549" s="13" t="s">
        <v>1979</v>
      </c>
      <c r="J1549" s="13" t="s">
        <v>39</v>
      </c>
      <c r="K1549" s="13">
        <v>100</v>
      </c>
      <c r="L1549" s="11">
        <v>710000000</v>
      </c>
      <c r="M1549" s="11" t="s">
        <v>40</v>
      </c>
      <c r="N1549" s="14" t="s">
        <v>41</v>
      </c>
      <c r="O1549" s="13" t="s">
        <v>1866</v>
      </c>
      <c r="P1549" s="13"/>
      <c r="Q1549" s="13" t="s">
        <v>1898</v>
      </c>
      <c r="R1549" s="13" t="s">
        <v>1899</v>
      </c>
      <c r="S1549" s="13"/>
      <c r="T1549" s="13" t="s">
        <v>1801</v>
      </c>
      <c r="U1549" s="13">
        <v>1</v>
      </c>
      <c r="V1549" s="15"/>
      <c r="W1549" s="15">
        <v>6650553.5999999996</v>
      </c>
      <c r="X1549" s="42">
        <f t="shared" si="57"/>
        <v>7448620.0320000006</v>
      </c>
      <c r="Y1549" s="6" t="s">
        <v>1224</v>
      </c>
      <c r="Z1549" s="13">
        <v>2014</v>
      </c>
      <c r="AA1549" s="6"/>
    </row>
    <row r="1550" spans="1:27" ht="93.75">
      <c r="A1550" s="12" t="s">
        <v>1981</v>
      </c>
      <c r="B1550" s="13" t="s">
        <v>83</v>
      </c>
      <c r="C1550" s="13" t="s">
        <v>1973</v>
      </c>
      <c r="D1550" s="13" t="s">
        <v>1974</v>
      </c>
      <c r="E1550" s="13" t="s">
        <v>1975</v>
      </c>
      <c r="F1550" s="13" t="s">
        <v>1976</v>
      </c>
      <c r="G1550" s="13" t="s">
        <v>1977</v>
      </c>
      <c r="H1550" s="13" t="s">
        <v>1978</v>
      </c>
      <c r="I1550" s="13" t="s">
        <v>1979</v>
      </c>
      <c r="J1550" s="13" t="s">
        <v>39</v>
      </c>
      <c r="K1550" s="13">
        <v>100</v>
      </c>
      <c r="L1550" s="11">
        <v>710000000</v>
      </c>
      <c r="M1550" s="11" t="s">
        <v>40</v>
      </c>
      <c r="N1550" s="14" t="s">
        <v>41</v>
      </c>
      <c r="O1550" s="13" t="s">
        <v>1843</v>
      </c>
      <c r="P1550" s="13"/>
      <c r="Q1550" s="13" t="s">
        <v>1898</v>
      </c>
      <c r="R1550" s="13" t="s">
        <v>1899</v>
      </c>
      <c r="S1550" s="13"/>
      <c r="T1550" s="13" t="s">
        <v>1801</v>
      </c>
      <c r="U1550" s="13">
        <v>1</v>
      </c>
      <c r="V1550" s="15"/>
      <c r="W1550" s="15">
        <v>2748038.4</v>
      </c>
      <c r="X1550" s="42">
        <f t="shared" si="57"/>
        <v>3077803.0080000004</v>
      </c>
      <c r="Y1550" s="6" t="s">
        <v>1224</v>
      </c>
      <c r="Z1550" s="13">
        <v>2014</v>
      </c>
      <c r="AA1550" s="6"/>
    </row>
    <row r="1551" spans="1:27" ht="93.75">
      <c r="A1551" s="12" t="s">
        <v>1982</v>
      </c>
      <c r="B1551" s="13" t="s">
        <v>83</v>
      </c>
      <c r="C1551" s="13" t="s">
        <v>1973</v>
      </c>
      <c r="D1551" s="13" t="s">
        <v>1974</v>
      </c>
      <c r="E1551" s="13" t="s">
        <v>1975</v>
      </c>
      <c r="F1551" s="13" t="s">
        <v>1976</v>
      </c>
      <c r="G1551" s="13" t="s">
        <v>1977</v>
      </c>
      <c r="H1551" s="13" t="s">
        <v>1978</v>
      </c>
      <c r="I1551" s="13" t="s">
        <v>1979</v>
      </c>
      <c r="J1551" s="13" t="s">
        <v>39</v>
      </c>
      <c r="K1551" s="13">
        <v>100</v>
      </c>
      <c r="L1551" s="11">
        <v>710000000</v>
      </c>
      <c r="M1551" s="11" t="s">
        <v>40</v>
      </c>
      <c r="N1551" s="14" t="s">
        <v>41</v>
      </c>
      <c r="O1551" s="13" t="s">
        <v>1855</v>
      </c>
      <c r="P1551" s="13"/>
      <c r="Q1551" s="13" t="s">
        <v>1898</v>
      </c>
      <c r="R1551" s="13" t="s">
        <v>1899</v>
      </c>
      <c r="S1551" s="13"/>
      <c r="T1551" s="13" t="s">
        <v>1801</v>
      </c>
      <c r="U1551" s="13">
        <v>1</v>
      </c>
      <c r="V1551" s="15"/>
      <c r="W1551" s="15">
        <v>11735011.199999999</v>
      </c>
      <c r="X1551" s="42">
        <f t="shared" si="57"/>
        <v>13143212.544</v>
      </c>
      <c r="Y1551" s="6" t="s">
        <v>1224</v>
      </c>
      <c r="Z1551" s="13">
        <v>2014</v>
      </c>
      <c r="AA1551" s="6"/>
    </row>
    <row r="1552" spans="1:27" ht="93.75">
      <c r="A1552" s="12" t="s">
        <v>1983</v>
      </c>
      <c r="B1552" s="13" t="s">
        <v>83</v>
      </c>
      <c r="C1552" s="13" t="s">
        <v>1973</v>
      </c>
      <c r="D1552" s="13" t="s">
        <v>1974</v>
      </c>
      <c r="E1552" s="13" t="s">
        <v>1975</v>
      </c>
      <c r="F1552" s="13" t="s">
        <v>1976</v>
      </c>
      <c r="G1552" s="13" t="s">
        <v>1977</v>
      </c>
      <c r="H1552" s="13" t="s">
        <v>1978</v>
      </c>
      <c r="I1552" s="13" t="s">
        <v>1979</v>
      </c>
      <c r="J1552" s="13" t="s">
        <v>39</v>
      </c>
      <c r="K1552" s="13">
        <v>100</v>
      </c>
      <c r="L1552" s="11">
        <v>710000000</v>
      </c>
      <c r="M1552" s="11" t="s">
        <v>40</v>
      </c>
      <c r="N1552" s="14" t="s">
        <v>41</v>
      </c>
      <c r="O1552" s="13" t="s">
        <v>1903</v>
      </c>
      <c r="P1552" s="13"/>
      <c r="Q1552" s="13" t="s">
        <v>1898</v>
      </c>
      <c r="R1552" s="13" t="s">
        <v>1899</v>
      </c>
      <c r="S1552" s="13"/>
      <c r="T1552" s="13" t="s">
        <v>1801</v>
      </c>
      <c r="U1552" s="13">
        <v>1</v>
      </c>
      <c r="V1552" s="15"/>
      <c r="W1552" s="15">
        <v>13237862.4</v>
      </c>
      <c r="X1552" s="42">
        <f t="shared" si="57"/>
        <v>14826405.888000002</v>
      </c>
      <c r="Y1552" s="6" t="s">
        <v>1224</v>
      </c>
      <c r="Z1552" s="13">
        <v>2014</v>
      </c>
      <c r="AA1552" s="6"/>
    </row>
    <row r="1553" spans="1:27" ht="93.75">
      <c r="A1553" s="12" t="s">
        <v>1984</v>
      </c>
      <c r="B1553" s="13" t="s">
        <v>83</v>
      </c>
      <c r="C1553" s="13" t="s">
        <v>1973</v>
      </c>
      <c r="D1553" s="13" t="s">
        <v>1974</v>
      </c>
      <c r="E1553" s="13" t="s">
        <v>1975</v>
      </c>
      <c r="F1553" s="13" t="s">
        <v>1976</v>
      </c>
      <c r="G1553" s="13" t="s">
        <v>1977</v>
      </c>
      <c r="H1553" s="13" t="s">
        <v>1978</v>
      </c>
      <c r="I1553" s="13" t="s">
        <v>1979</v>
      </c>
      <c r="J1553" s="13" t="s">
        <v>39</v>
      </c>
      <c r="K1553" s="13">
        <v>100</v>
      </c>
      <c r="L1553" s="11">
        <v>710000000</v>
      </c>
      <c r="M1553" s="11" t="s">
        <v>40</v>
      </c>
      <c r="N1553" s="14" t="s">
        <v>41</v>
      </c>
      <c r="O1553" s="13" t="s">
        <v>1858</v>
      </c>
      <c r="P1553" s="13"/>
      <c r="Q1553" s="13" t="s">
        <v>1898</v>
      </c>
      <c r="R1553" s="13" t="s">
        <v>1899</v>
      </c>
      <c r="S1553" s="13"/>
      <c r="T1553" s="13" t="s">
        <v>1801</v>
      </c>
      <c r="U1553" s="13">
        <v>1</v>
      </c>
      <c r="V1553" s="15"/>
      <c r="W1553" s="15">
        <v>10846483.199999999</v>
      </c>
      <c r="X1553" s="42">
        <f t="shared" si="57"/>
        <v>12148061.184</v>
      </c>
      <c r="Y1553" s="6" t="s">
        <v>1224</v>
      </c>
      <c r="Z1553" s="13">
        <v>2014</v>
      </c>
      <c r="AA1553" s="6"/>
    </row>
    <row r="1554" spans="1:27" ht="93.75">
      <c r="A1554" s="12" t="s">
        <v>1985</v>
      </c>
      <c r="B1554" s="13" t="s">
        <v>83</v>
      </c>
      <c r="C1554" s="13" t="s">
        <v>1973</v>
      </c>
      <c r="D1554" s="13" t="s">
        <v>1974</v>
      </c>
      <c r="E1554" s="13" t="s">
        <v>1975</v>
      </c>
      <c r="F1554" s="13" t="s">
        <v>1976</v>
      </c>
      <c r="G1554" s="13" t="s">
        <v>1977</v>
      </c>
      <c r="H1554" s="13" t="s">
        <v>1978</v>
      </c>
      <c r="I1554" s="13" t="s">
        <v>1979</v>
      </c>
      <c r="J1554" s="13" t="s">
        <v>39</v>
      </c>
      <c r="K1554" s="13">
        <v>100</v>
      </c>
      <c r="L1554" s="11">
        <v>710000000</v>
      </c>
      <c r="M1554" s="11" t="s">
        <v>40</v>
      </c>
      <c r="N1554" s="14" t="s">
        <v>41</v>
      </c>
      <c r="O1554" s="13" t="s">
        <v>1862</v>
      </c>
      <c r="P1554" s="13"/>
      <c r="Q1554" s="13" t="s">
        <v>1898</v>
      </c>
      <c r="R1554" s="13" t="s">
        <v>1899</v>
      </c>
      <c r="S1554" s="13"/>
      <c r="T1554" s="13" t="s">
        <v>1801</v>
      </c>
      <c r="U1554" s="13">
        <v>1</v>
      </c>
      <c r="V1554" s="15"/>
      <c r="W1554" s="15">
        <v>5732443.2000000002</v>
      </c>
      <c r="X1554" s="42">
        <f t="shared" si="57"/>
        <v>6420336.3840000005</v>
      </c>
      <c r="Y1554" s="6" t="s">
        <v>1224</v>
      </c>
      <c r="Z1554" s="13">
        <v>2014</v>
      </c>
      <c r="AA1554" s="6"/>
    </row>
    <row r="1555" spans="1:27" ht="93.75">
      <c r="A1555" s="12" t="s">
        <v>1986</v>
      </c>
      <c r="B1555" s="13" t="s">
        <v>83</v>
      </c>
      <c r="C1555" s="13" t="s">
        <v>1973</v>
      </c>
      <c r="D1555" s="13" t="s">
        <v>1974</v>
      </c>
      <c r="E1555" s="13" t="s">
        <v>1975</v>
      </c>
      <c r="F1555" s="13" t="s">
        <v>1976</v>
      </c>
      <c r="G1555" s="13" t="s">
        <v>1977</v>
      </c>
      <c r="H1555" s="13" t="s">
        <v>1978</v>
      </c>
      <c r="I1555" s="13" t="s">
        <v>1979</v>
      </c>
      <c r="J1555" s="13" t="s">
        <v>39</v>
      </c>
      <c r="K1555" s="13">
        <v>100</v>
      </c>
      <c r="L1555" s="11">
        <v>710000000</v>
      </c>
      <c r="M1555" s="11" t="s">
        <v>40</v>
      </c>
      <c r="N1555" s="14" t="s">
        <v>41</v>
      </c>
      <c r="O1555" s="13" t="s">
        <v>1871</v>
      </c>
      <c r="P1555" s="13"/>
      <c r="Q1555" s="13" t="s">
        <v>1898</v>
      </c>
      <c r="R1555" s="13" t="s">
        <v>1899</v>
      </c>
      <c r="S1555" s="13"/>
      <c r="T1555" s="13" t="s">
        <v>1801</v>
      </c>
      <c r="U1555" s="13">
        <v>1</v>
      </c>
      <c r="V1555" s="15"/>
      <c r="W1555" s="15">
        <v>2748038.4</v>
      </c>
      <c r="X1555" s="42">
        <f t="shared" si="57"/>
        <v>3077803.0080000004</v>
      </c>
      <c r="Y1555" s="6" t="s">
        <v>1224</v>
      </c>
      <c r="Z1555" s="13">
        <v>2014</v>
      </c>
      <c r="AA1555" s="6"/>
    </row>
    <row r="1556" spans="1:27" ht="93.75">
      <c r="A1556" s="12" t="s">
        <v>1987</v>
      </c>
      <c r="B1556" s="13" t="s">
        <v>83</v>
      </c>
      <c r="C1556" s="13" t="s">
        <v>1973</v>
      </c>
      <c r="D1556" s="13" t="s">
        <v>1974</v>
      </c>
      <c r="E1556" s="13" t="s">
        <v>1975</v>
      </c>
      <c r="F1556" s="13" t="s">
        <v>1976</v>
      </c>
      <c r="G1556" s="13" t="s">
        <v>1977</v>
      </c>
      <c r="H1556" s="13" t="s">
        <v>1978</v>
      </c>
      <c r="I1556" s="13" t="s">
        <v>1979</v>
      </c>
      <c r="J1556" s="13" t="s">
        <v>39</v>
      </c>
      <c r="K1556" s="13">
        <v>100</v>
      </c>
      <c r="L1556" s="11">
        <v>710000000</v>
      </c>
      <c r="M1556" s="11" t="s">
        <v>40</v>
      </c>
      <c r="N1556" s="14" t="s">
        <v>41</v>
      </c>
      <c r="O1556" s="13" t="s">
        <v>1869</v>
      </c>
      <c r="P1556" s="13"/>
      <c r="Q1556" s="13" t="s">
        <v>1898</v>
      </c>
      <c r="R1556" s="13" t="s">
        <v>1899</v>
      </c>
      <c r="S1556" s="13"/>
      <c r="T1556" s="13" t="s">
        <v>1801</v>
      </c>
      <c r="U1556" s="13">
        <v>1</v>
      </c>
      <c r="V1556" s="15"/>
      <c r="W1556" s="15">
        <v>10846483.199999999</v>
      </c>
      <c r="X1556" s="42">
        <f t="shared" si="57"/>
        <v>12148061.184</v>
      </c>
      <c r="Y1556" s="6" t="s">
        <v>1224</v>
      </c>
      <c r="Z1556" s="13">
        <v>2014</v>
      </c>
      <c r="AA1556" s="6"/>
    </row>
    <row r="1557" spans="1:27" ht="93.75">
      <c r="A1557" s="12" t="s">
        <v>1988</v>
      </c>
      <c r="B1557" s="13" t="s">
        <v>83</v>
      </c>
      <c r="C1557" s="13" t="s">
        <v>1973</v>
      </c>
      <c r="D1557" s="13" t="s">
        <v>1974</v>
      </c>
      <c r="E1557" s="13" t="s">
        <v>1975</v>
      </c>
      <c r="F1557" s="13" t="s">
        <v>1976</v>
      </c>
      <c r="G1557" s="13" t="s">
        <v>1977</v>
      </c>
      <c r="H1557" s="13" t="s">
        <v>1978</v>
      </c>
      <c r="I1557" s="13" t="s">
        <v>1979</v>
      </c>
      <c r="J1557" s="13" t="s">
        <v>39</v>
      </c>
      <c r="K1557" s="13">
        <v>100</v>
      </c>
      <c r="L1557" s="11">
        <v>710000000</v>
      </c>
      <c r="M1557" s="11" t="s">
        <v>40</v>
      </c>
      <c r="N1557" s="14" t="s">
        <v>41</v>
      </c>
      <c r="O1557" s="13" t="s">
        <v>506</v>
      </c>
      <c r="P1557" s="13"/>
      <c r="Q1557" s="13" t="s">
        <v>1898</v>
      </c>
      <c r="R1557" s="13" t="s">
        <v>1899</v>
      </c>
      <c r="S1557" s="13"/>
      <c r="T1557" s="13" t="s">
        <v>1801</v>
      </c>
      <c r="U1557" s="13">
        <v>1</v>
      </c>
      <c r="V1557" s="15"/>
      <c r="W1557" s="15">
        <v>1472256</v>
      </c>
      <c r="X1557" s="42">
        <f t="shared" si="57"/>
        <v>1648926.7200000002</v>
      </c>
      <c r="Y1557" s="6" t="s">
        <v>1224</v>
      </c>
      <c r="Z1557" s="13">
        <v>2014</v>
      </c>
      <c r="AA1557" s="6"/>
    </row>
    <row r="1558" spans="1:27" ht="93.75">
      <c r="A1558" s="12" t="s">
        <v>1989</v>
      </c>
      <c r="B1558" s="13" t="s">
        <v>83</v>
      </c>
      <c r="C1558" s="13" t="s">
        <v>1990</v>
      </c>
      <c r="D1558" s="13" t="s">
        <v>1991</v>
      </c>
      <c r="E1558" s="13" t="s">
        <v>1992</v>
      </c>
      <c r="F1558" s="13" t="s">
        <v>1993</v>
      </c>
      <c r="G1558" s="13" t="s">
        <v>1994</v>
      </c>
      <c r="H1558" s="13" t="s">
        <v>1995</v>
      </c>
      <c r="I1558" s="13" t="s">
        <v>1996</v>
      </c>
      <c r="J1558" s="13" t="s">
        <v>39</v>
      </c>
      <c r="K1558" s="13">
        <v>100</v>
      </c>
      <c r="L1558" s="11">
        <v>710000000</v>
      </c>
      <c r="M1558" s="11" t="s">
        <v>40</v>
      </c>
      <c r="N1558" s="14" t="s">
        <v>41</v>
      </c>
      <c r="O1558" s="13" t="s">
        <v>1743</v>
      </c>
      <c r="P1558" s="13"/>
      <c r="Q1558" s="13" t="s">
        <v>1898</v>
      </c>
      <c r="R1558" s="13" t="s">
        <v>1899</v>
      </c>
      <c r="S1558" s="13"/>
      <c r="T1558" s="13" t="s">
        <v>1801</v>
      </c>
      <c r="U1558" s="13">
        <v>1</v>
      </c>
      <c r="V1558" s="15"/>
      <c r="W1558" s="15">
        <v>3000000</v>
      </c>
      <c r="X1558" s="42">
        <f t="shared" si="57"/>
        <v>3360000.0000000005</v>
      </c>
      <c r="Y1558" s="6" t="s">
        <v>1224</v>
      </c>
      <c r="Z1558" s="13">
        <v>2014</v>
      </c>
      <c r="AA1558" s="6"/>
    </row>
    <row r="1559" spans="1:27" ht="93.75">
      <c r="A1559" s="12" t="s">
        <v>1997</v>
      </c>
      <c r="B1559" s="13" t="s">
        <v>83</v>
      </c>
      <c r="C1559" s="13" t="s">
        <v>1990</v>
      </c>
      <c r="D1559" s="13" t="s">
        <v>1991</v>
      </c>
      <c r="E1559" s="13" t="s">
        <v>1992</v>
      </c>
      <c r="F1559" s="13" t="s">
        <v>1993</v>
      </c>
      <c r="G1559" s="13" t="s">
        <v>1994</v>
      </c>
      <c r="H1559" s="13" t="s">
        <v>1995</v>
      </c>
      <c r="I1559" s="13" t="s">
        <v>1996</v>
      </c>
      <c r="J1559" s="13" t="s">
        <v>39</v>
      </c>
      <c r="K1559" s="13">
        <v>100</v>
      </c>
      <c r="L1559" s="11">
        <v>710000000</v>
      </c>
      <c r="M1559" s="11" t="s">
        <v>40</v>
      </c>
      <c r="N1559" s="14" t="s">
        <v>41</v>
      </c>
      <c r="O1559" s="13" t="s">
        <v>1855</v>
      </c>
      <c r="P1559" s="13"/>
      <c r="Q1559" s="13" t="s">
        <v>1898</v>
      </c>
      <c r="R1559" s="13" t="s">
        <v>1899</v>
      </c>
      <c r="S1559" s="13"/>
      <c r="T1559" s="13" t="s">
        <v>1801</v>
      </c>
      <c r="U1559" s="13">
        <v>1</v>
      </c>
      <c r="V1559" s="15"/>
      <c r="W1559" s="15">
        <v>1500000</v>
      </c>
      <c r="X1559" s="42">
        <f t="shared" si="57"/>
        <v>1680000.0000000002</v>
      </c>
      <c r="Y1559" s="6" t="s">
        <v>1224</v>
      </c>
      <c r="Z1559" s="13">
        <v>2014</v>
      </c>
      <c r="AA1559" s="6"/>
    </row>
    <row r="1560" spans="1:27" ht="93.75">
      <c r="A1560" s="12" t="s">
        <v>1998</v>
      </c>
      <c r="B1560" s="13" t="s">
        <v>83</v>
      </c>
      <c r="C1560" s="13" t="s">
        <v>1990</v>
      </c>
      <c r="D1560" s="13" t="s">
        <v>1991</v>
      </c>
      <c r="E1560" s="13" t="s">
        <v>1992</v>
      </c>
      <c r="F1560" s="13" t="s">
        <v>1993</v>
      </c>
      <c r="G1560" s="13" t="s">
        <v>1994</v>
      </c>
      <c r="H1560" s="13" t="s">
        <v>1995</v>
      </c>
      <c r="I1560" s="13" t="s">
        <v>1996</v>
      </c>
      <c r="J1560" s="13" t="s">
        <v>39</v>
      </c>
      <c r="K1560" s="13">
        <v>100</v>
      </c>
      <c r="L1560" s="11">
        <v>710000000</v>
      </c>
      <c r="M1560" s="11" t="s">
        <v>40</v>
      </c>
      <c r="N1560" s="14" t="s">
        <v>41</v>
      </c>
      <c r="O1560" s="13" t="s">
        <v>1903</v>
      </c>
      <c r="P1560" s="13"/>
      <c r="Q1560" s="13" t="s">
        <v>1898</v>
      </c>
      <c r="R1560" s="13" t="s">
        <v>1899</v>
      </c>
      <c r="S1560" s="13"/>
      <c r="T1560" s="13" t="s">
        <v>1801</v>
      </c>
      <c r="U1560" s="13">
        <v>1</v>
      </c>
      <c r="V1560" s="15"/>
      <c r="W1560" s="15">
        <v>500000</v>
      </c>
      <c r="X1560" s="42">
        <f t="shared" si="57"/>
        <v>560000</v>
      </c>
      <c r="Y1560" s="6" t="s">
        <v>1224</v>
      </c>
      <c r="Z1560" s="13">
        <v>2014</v>
      </c>
      <c r="AA1560" s="6"/>
    </row>
    <row r="1561" spans="1:27" ht="93.75">
      <c r="A1561" s="12" t="s">
        <v>1999</v>
      </c>
      <c r="B1561" s="13" t="s">
        <v>83</v>
      </c>
      <c r="C1561" s="13" t="s">
        <v>1990</v>
      </c>
      <c r="D1561" s="13" t="s">
        <v>1991</v>
      </c>
      <c r="E1561" s="13" t="s">
        <v>1992</v>
      </c>
      <c r="F1561" s="13" t="s">
        <v>1993</v>
      </c>
      <c r="G1561" s="13" t="s">
        <v>1994</v>
      </c>
      <c r="H1561" s="13" t="s">
        <v>2000</v>
      </c>
      <c r="I1561" s="13" t="s">
        <v>2001</v>
      </c>
      <c r="J1561" s="13" t="s">
        <v>39</v>
      </c>
      <c r="K1561" s="13">
        <v>100</v>
      </c>
      <c r="L1561" s="11">
        <v>710000000</v>
      </c>
      <c r="M1561" s="11" t="s">
        <v>40</v>
      </c>
      <c r="N1561" s="14" t="s">
        <v>41</v>
      </c>
      <c r="O1561" s="13" t="s">
        <v>1743</v>
      </c>
      <c r="P1561" s="13"/>
      <c r="Q1561" s="13" t="s">
        <v>1898</v>
      </c>
      <c r="R1561" s="13" t="s">
        <v>1899</v>
      </c>
      <c r="S1561" s="13"/>
      <c r="T1561" s="13" t="s">
        <v>1801</v>
      </c>
      <c r="U1561" s="13">
        <v>1</v>
      </c>
      <c r="V1561" s="15"/>
      <c r="W1561" s="15">
        <v>4000000</v>
      </c>
      <c r="X1561" s="42">
        <f t="shared" si="57"/>
        <v>4480000</v>
      </c>
      <c r="Y1561" s="6" t="s">
        <v>1224</v>
      </c>
      <c r="Z1561" s="13">
        <v>2014</v>
      </c>
      <c r="AA1561" s="6"/>
    </row>
    <row r="1562" spans="1:27" ht="93.75">
      <c r="A1562" s="12" t="s">
        <v>2002</v>
      </c>
      <c r="B1562" s="13" t="s">
        <v>83</v>
      </c>
      <c r="C1562" s="13" t="s">
        <v>1990</v>
      </c>
      <c r="D1562" s="13" t="s">
        <v>1991</v>
      </c>
      <c r="E1562" s="13" t="s">
        <v>1992</v>
      </c>
      <c r="F1562" s="13" t="s">
        <v>1993</v>
      </c>
      <c r="G1562" s="13" t="s">
        <v>1994</v>
      </c>
      <c r="H1562" s="13" t="s">
        <v>2003</v>
      </c>
      <c r="I1562" s="13" t="s">
        <v>2004</v>
      </c>
      <c r="J1562" s="13" t="s">
        <v>39</v>
      </c>
      <c r="K1562" s="13">
        <v>100</v>
      </c>
      <c r="L1562" s="11">
        <v>710000000</v>
      </c>
      <c r="M1562" s="11" t="s">
        <v>40</v>
      </c>
      <c r="N1562" s="14" t="s">
        <v>41</v>
      </c>
      <c r="O1562" s="13" t="s">
        <v>1873</v>
      </c>
      <c r="P1562" s="13"/>
      <c r="Q1562" s="13" t="s">
        <v>1898</v>
      </c>
      <c r="R1562" s="13" t="s">
        <v>1899</v>
      </c>
      <c r="S1562" s="13"/>
      <c r="T1562" s="13" t="s">
        <v>1801</v>
      </c>
      <c r="U1562" s="13">
        <v>1</v>
      </c>
      <c r="V1562" s="15"/>
      <c r="W1562" s="15">
        <v>17218800</v>
      </c>
      <c r="X1562" s="42">
        <f t="shared" si="57"/>
        <v>19285056</v>
      </c>
      <c r="Y1562" s="6" t="s">
        <v>1224</v>
      </c>
      <c r="Z1562" s="13">
        <v>2014</v>
      </c>
      <c r="AA1562" s="6"/>
    </row>
    <row r="1563" spans="1:27" ht="93.75">
      <c r="A1563" s="12" t="s">
        <v>2005</v>
      </c>
      <c r="B1563" s="13" t="s">
        <v>83</v>
      </c>
      <c r="C1563" s="13" t="s">
        <v>1891</v>
      </c>
      <c r="D1563" s="13" t="s">
        <v>1892</v>
      </c>
      <c r="E1563" s="13" t="s">
        <v>1893</v>
      </c>
      <c r="F1563" s="13" t="s">
        <v>1894</v>
      </c>
      <c r="G1563" s="13" t="s">
        <v>1895</v>
      </c>
      <c r="H1563" s="13" t="s">
        <v>2006</v>
      </c>
      <c r="I1563" s="13" t="s">
        <v>2007</v>
      </c>
      <c r="J1563" s="13" t="s">
        <v>39</v>
      </c>
      <c r="K1563" s="13">
        <v>100</v>
      </c>
      <c r="L1563" s="11">
        <v>710000000</v>
      </c>
      <c r="M1563" s="11" t="s">
        <v>40</v>
      </c>
      <c r="N1563" s="14" t="s">
        <v>41</v>
      </c>
      <c r="O1563" s="13" t="s">
        <v>1971</v>
      </c>
      <c r="P1563" s="13"/>
      <c r="Q1563" s="13" t="s">
        <v>1898</v>
      </c>
      <c r="R1563" s="13" t="s">
        <v>1899</v>
      </c>
      <c r="S1563" s="13"/>
      <c r="T1563" s="13" t="s">
        <v>1801</v>
      </c>
      <c r="U1563" s="13">
        <v>1</v>
      </c>
      <c r="V1563" s="15"/>
      <c r="W1563" s="15">
        <v>4285714.2</v>
      </c>
      <c r="X1563" s="42">
        <f t="shared" si="57"/>
        <v>4799999.904000001</v>
      </c>
      <c r="Y1563" s="6" t="s">
        <v>1224</v>
      </c>
      <c r="Z1563" s="13">
        <v>2014</v>
      </c>
      <c r="AA1563" s="6"/>
    </row>
    <row r="1564" spans="1:27" ht="93.75">
      <c r="A1564" s="12" t="s">
        <v>2008</v>
      </c>
      <c r="B1564" s="13" t="s">
        <v>83</v>
      </c>
      <c r="C1564" s="13" t="s">
        <v>1891</v>
      </c>
      <c r="D1564" s="13" t="s">
        <v>1892</v>
      </c>
      <c r="E1564" s="13" t="s">
        <v>1893</v>
      </c>
      <c r="F1564" s="13" t="s">
        <v>1894</v>
      </c>
      <c r="G1564" s="13" t="s">
        <v>1895</v>
      </c>
      <c r="H1564" s="13" t="s">
        <v>2006</v>
      </c>
      <c r="I1564" s="13" t="s">
        <v>2007</v>
      </c>
      <c r="J1564" s="13" t="s">
        <v>39</v>
      </c>
      <c r="K1564" s="13">
        <v>100</v>
      </c>
      <c r="L1564" s="11">
        <v>710000000</v>
      </c>
      <c r="M1564" s="11" t="s">
        <v>40</v>
      </c>
      <c r="N1564" s="14" t="s">
        <v>41</v>
      </c>
      <c r="O1564" s="13" t="s">
        <v>2009</v>
      </c>
      <c r="P1564" s="13"/>
      <c r="Q1564" s="13" t="s">
        <v>1898</v>
      </c>
      <c r="R1564" s="13" t="s">
        <v>1899</v>
      </c>
      <c r="S1564" s="13"/>
      <c r="T1564" s="13" t="s">
        <v>1801</v>
      </c>
      <c r="U1564" s="13">
        <v>1</v>
      </c>
      <c r="V1564" s="15"/>
      <c r="W1564" s="15">
        <v>1714285.8</v>
      </c>
      <c r="X1564" s="42">
        <f t="shared" si="57"/>
        <v>1920000.0960000001</v>
      </c>
      <c r="Y1564" s="6" t="s">
        <v>1224</v>
      </c>
      <c r="Z1564" s="13">
        <v>2014</v>
      </c>
      <c r="AA1564" s="69"/>
    </row>
    <row r="1565" spans="1:27" ht="75">
      <c r="A1565" s="65" t="s">
        <v>2010</v>
      </c>
      <c r="B1565" s="66" t="s">
        <v>83</v>
      </c>
      <c r="C1565" s="66" t="s">
        <v>2011</v>
      </c>
      <c r="D1565" s="66" t="s">
        <v>2012</v>
      </c>
      <c r="E1565" s="66" t="s">
        <v>2013</v>
      </c>
      <c r="F1565" s="66" t="s">
        <v>2012</v>
      </c>
      <c r="G1565" s="66" t="s">
        <v>2013</v>
      </c>
      <c r="H1565" s="66" t="s">
        <v>2014</v>
      </c>
      <c r="I1565" s="66" t="s">
        <v>2015</v>
      </c>
      <c r="J1565" s="66" t="s">
        <v>39</v>
      </c>
      <c r="K1565" s="66">
        <v>100</v>
      </c>
      <c r="L1565" s="67">
        <v>710000000</v>
      </c>
      <c r="M1565" s="67" t="s">
        <v>40</v>
      </c>
      <c r="N1565" s="68" t="s">
        <v>1082</v>
      </c>
      <c r="O1565" s="66" t="s">
        <v>2016</v>
      </c>
      <c r="P1565" s="66"/>
      <c r="Q1565" s="66" t="s">
        <v>2017</v>
      </c>
      <c r="R1565" s="66" t="s">
        <v>2018</v>
      </c>
      <c r="S1565" s="66"/>
      <c r="T1565" s="66" t="s">
        <v>1801</v>
      </c>
      <c r="U1565" s="66">
        <v>1</v>
      </c>
      <c r="V1565" s="70"/>
      <c r="W1565" s="70">
        <v>0</v>
      </c>
      <c r="X1565" s="42">
        <f t="shared" si="57"/>
        <v>0</v>
      </c>
      <c r="Y1565" s="69" t="s">
        <v>1224</v>
      </c>
      <c r="Z1565" s="66">
        <v>2014</v>
      </c>
      <c r="AA1565" s="67"/>
    </row>
    <row r="1566" spans="1:27" ht="75">
      <c r="A1566" s="65" t="s">
        <v>5089</v>
      </c>
      <c r="B1566" s="66" t="s">
        <v>83</v>
      </c>
      <c r="C1566" s="66" t="s">
        <v>2011</v>
      </c>
      <c r="D1566" s="66" t="s">
        <v>2012</v>
      </c>
      <c r="E1566" s="66" t="s">
        <v>2013</v>
      </c>
      <c r="F1566" s="66" t="s">
        <v>2012</v>
      </c>
      <c r="G1566" s="66" t="s">
        <v>2013</v>
      </c>
      <c r="H1566" s="66" t="s">
        <v>2014</v>
      </c>
      <c r="I1566" s="66" t="s">
        <v>2015</v>
      </c>
      <c r="J1566" s="66" t="s">
        <v>39</v>
      </c>
      <c r="K1566" s="66">
        <v>100</v>
      </c>
      <c r="L1566" s="67">
        <v>710000000</v>
      </c>
      <c r="M1566" s="67" t="s">
        <v>40</v>
      </c>
      <c r="N1566" s="68" t="s">
        <v>495</v>
      </c>
      <c r="O1566" s="66" t="s">
        <v>2016</v>
      </c>
      <c r="P1566" s="66"/>
      <c r="Q1566" s="66" t="s">
        <v>2017</v>
      </c>
      <c r="R1566" s="66" t="s">
        <v>2018</v>
      </c>
      <c r="S1566" s="66"/>
      <c r="T1566" s="66" t="s">
        <v>1801</v>
      </c>
      <c r="U1566" s="66">
        <v>1</v>
      </c>
      <c r="V1566" s="70"/>
      <c r="W1566" s="70">
        <v>0</v>
      </c>
      <c r="X1566" s="42">
        <f t="shared" si="57"/>
        <v>0</v>
      </c>
      <c r="Y1566" s="69" t="s">
        <v>1224</v>
      </c>
      <c r="Z1566" s="66">
        <v>2014</v>
      </c>
      <c r="AA1566" s="67" t="s">
        <v>5197</v>
      </c>
    </row>
    <row r="1567" spans="1:27" ht="75">
      <c r="A1567" s="12" t="s">
        <v>5242</v>
      </c>
      <c r="B1567" s="13" t="s">
        <v>83</v>
      </c>
      <c r="C1567" s="13" t="s">
        <v>2011</v>
      </c>
      <c r="D1567" s="13" t="s">
        <v>2012</v>
      </c>
      <c r="E1567" s="13" t="s">
        <v>2013</v>
      </c>
      <c r="F1567" s="13" t="s">
        <v>2012</v>
      </c>
      <c r="G1567" s="13" t="s">
        <v>2013</v>
      </c>
      <c r="H1567" s="13" t="s">
        <v>2014</v>
      </c>
      <c r="I1567" s="13" t="s">
        <v>2015</v>
      </c>
      <c r="J1567" s="13" t="s">
        <v>39</v>
      </c>
      <c r="K1567" s="13">
        <v>60</v>
      </c>
      <c r="L1567" s="11">
        <v>710000000</v>
      </c>
      <c r="M1567" s="11" t="s">
        <v>40</v>
      </c>
      <c r="N1567" s="14" t="s">
        <v>495</v>
      </c>
      <c r="O1567" s="13" t="s">
        <v>2016</v>
      </c>
      <c r="P1567" s="13"/>
      <c r="Q1567" s="13" t="s">
        <v>2017</v>
      </c>
      <c r="R1567" s="13" t="s">
        <v>2018</v>
      </c>
      <c r="S1567" s="13"/>
      <c r="T1567" s="13" t="s">
        <v>1801</v>
      </c>
      <c r="U1567" s="13">
        <v>1</v>
      </c>
      <c r="V1567" s="15"/>
      <c r="W1567" s="15">
        <v>483200</v>
      </c>
      <c r="X1567" s="42">
        <f t="shared" si="57"/>
        <v>541184</v>
      </c>
      <c r="Y1567" s="6" t="s">
        <v>1224</v>
      </c>
      <c r="Z1567" s="13">
        <v>2014</v>
      </c>
      <c r="AA1567" s="11" t="s">
        <v>5303</v>
      </c>
    </row>
    <row r="1568" spans="1:27" ht="75">
      <c r="A1568" s="65" t="s">
        <v>2019</v>
      </c>
      <c r="B1568" s="66" t="s">
        <v>83</v>
      </c>
      <c r="C1568" s="66" t="s">
        <v>2020</v>
      </c>
      <c r="D1568" s="66" t="s">
        <v>2021</v>
      </c>
      <c r="E1568" s="66" t="s">
        <v>2022</v>
      </c>
      <c r="F1568" s="66" t="s">
        <v>2021</v>
      </c>
      <c r="G1568" s="66" t="s">
        <v>2022</v>
      </c>
      <c r="H1568" s="66" t="s">
        <v>2021</v>
      </c>
      <c r="I1568" s="66" t="s">
        <v>2022</v>
      </c>
      <c r="J1568" s="66" t="s">
        <v>39</v>
      </c>
      <c r="K1568" s="66">
        <v>100</v>
      </c>
      <c r="L1568" s="67">
        <v>710000000</v>
      </c>
      <c r="M1568" s="67" t="s">
        <v>40</v>
      </c>
      <c r="N1568" s="68" t="s">
        <v>1082</v>
      </c>
      <c r="O1568" s="66" t="s">
        <v>2016</v>
      </c>
      <c r="P1568" s="66"/>
      <c r="Q1568" s="66" t="s">
        <v>2017</v>
      </c>
      <c r="R1568" s="66" t="s">
        <v>2018</v>
      </c>
      <c r="S1568" s="66"/>
      <c r="T1568" s="66" t="s">
        <v>1801</v>
      </c>
      <c r="U1568" s="66">
        <v>1</v>
      </c>
      <c r="V1568" s="70"/>
      <c r="W1568" s="70">
        <v>0</v>
      </c>
      <c r="X1568" s="42">
        <f t="shared" ref="X1568:X1631" si="58">W1568*1.12</f>
        <v>0</v>
      </c>
      <c r="Y1568" s="69" t="s">
        <v>1224</v>
      </c>
      <c r="Z1568" s="66">
        <v>2014</v>
      </c>
      <c r="AA1568" s="69"/>
    </row>
    <row r="1569" spans="1:27" ht="93.75">
      <c r="A1569" s="12" t="s">
        <v>4974</v>
      </c>
      <c r="B1569" s="225" t="s">
        <v>83</v>
      </c>
      <c r="C1569" s="226" t="s">
        <v>4968</v>
      </c>
      <c r="D1569" s="162" t="s">
        <v>4969</v>
      </c>
      <c r="E1569" s="227" t="s">
        <v>4970</v>
      </c>
      <c r="F1569" s="162" t="s">
        <v>4971</v>
      </c>
      <c r="G1569" s="227" t="s">
        <v>4972</v>
      </c>
      <c r="H1569" s="162" t="s">
        <v>2021</v>
      </c>
      <c r="I1569" s="162" t="s">
        <v>2022</v>
      </c>
      <c r="J1569" s="13" t="s">
        <v>39</v>
      </c>
      <c r="K1569" s="13">
        <v>100</v>
      </c>
      <c r="L1569" s="11">
        <v>710000000</v>
      </c>
      <c r="M1569" s="11" t="s">
        <v>40</v>
      </c>
      <c r="N1569" s="240" t="s">
        <v>4431</v>
      </c>
      <c r="O1569" s="13" t="s">
        <v>2016</v>
      </c>
      <c r="P1569" s="226"/>
      <c r="Q1569" s="225" t="s">
        <v>4973</v>
      </c>
      <c r="R1569" s="228" t="s">
        <v>2018</v>
      </c>
      <c r="S1569" s="226"/>
      <c r="T1569" s="226" t="s">
        <v>1801</v>
      </c>
      <c r="U1569" s="226">
        <v>1</v>
      </c>
      <c r="V1569" s="226"/>
      <c r="W1569" s="15">
        <v>16800</v>
      </c>
      <c r="X1569" s="42">
        <f t="shared" si="58"/>
        <v>18816</v>
      </c>
      <c r="Y1569" s="6" t="s">
        <v>1224</v>
      </c>
      <c r="Z1569" s="226">
        <v>2014</v>
      </c>
      <c r="AA1569" s="11" t="s">
        <v>4992</v>
      </c>
    </row>
    <row r="1570" spans="1:27" ht="168.75">
      <c r="A1570" s="65" t="s">
        <v>2023</v>
      </c>
      <c r="B1570" s="66" t="s">
        <v>83</v>
      </c>
      <c r="C1570" s="66" t="s">
        <v>2024</v>
      </c>
      <c r="D1570" s="66" t="s">
        <v>2025</v>
      </c>
      <c r="E1570" s="66" t="s">
        <v>2026</v>
      </c>
      <c r="F1570" s="66" t="s">
        <v>2027</v>
      </c>
      <c r="G1570" s="66" t="s">
        <v>2028</v>
      </c>
      <c r="H1570" s="66" t="s">
        <v>2029</v>
      </c>
      <c r="I1570" s="66" t="s">
        <v>2030</v>
      </c>
      <c r="J1570" s="66" t="s">
        <v>76</v>
      </c>
      <c r="K1570" s="66">
        <v>96</v>
      </c>
      <c r="L1570" s="67">
        <v>710000000</v>
      </c>
      <c r="M1570" s="67" t="s">
        <v>40</v>
      </c>
      <c r="N1570" s="68" t="s">
        <v>41</v>
      </c>
      <c r="O1570" s="66" t="s">
        <v>2031</v>
      </c>
      <c r="P1570" s="66"/>
      <c r="Q1570" s="66" t="s">
        <v>507</v>
      </c>
      <c r="R1570" s="66" t="s">
        <v>1899</v>
      </c>
      <c r="S1570" s="66"/>
      <c r="T1570" s="66" t="s">
        <v>1801</v>
      </c>
      <c r="U1570" s="66">
        <v>1</v>
      </c>
      <c r="V1570" s="70"/>
      <c r="W1570" s="70">
        <v>0</v>
      </c>
      <c r="X1570" s="42">
        <f t="shared" si="58"/>
        <v>0</v>
      </c>
      <c r="Y1570" s="69" t="s">
        <v>1224</v>
      </c>
      <c r="Z1570" s="66">
        <v>2014</v>
      </c>
      <c r="AA1570" s="6"/>
    </row>
    <row r="1571" spans="1:27" ht="168.75">
      <c r="A1571" s="12" t="s">
        <v>4967</v>
      </c>
      <c r="B1571" s="13" t="s">
        <v>83</v>
      </c>
      <c r="C1571" s="13" t="s">
        <v>4502</v>
      </c>
      <c r="D1571" s="13" t="s">
        <v>2025</v>
      </c>
      <c r="E1571" s="13" t="s">
        <v>2026</v>
      </c>
      <c r="F1571" s="13" t="s">
        <v>2027</v>
      </c>
      <c r="G1571" s="13" t="s">
        <v>2028</v>
      </c>
      <c r="H1571" s="13" t="s">
        <v>2029</v>
      </c>
      <c r="I1571" s="13" t="s">
        <v>2030</v>
      </c>
      <c r="J1571" s="13" t="s">
        <v>76</v>
      </c>
      <c r="K1571" s="13">
        <v>96</v>
      </c>
      <c r="L1571" s="11">
        <v>710000000</v>
      </c>
      <c r="M1571" s="11" t="s">
        <v>40</v>
      </c>
      <c r="N1571" s="14" t="s">
        <v>41</v>
      </c>
      <c r="O1571" s="13" t="s">
        <v>2031</v>
      </c>
      <c r="P1571" s="13"/>
      <c r="Q1571" s="13" t="s">
        <v>507</v>
      </c>
      <c r="R1571" s="13" t="s">
        <v>1899</v>
      </c>
      <c r="S1571" s="13"/>
      <c r="T1571" s="13" t="s">
        <v>1801</v>
      </c>
      <c r="U1571" s="13">
        <v>1</v>
      </c>
      <c r="V1571" s="15"/>
      <c r="W1571" s="15">
        <v>34534200</v>
      </c>
      <c r="X1571" s="42">
        <f t="shared" si="58"/>
        <v>38678304</v>
      </c>
      <c r="Y1571" s="6" t="s">
        <v>1224</v>
      </c>
      <c r="Z1571" s="13">
        <v>2014</v>
      </c>
      <c r="AA1571" s="11" t="s">
        <v>4992</v>
      </c>
    </row>
    <row r="1572" spans="1:27" ht="150">
      <c r="A1572" s="12" t="s">
        <v>2032</v>
      </c>
      <c r="B1572" s="13" t="s">
        <v>83</v>
      </c>
      <c r="C1572" s="13" t="s">
        <v>2033</v>
      </c>
      <c r="D1572" s="13" t="s">
        <v>2034</v>
      </c>
      <c r="E1572" s="13" t="s">
        <v>2035</v>
      </c>
      <c r="F1572" s="13" t="s">
        <v>2036</v>
      </c>
      <c r="G1572" s="13" t="s">
        <v>2037</v>
      </c>
      <c r="H1572" s="13" t="s">
        <v>2038</v>
      </c>
      <c r="I1572" s="13" t="s">
        <v>2039</v>
      </c>
      <c r="J1572" s="13" t="s">
        <v>39</v>
      </c>
      <c r="K1572" s="13">
        <v>85</v>
      </c>
      <c r="L1572" s="11">
        <v>710000000</v>
      </c>
      <c r="M1572" s="11" t="s">
        <v>40</v>
      </c>
      <c r="N1572" s="14" t="s">
        <v>41</v>
      </c>
      <c r="O1572" s="13" t="s">
        <v>1743</v>
      </c>
      <c r="P1572" s="13"/>
      <c r="Q1572" s="13" t="s">
        <v>1852</v>
      </c>
      <c r="R1572" s="13" t="s">
        <v>2040</v>
      </c>
      <c r="S1572" s="13"/>
      <c r="T1572" s="13" t="s">
        <v>1801</v>
      </c>
      <c r="U1572" s="13">
        <v>1</v>
      </c>
      <c r="V1572" s="15"/>
      <c r="W1572" s="15">
        <v>349194.6</v>
      </c>
      <c r="X1572" s="42">
        <f t="shared" si="58"/>
        <v>391097.95199999999</v>
      </c>
      <c r="Y1572" s="6" t="s">
        <v>1224</v>
      </c>
      <c r="Z1572" s="13">
        <v>2014</v>
      </c>
      <c r="AA1572" s="6"/>
    </row>
    <row r="1573" spans="1:27" ht="150">
      <c r="A1573" s="12" t="s">
        <v>2041</v>
      </c>
      <c r="B1573" s="13" t="s">
        <v>83</v>
      </c>
      <c r="C1573" s="13" t="s">
        <v>2033</v>
      </c>
      <c r="D1573" s="13" t="s">
        <v>2034</v>
      </c>
      <c r="E1573" s="13" t="s">
        <v>2035</v>
      </c>
      <c r="F1573" s="13" t="s">
        <v>2036</v>
      </c>
      <c r="G1573" s="13" t="s">
        <v>2037</v>
      </c>
      <c r="H1573" s="13" t="s">
        <v>2042</v>
      </c>
      <c r="I1573" s="13" t="s">
        <v>2043</v>
      </c>
      <c r="J1573" s="13" t="s">
        <v>39</v>
      </c>
      <c r="K1573" s="13">
        <v>85</v>
      </c>
      <c r="L1573" s="11">
        <v>710000000</v>
      </c>
      <c r="M1573" s="11" t="s">
        <v>40</v>
      </c>
      <c r="N1573" s="14" t="s">
        <v>41</v>
      </c>
      <c r="O1573" s="13" t="s">
        <v>1743</v>
      </c>
      <c r="P1573" s="13"/>
      <c r="Q1573" s="13" t="s">
        <v>1852</v>
      </c>
      <c r="R1573" s="13" t="s">
        <v>2044</v>
      </c>
      <c r="S1573" s="13"/>
      <c r="T1573" s="13" t="s">
        <v>1801</v>
      </c>
      <c r="U1573" s="13">
        <v>1</v>
      </c>
      <c r="V1573" s="15"/>
      <c r="W1573" s="15">
        <v>8562707.1199999992</v>
      </c>
      <c r="X1573" s="42">
        <f t="shared" si="58"/>
        <v>9590231.9744000006</v>
      </c>
      <c r="Y1573" s="6" t="s">
        <v>1224</v>
      </c>
      <c r="Z1573" s="13">
        <v>2014</v>
      </c>
      <c r="AA1573" s="6"/>
    </row>
    <row r="1574" spans="1:27" ht="150">
      <c r="A1574" s="12" t="s">
        <v>2045</v>
      </c>
      <c r="B1574" s="13" t="s">
        <v>83</v>
      </c>
      <c r="C1574" s="13" t="s">
        <v>2033</v>
      </c>
      <c r="D1574" s="13" t="s">
        <v>2034</v>
      </c>
      <c r="E1574" s="13" t="s">
        <v>2035</v>
      </c>
      <c r="F1574" s="13" t="s">
        <v>2036</v>
      </c>
      <c r="G1574" s="13" t="s">
        <v>2037</v>
      </c>
      <c r="H1574" s="13" t="s">
        <v>2046</v>
      </c>
      <c r="I1574" s="13" t="s">
        <v>2047</v>
      </c>
      <c r="J1574" s="13" t="s">
        <v>302</v>
      </c>
      <c r="K1574" s="13">
        <v>85</v>
      </c>
      <c r="L1574" s="11">
        <v>710000000</v>
      </c>
      <c r="M1574" s="11" t="s">
        <v>40</v>
      </c>
      <c r="N1574" s="14" t="s">
        <v>41</v>
      </c>
      <c r="O1574" s="13" t="s">
        <v>1743</v>
      </c>
      <c r="P1574" s="13"/>
      <c r="Q1574" s="13" t="s">
        <v>507</v>
      </c>
      <c r="R1574" s="13" t="s">
        <v>2040</v>
      </c>
      <c r="S1574" s="13"/>
      <c r="T1574" s="13" t="s">
        <v>1801</v>
      </c>
      <c r="U1574" s="13">
        <v>1</v>
      </c>
      <c r="V1574" s="15"/>
      <c r="W1574" s="15">
        <v>2472984</v>
      </c>
      <c r="X1574" s="42">
        <f t="shared" si="58"/>
        <v>2769742.08</v>
      </c>
      <c r="Y1574" s="6" t="s">
        <v>1224</v>
      </c>
      <c r="Z1574" s="13">
        <v>2014</v>
      </c>
      <c r="AA1574" s="6"/>
    </row>
    <row r="1575" spans="1:27" ht="93.75">
      <c r="A1575" s="12" t="s">
        <v>2048</v>
      </c>
      <c r="B1575" s="13" t="s">
        <v>83</v>
      </c>
      <c r="C1575" s="13" t="s">
        <v>2049</v>
      </c>
      <c r="D1575" s="13" t="s">
        <v>2050</v>
      </c>
      <c r="E1575" s="13" t="s">
        <v>2051</v>
      </c>
      <c r="F1575" s="13" t="s">
        <v>2052</v>
      </c>
      <c r="G1575" s="13" t="s">
        <v>2053</v>
      </c>
      <c r="H1575" s="13" t="s">
        <v>2054</v>
      </c>
      <c r="I1575" s="13" t="s">
        <v>2055</v>
      </c>
      <c r="J1575" s="13" t="s">
        <v>76</v>
      </c>
      <c r="K1575" s="13">
        <v>100</v>
      </c>
      <c r="L1575" s="11">
        <v>710000000</v>
      </c>
      <c r="M1575" s="11" t="s">
        <v>40</v>
      </c>
      <c r="N1575" s="14" t="s">
        <v>41</v>
      </c>
      <c r="O1575" s="13" t="s">
        <v>1743</v>
      </c>
      <c r="P1575" s="13"/>
      <c r="Q1575" s="13" t="s">
        <v>507</v>
      </c>
      <c r="R1575" s="13" t="s">
        <v>1899</v>
      </c>
      <c r="S1575" s="13"/>
      <c r="T1575" s="13" t="s">
        <v>1801</v>
      </c>
      <c r="U1575" s="13">
        <v>1</v>
      </c>
      <c r="V1575" s="15"/>
      <c r="W1575" s="15">
        <v>120500000</v>
      </c>
      <c r="X1575" s="42">
        <f t="shared" si="58"/>
        <v>134960000</v>
      </c>
      <c r="Y1575" s="6" t="s">
        <v>1224</v>
      </c>
      <c r="Z1575" s="13">
        <v>2014</v>
      </c>
      <c r="AA1575" s="6"/>
    </row>
    <row r="1576" spans="1:27" ht="93.75">
      <c r="A1576" s="12" t="s">
        <v>2056</v>
      </c>
      <c r="B1576" s="13" t="s">
        <v>83</v>
      </c>
      <c r="C1576" s="13" t="s">
        <v>2057</v>
      </c>
      <c r="D1576" s="13" t="s">
        <v>2058</v>
      </c>
      <c r="E1576" s="13" t="s">
        <v>2059</v>
      </c>
      <c r="F1576" s="13" t="s">
        <v>2060</v>
      </c>
      <c r="G1576" s="13" t="s">
        <v>2061</v>
      </c>
      <c r="H1576" s="13" t="s">
        <v>2062</v>
      </c>
      <c r="I1576" s="13" t="s">
        <v>2063</v>
      </c>
      <c r="J1576" s="13" t="s">
        <v>76</v>
      </c>
      <c r="K1576" s="13">
        <v>100</v>
      </c>
      <c r="L1576" s="11">
        <v>710000000</v>
      </c>
      <c r="M1576" s="11" t="s">
        <v>40</v>
      </c>
      <c r="N1576" s="14" t="s">
        <v>41</v>
      </c>
      <c r="O1576" s="13" t="s">
        <v>1743</v>
      </c>
      <c r="P1576" s="13"/>
      <c r="Q1576" s="13" t="s">
        <v>507</v>
      </c>
      <c r="R1576" s="13" t="s">
        <v>1899</v>
      </c>
      <c r="S1576" s="13"/>
      <c r="T1576" s="13" t="s">
        <v>1801</v>
      </c>
      <c r="U1576" s="13">
        <v>1</v>
      </c>
      <c r="V1576" s="15"/>
      <c r="W1576" s="15">
        <v>73483800</v>
      </c>
      <c r="X1576" s="42">
        <f t="shared" si="58"/>
        <v>82301856.000000015</v>
      </c>
      <c r="Y1576" s="6" t="s">
        <v>1224</v>
      </c>
      <c r="Z1576" s="13">
        <v>2014</v>
      </c>
      <c r="AA1576" s="6"/>
    </row>
    <row r="1577" spans="1:27" ht="300">
      <c r="A1577" s="12" t="s">
        <v>2064</v>
      </c>
      <c r="B1577" s="13" t="s">
        <v>83</v>
      </c>
      <c r="C1577" s="13" t="s">
        <v>2065</v>
      </c>
      <c r="D1577" s="13" t="s">
        <v>2066</v>
      </c>
      <c r="E1577" s="13" t="s">
        <v>2067</v>
      </c>
      <c r="F1577" s="13" t="s">
        <v>2068</v>
      </c>
      <c r="G1577" s="13" t="s">
        <v>2069</v>
      </c>
      <c r="H1577" s="13" t="s">
        <v>2070</v>
      </c>
      <c r="I1577" s="13" t="s">
        <v>2071</v>
      </c>
      <c r="J1577" s="13" t="s">
        <v>76</v>
      </c>
      <c r="K1577" s="13">
        <v>50</v>
      </c>
      <c r="L1577" s="11">
        <v>710000000</v>
      </c>
      <c r="M1577" s="11" t="s">
        <v>40</v>
      </c>
      <c r="N1577" s="14" t="s">
        <v>41</v>
      </c>
      <c r="O1577" s="13" t="s">
        <v>2072</v>
      </c>
      <c r="P1577" s="13"/>
      <c r="Q1577" s="13" t="s">
        <v>507</v>
      </c>
      <c r="R1577" s="13" t="s">
        <v>1899</v>
      </c>
      <c r="S1577" s="13"/>
      <c r="T1577" s="13" t="s">
        <v>1801</v>
      </c>
      <c r="U1577" s="13">
        <v>1</v>
      </c>
      <c r="V1577" s="15"/>
      <c r="W1577" s="15">
        <v>125910000</v>
      </c>
      <c r="X1577" s="42">
        <f t="shared" si="58"/>
        <v>141019200</v>
      </c>
      <c r="Y1577" s="6" t="s">
        <v>1224</v>
      </c>
      <c r="Z1577" s="13">
        <v>2014</v>
      </c>
      <c r="AA1577" s="11"/>
    </row>
    <row r="1578" spans="1:27" ht="93.75">
      <c r="A1578" s="12" t="s">
        <v>2073</v>
      </c>
      <c r="B1578" s="13" t="s">
        <v>83</v>
      </c>
      <c r="C1578" s="13" t="s">
        <v>2074</v>
      </c>
      <c r="D1578" s="13" t="s">
        <v>2075</v>
      </c>
      <c r="E1578" s="13" t="s">
        <v>2076</v>
      </c>
      <c r="F1578" s="13" t="s">
        <v>2077</v>
      </c>
      <c r="G1578" s="13" t="s">
        <v>2078</v>
      </c>
      <c r="H1578" s="13" t="s">
        <v>2079</v>
      </c>
      <c r="I1578" s="13" t="s">
        <v>2080</v>
      </c>
      <c r="J1578" s="13" t="s">
        <v>76</v>
      </c>
      <c r="K1578" s="13">
        <v>100</v>
      </c>
      <c r="L1578" s="11">
        <v>710000000</v>
      </c>
      <c r="M1578" s="11" t="s">
        <v>40</v>
      </c>
      <c r="N1578" s="14" t="s">
        <v>41</v>
      </c>
      <c r="O1578" s="13" t="s">
        <v>1743</v>
      </c>
      <c r="P1578" s="13"/>
      <c r="Q1578" s="13" t="s">
        <v>507</v>
      </c>
      <c r="R1578" s="13" t="s">
        <v>1899</v>
      </c>
      <c r="S1578" s="13"/>
      <c r="T1578" s="13" t="s">
        <v>1801</v>
      </c>
      <c r="U1578" s="13">
        <v>1</v>
      </c>
      <c r="V1578" s="15"/>
      <c r="W1578" s="15">
        <v>56798810</v>
      </c>
      <c r="X1578" s="42">
        <f t="shared" si="58"/>
        <v>63614667.200000003</v>
      </c>
      <c r="Y1578" s="6" t="s">
        <v>1224</v>
      </c>
      <c r="Z1578" s="13">
        <v>2014</v>
      </c>
      <c r="AA1578" s="11"/>
    </row>
    <row r="1579" spans="1:27" ht="93.75">
      <c r="A1579" s="12" t="s">
        <v>2081</v>
      </c>
      <c r="B1579" s="13" t="s">
        <v>83</v>
      </c>
      <c r="C1579" s="13" t="s">
        <v>2082</v>
      </c>
      <c r="D1579" s="13" t="s">
        <v>2083</v>
      </c>
      <c r="E1579" s="13" t="s">
        <v>2084</v>
      </c>
      <c r="F1579" s="13" t="s">
        <v>2085</v>
      </c>
      <c r="G1579" s="13" t="s">
        <v>2086</v>
      </c>
      <c r="H1579" s="13" t="s">
        <v>2087</v>
      </c>
      <c r="I1579" s="13" t="s">
        <v>2088</v>
      </c>
      <c r="J1579" s="13" t="s">
        <v>76</v>
      </c>
      <c r="K1579" s="13">
        <v>100</v>
      </c>
      <c r="L1579" s="11">
        <v>710000000</v>
      </c>
      <c r="M1579" s="11" t="s">
        <v>40</v>
      </c>
      <c r="N1579" s="14" t="s">
        <v>41</v>
      </c>
      <c r="O1579" s="13" t="s">
        <v>2089</v>
      </c>
      <c r="P1579" s="13"/>
      <c r="Q1579" s="13" t="s">
        <v>507</v>
      </c>
      <c r="R1579" s="13" t="s">
        <v>2090</v>
      </c>
      <c r="S1579" s="13"/>
      <c r="T1579" s="13" t="s">
        <v>1801</v>
      </c>
      <c r="U1579" s="13">
        <v>1</v>
      </c>
      <c r="V1579" s="15"/>
      <c r="W1579" s="15">
        <v>11199983.18</v>
      </c>
      <c r="X1579" s="42">
        <f t="shared" si="58"/>
        <v>12543981.161600001</v>
      </c>
      <c r="Y1579" s="6" t="s">
        <v>1224</v>
      </c>
      <c r="Z1579" s="13">
        <v>2014</v>
      </c>
      <c r="AA1579" s="11"/>
    </row>
    <row r="1580" spans="1:27" ht="206.25">
      <c r="A1580" s="12" t="s">
        <v>2091</v>
      </c>
      <c r="B1580" s="13" t="s">
        <v>83</v>
      </c>
      <c r="C1580" s="13" t="s">
        <v>2092</v>
      </c>
      <c r="D1580" s="13" t="s">
        <v>2093</v>
      </c>
      <c r="E1580" s="13" t="s">
        <v>2094</v>
      </c>
      <c r="F1580" s="13" t="s">
        <v>2093</v>
      </c>
      <c r="G1580" s="13" t="s">
        <v>2094</v>
      </c>
      <c r="H1580" s="13" t="s">
        <v>2095</v>
      </c>
      <c r="I1580" s="13" t="s">
        <v>2096</v>
      </c>
      <c r="J1580" s="13" t="s">
        <v>39</v>
      </c>
      <c r="K1580" s="13">
        <v>100</v>
      </c>
      <c r="L1580" s="11">
        <v>710000000</v>
      </c>
      <c r="M1580" s="11" t="s">
        <v>40</v>
      </c>
      <c r="N1580" s="14" t="s">
        <v>41</v>
      </c>
      <c r="O1580" s="13" t="s">
        <v>1743</v>
      </c>
      <c r="P1580" s="13"/>
      <c r="Q1580" s="13" t="s">
        <v>1852</v>
      </c>
      <c r="R1580" s="13" t="s">
        <v>1435</v>
      </c>
      <c r="S1580" s="13"/>
      <c r="T1580" s="13" t="s">
        <v>1801</v>
      </c>
      <c r="U1580" s="13">
        <v>1</v>
      </c>
      <c r="V1580" s="15"/>
      <c r="W1580" s="15">
        <v>440100389.85000002</v>
      </c>
      <c r="X1580" s="42">
        <f t="shared" si="58"/>
        <v>492912436.63200009</v>
      </c>
      <c r="Y1580" s="6" t="s">
        <v>1224</v>
      </c>
      <c r="Z1580" s="13">
        <v>2014</v>
      </c>
      <c r="AA1580" s="11"/>
    </row>
    <row r="1581" spans="1:27" ht="112.5">
      <c r="A1581" s="12" t="s">
        <v>2097</v>
      </c>
      <c r="B1581" s="13" t="s">
        <v>83</v>
      </c>
      <c r="C1581" s="13" t="s">
        <v>2098</v>
      </c>
      <c r="D1581" s="13" t="s">
        <v>2099</v>
      </c>
      <c r="E1581" s="13" t="s">
        <v>2100</v>
      </c>
      <c r="F1581" s="13" t="s">
        <v>2099</v>
      </c>
      <c r="G1581" s="13" t="s">
        <v>2100</v>
      </c>
      <c r="H1581" s="13" t="s">
        <v>2101</v>
      </c>
      <c r="I1581" s="13" t="s">
        <v>2102</v>
      </c>
      <c r="J1581" s="13" t="s">
        <v>39</v>
      </c>
      <c r="K1581" s="13">
        <v>100</v>
      </c>
      <c r="L1581" s="11">
        <v>710000000</v>
      </c>
      <c r="M1581" s="11" t="s">
        <v>40</v>
      </c>
      <c r="N1581" s="14" t="s">
        <v>41</v>
      </c>
      <c r="O1581" s="13" t="s">
        <v>1866</v>
      </c>
      <c r="P1581" s="13"/>
      <c r="Q1581" s="13" t="s">
        <v>1852</v>
      </c>
      <c r="R1581" s="13" t="s">
        <v>1813</v>
      </c>
      <c r="S1581" s="13"/>
      <c r="T1581" s="13" t="s">
        <v>1801</v>
      </c>
      <c r="U1581" s="13">
        <v>1</v>
      </c>
      <c r="V1581" s="15"/>
      <c r="W1581" s="15">
        <v>113928571</v>
      </c>
      <c r="X1581" s="42">
        <f t="shared" si="58"/>
        <v>127599999.52000001</v>
      </c>
      <c r="Y1581" s="6" t="s">
        <v>1224</v>
      </c>
      <c r="Z1581" s="13">
        <v>2014</v>
      </c>
      <c r="AA1581" s="11"/>
    </row>
    <row r="1582" spans="1:27" ht="112.5">
      <c r="A1582" s="12" t="s">
        <v>2103</v>
      </c>
      <c r="B1582" s="13" t="s">
        <v>83</v>
      </c>
      <c r="C1582" s="13" t="s">
        <v>2098</v>
      </c>
      <c r="D1582" s="13" t="s">
        <v>2099</v>
      </c>
      <c r="E1582" s="13" t="s">
        <v>2100</v>
      </c>
      <c r="F1582" s="13" t="s">
        <v>2099</v>
      </c>
      <c r="G1582" s="13" t="s">
        <v>2100</v>
      </c>
      <c r="H1582" s="13" t="s">
        <v>2101</v>
      </c>
      <c r="I1582" s="13" t="s">
        <v>2102</v>
      </c>
      <c r="J1582" s="13" t="s">
        <v>39</v>
      </c>
      <c r="K1582" s="13">
        <v>100</v>
      </c>
      <c r="L1582" s="11">
        <v>710000000</v>
      </c>
      <c r="M1582" s="11" t="s">
        <v>40</v>
      </c>
      <c r="N1582" s="14" t="s">
        <v>41</v>
      </c>
      <c r="O1582" s="13" t="s">
        <v>1855</v>
      </c>
      <c r="P1582" s="13"/>
      <c r="Q1582" s="13" t="s">
        <v>1852</v>
      </c>
      <c r="R1582" s="13" t="s">
        <v>1813</v>
      </c>
      <c r="S1582" s="13"/>
      <c r="T1582" s="13" t="s">
        <v>1801</v>
      </c>
      <c r="U1582" s="13">
        <v>1</v>
      </c>
      <c r="V1582" s="15"/>
      <c r="W1582" s="15">
        <v>99946428</v>
      </c>
      <c r="X1582" s="42">
        <f t="shared" si="58"/>
        <v>111939999.36000001</v>
      </c>
      <c r="Y1582" s="6" t="s">
        <v>1224</v>
      </c>
      <c r="Z1582" s="13">
        <v>2014</v>
      </c>
      <c r="AA1582" s="11"/>
    </row>
    <row r="1583" spans="1:27" ht="112.5">
      <c r="A1583" s="12" t="s">
        <v>2104</v>
      </c>
      <c r="B1583" s="13" t="s">
        <v>83</v>
      </c>
      <c r="C1583" s="13" t="s">
        <v>2098</v>
      </c>
      <c r="D1583" s="13" t="s">
        <v>2099</v>
      </c>
      <c r="E1583" s="13" t="s">
        <v>2100</v>
      </c>
      <c r="F1583" s="13" t="s">
        <v>2099</v>
      </c>
      <c r="G1583" s="13" t="s">
        <v>2100</v>
      </c>
      <c r="H1583" s="13" t="s">
        <v>2101</v>
      </c>
      <c r="I1583" s="13" t="s">
        <v>2102</v>
      </c>
      <c r="J1583" s="13" t="s">
        <v>39</v>
      </c>
      <c r="K1583" s="13">
        <v>100</v>
      </c>
      <c r="L1583" s="11">
        <v>710000000</v>
      </c>
      <c r="M1583" s="11" t="s">
        <v>40</v>
      </c>
      <c r="N1583" s="14" t="s">
        <v>41</v>
      </c>
      <c r="O1583" s="13" t="s">
        <v>2105</v>
      </c>
      <c r="P1583" s="13"/>
      <c r="Q1583" s="13" t="s">
        <v>1852</v>
      </c>
      <c r="R1583" s="13" t="s">
        <v>1813</v>
      </c>
      <c r="S1583" s="13"/>
      <c r="T1583" s="13" t="s">
        <v>1801</v>
      </c>
      <c r="U1583" s="13">
        <v>1</v>
      </c>
      <c r="V1583" s="15"/>
      <c r="W1583" s="15">
        <v>113928571</v>
      </c>
      <c r="X1583" s="42">
        <f t="shared" si="58"/>
        <v>127599999.52000001</v>
      </c>
      <c r="Y1583" s="6" t="s">
        <v>1224</v>
      </c>
      <c r="Z1583" s="13">
        <v>2014</v>
      </c>
      <c r="AA1583" s="11"/>
    </row>
    <row r="1584" spans="1:27" ht="112.5">
      <c r="A1584" s="12" t="s">
        <v>2106</v>
      </c>
      <c r="B1584" s="13" t="s">
        <v>83</v>
      </c>
      <c r="C1584" s="13" t="s">
        <v>2098</v>
      </c>
      <c r="D1584" s="13" t="s">
        <v>2099</v>
      </c>
      <c r="E1584" s="13" t="s">
        <v>2100</v>
      </c>
      <c r="F1584" s="13" t="s">
        <v>2099</v>
      </c>
      <c r="G1584" s="13" t="s">
        <v>2100</v>
      </c>
      <c r="H1584" s="13" t="s">
        <v>2101</v>
      </c>
      <c r="I1584" s="13" t="s">
        <v>2102</v>
      </c>
      <c r="J1584" s="13" t="s">
        <v>39</v>
      </c>
      <c r="K1584" s="13">
        <v>100</v>
      </c>
      <c r="L1584" s="11">
        <v>710000000</v>
      </c>
      <c r="M1584" s="11" t="s">
        <v>40</v>
      </c>
      <c r="N1584" s="14" t="s">
        <v>41</v>
      </c>
      <c r="O1584" s="13" t="s">
        <v>1858</v>
      </c>
      <c r="P1584" s="13"/>
      <c r="Q1584" s="13" t="s">
        <v>1852</v>
      </c>
      <c r="R1584" s="13" t="s">
        <v>1813</v>
      </c>
      <c r="S1584" s="13"/>
      <c r="T1584" s="13" t="s">
        <v>1801</v>
      </c>
      <c r="U1584" s="13">
        <v>1</v>
      </c>
      <c r="V1584" s="15"/>
      <c r="W1584" s="15">
        <v>84732143.200000003</v>
      </c>
      <c r="X1584" s="42">
        <f t="shared" si="58"/>
        <v>94900000.384000018</v>
      </c>
      <c r="Y1584" s="6" t="s">
        <v>1224</v>
      </c>
      <c r="Z1584" s="13">
        <v>2014</v>
      </c>
      <c r="AA1584" s="11"/>
    </row>
    <row r="1585" spans="1:110" ht="112.5">
      <c r="A1585" s="12" t="s">
        <v>2107</v>
      </c>
      <c r="B1585" s="13" t="s">
        <v>83</v>
      </c>
      <c r="C1585" s="13" t="s">
        <v>2098</v>
      </c>
      <c r="D1585" s="13" t="s">
        <v>2099</v>
      </c>
      <c r="E1585" s="13" t="s">
        <v>2100</v>
      </c>
      <c r="F1585" s="13" t="s">
        <v>2099</v>
      </c>
      <c r="G1585" s="13" t="s">
        <v>2100</v>
      </c>
      <c r="H1585" s="13" t="s">
        <v>2101</v>
      </c>
      <c r="I1585" s="13" t="s">
        <v>2102</v>
      </c>
      <c r="J1585" s="13" t="s">
        <v>39</v>
      </c>
      <c r="K1585" s="13">
        <v>100</v>
      </c>
      <c r="L1585" s="11">
        <v>710000000</v>
      </c>
      <c r="M1585" s="11" t="s">
        <v>40</v>
      </c>
      <c r="N1585" s="14" t="s">
        <v>41</v>
      </c>
      <c r="O1585" s="13" t="s">
        <v>1862</v>
      </c>
      <c r="P1585" s="13"/>
      <c r="Q1585" s="13" t="s">
        <v>1852</v>
      </c>
      <c r="R1585" s="13" t="s">
        <v>1813</v>
      </c>
      <c r="S1585" s="13"/>
      <c r="T1585" s="13" t="s">
        <v>1801</v>
      </c>
      <c r="U1585" s="13">
        <v>1</v>
      </c>
      <c r="V1585" s="15"/>
      <c r="W1585" s="15">
        <v>18883929</v>
      </c>
      <c r="X1585" s="42">
        <f t="shared" si="58"/>
        <v>21150000.48</v>
      </c>
      <c r="Y1585" s="6" t="s">
        <v>1224</v>
      </c>
      <c r="Z1585" s="13">
        <v>2014</v>
      </c>
      <c r="AA1585" s="11"/>
    </row>
    <row r="1586" spans="1:110" ht="112.5">
      <c r="A1586" s="12" t="s">
        <v>2108</v>
      </c>
      <c r="B1586" s="13" t="s">
        <v>83</v>
      </c>
      <c r="C1586" s="13" t="s">
        <v>2098</v>
      </c>
      <c r="D1586" s="13" t="s">
        <v>2099</v>
      </c>
      <c r="E1586" s="13" t="s">
        <v>2100</v>
      </c>
      <c r="F1586" s="13" t="s">
        <v>2099</v>
      </c>
      <c r="G1586" s="13" t="s">
        <v>2100</v>
      </c>
      <c r="H1586" s="13" t="s">
        <v>2101</v>
      </c>
      <c r="I1586" s="13" t="s">
        <v>2102</v>
      </c>
      <c r="J1586" s="13" t="s">
        <v>39</v>
      </c>
      <c r="K1586" s="13">
        <v>100</v>
      </c>
      <c r="L1586" s="11">
        <v>710000000</v>
      </c>
      <c r="M1586" s="11" t="s">
        <v>40</v>
      </c>
      <c r="N1586" s="14" t="s">
        <v>41</v>
      </c>
      <c r="O1586" s="13" t="s">
        <v>1843</v>
      </c>
      <c r="P1586" s="13"/>
      <c r="Q1586" s="13" t="s">
        <v>1852</v>
      </c>
      <c r="R1586" s="13" t="s">
        <v>1813</v>
      </c>
      <c r="S1586" s="13"/>
      <c r="T1586" s="13" t="s">
        <v>1801</v>
      </c>
      <c r="U1586" s="13">
        <v>1</v>
      </c>
      <c r="V1586" s="15"/>
      <c r="W1586" s="15">
        <v>23303571</v>
      </c>
      <c r="X1586" s="42">
        <f t="shared" si="58"/>
        <v>26099999.520000003</v>
      </c>
      <c r="Y1586" s="6" t="s">
        <v>1224</v>
      </c>
      <c r="Z1586" s="13">
        <v>2014</v>
      </c>
      <c r="AA1586" s="11"/>
    </row>
    <row r="1587" spans="1:110" ht="112.5">
      <c r="A1587" s="12" t="s">
        <v>2109</v>
      </c>
      <c r="B1587" s="13" t="s">
        <v>83</v>
      </c>
      <c r="C1587" s="13" t="s">
        <v>2098</v>
      </c>
      <c r="D1587" s="13" t="s">
        <v>2099</v>
      </c>
      <c r="E1587" s="13" t="s">
        <v>2100</v>
      </c>
      <c r="F1587" s="13" t="s">
        <v>2099</v>
      </c>
      <c r="G1587" s="13" t="s">
        <v>2100</v>
      </c>
      <c r="H1587" s="13" t="s">
        <v>2101</v>
      </c>
      <c r="I1587" s="13" t="s">
        <v>2102</v>
      </c>
      <c r="J1587" s="13" t="s">
        <v>39</v>
      </c>
      <c r="K1587" s="13">
        <v>100</v>
      </c>
      <c r="L1587" s="11">
        <v>710000000</v>
      </c>
      <c r="M1587" s="11" t="s">
        <v>40</v>
      </c>
      <c r="N1587" s="14" t="s">
        <v>41</v>
      </c>
      <c r="O1587" s="13" t="s">
        <v>1869</v>
      </c>
      <c r="P1587" s="13"/>
      <c r="Q1587" s="13" t="s">
        <v>1852</v>
      </c>
      <c r="R1587" s="13" t="s">
        <v>1813</v>
      </c>
      <c r="S1587" s="13"/>
      <c r="T1587" s="13" t="s">
        <v>1801</v>
      </c>
      <c r="U1587" s="13">
        <v>1</v>
      </c>
      <c r="V1587" s="15"/>
      <c r="W1587" s="15">
        <v>113928571</v>
      </c>
      <c r="X1587" s="42">
        <f t="shared" si="58"/>
        <v>127599999.52000001</v>
      </c>
      <c r="Y1587" s="6" t="s">
        <v>1224</v>
      </c>
      <c r="Z1587" s="13">
        <v>2014</v>
      </c>
      <c r="AA1587" s="11"/>
    </row>
    <row r="1588" spans="1:110" ht="112.5">
      <c r="A1588" s="12" t="s">
        <v>2110</v>
      </c>
      <c r="B1588" s="13" t="s">
        <v>83</v>
      </c>
      <c r="C1588" s="13" t="s">
        <v>2098</v>
      </c>
      <c r="D1588" s="13" t="s">
        <v>2099</v>
      </c>
      <c r="E1588" s="13" t="s">
        <v>2100</v>
      </c>
      <c r="F1588" s="13" t="s">
        <v>2099</v>
      </c>
      <c r="G1588" s="13" t="s">
        <v>2100</v>
      </c>
      <c r="H1588" s="13" t="s">
        <v>2101</v>
      </c>
      <c r="I1588" s="13" t="s">
        <v>2102</v>
      </c>
      <c r="J1588" s="13" t="s">
        <v>39</v>
      </c>
      <c r="K1588" s="13">
        <v>100</v>
      </c>
      <c r="L1588" s="11">
        <v>710000000</v>
      </c>
      <c r="M1588" s="11" t="s">
        <v>40</v>
      </c>
      <c r="N1588" s="14" t="s">
        <v>41</v>
      </c>
      <c r="O1588" s="13" t="s">
        <v>1873</v>
      </c>
      <c r="P1588" s="13"/>
      <c r="Q1588" s="13" t="s">
        <v>1852</v>
      </c>
      <c r="R1588" s="13" t="s">
        <v>1813</v>
      </c>
      <c r="S1588" s="13"/>
      <c r="T1588" s="13" t="s">
        <v>1801</v>
      </c>
      <c r="U1588" s="13">
        <v>1</v>
      </c>
      <c r="V1588" s="15"/>
      <c r="W1588" s="15">
        <v>93214285</v>
      </c>
      <c r="X1588" s="42">
        <f t="shared" si="58"/>
        <v>104399999.2</v>
      </c>
      <c r="Y1588" s="6" t="s">
        <v>1224</v>
      </c>
      <c r="Z1588" s="13">
        <v>2014</v>
      </c>
      <c r="AA1588" s="6"/>
    </row>
    <row r="1589" spans="1:110" ht="318.75">
      <c r="A1589" s="12" t="s">
        <v>2111</v>
      </c>
      <c r="B1589" s="13" t="s">
        <v>83</v>
      </c>
      <c r="C1589" s="13" t="s">
        <v>2112</v>
      </c>
      <c r="D1589" s="13" t="s">
        <v>2113</v>
      </c>
      <c r="E1589" s="13" t="s">
        <v>2114</v>
      </c>
      <c r="F1589" s="13" t="s">
        <v>2113</v>
      </c>
      <c r="G1589" s="13" t="s">
        <v>2114</v>
      </c>
      <c r="H1589" s="13" t="s">
        <v>2115</v>
      </c>
      <c r="I1589" s="13" t="s">
        <v>2116</v>
      </c>
      <c r="J1589" s="13" t="s">
        <v>39</v>
      </c>
      <c r="K1589" s="13">
        <v>100</v>
      </c>
      <c r="L1589" s="11">
        <v>710000000</v>
      </c>
      <c r="M1589" s="11" t="s">
        <v>40</v>
      </c>
      <c r="N1589" s="14" t="s">
        <v>41</v>
      </c>
      <c r="O1589" s="13" t="s">
        <v>2117</v>
      </c>
      <c r="P1589" s="13"/>
      <c r="Q1589" s="13" t="s">
        <v>1852</v>
      </c>
      <c r="R1589" s="13" t="s">
        <v>2118</v>
      </c>
      <c r="S1589" s="13"/>
      <c r="T1589" s="13" t="s">
        <v>1801</v>
      </c>
      <c r="U1589" s="13">
        <v>1</v>
      </c>
      <c r="V1589" s="15"/>
      <c r="W1589" s="15">
        <v>1604334998.5</v>
      </c>
      <c r="X1589" s="42">
        <f t="shared" si="58"/>
        <v>1796855198.3200002</v>
      </c>
      <c r="Y1589" s="6" t="s">
        <v>1224</v>
      </c>
      <c r="Z1589" s="13">
        <v>2014</v>
      </c>
      <c r="AA1589" s="11"/>
    </row>
    <row r="1590" spans="1:110" ht="150">
      <c r="A1590" s="12" t="s">
        <v>2119</v>
      </c>
      <c r="B1590" s="13" t="s">
        <v>83</v>
      </c>
      <c r="C1590" s="13" t="s">
        <v>2112</v>
      </c>
      <c r="D1590" s="13" t="s">
        <v>2113</v>
      </c>
      <c r="E1590" s="13" t="s">
        <v>2114</v>
      </c>
      <c r="F1590" s="13" t="s">
        <v>2113</v>
      </c>
      <c r="G1590" s="13" t="s">
        <v>2114</v>
      </c>
      <c r="H1590" s="13" t="s">
        <v>2120</v>
      </c>
      <c r="I1590" s="13" t="s">
        <v>2121</v>
      </c>
      <c r="J1590" s="13" t="s">
        <v>39</v>
      </c>
      <c r="K1590" s="13">
        <v>100</v>
      </c>
      <c r="L1590" s="11">
        <v>710000000</v>
      </c>
      <c r="M1590" s="11" t="s">
        <v>40</v>
      </c>
      <c r="N1590" s="14" t="s">
        <v>41</v>
      </c>
      <c r="O1590" s="13" t="s">
        <v>2122</v>
      </c>
      <c r="P1590" s="13"/>
      <c r="Q1590" s="13" t="s">
        <v>1852</v>
      </c>
      <c r="R1590" s="13" t="s">
        <v>2118</v>
      </c>
      <c r="S1590" s="13"/>
      <c r="T1590" s="13" t="s">
        <v>1801</v>
      </c>
      <c r="U1590" s="13">
        <v>1</v>
      </c>
      <c r="V1590" s="15"/>
      <c r="W1590" s="15">
        <v>47117937.600000001</v>
      </c>
      <c r="X1590" s="42">
        <f t="shared" si="58"/>
        <v>52772090.112000003</v>
      </c>
      <c r="Y1590" s="6" t="s">
        <v>1224</v>
      </c>
      <c r="Z1590" s="13">
        <v>2014</v>
      </c>
      <c r="AA1590" s="6"/>
    </row>
    <row r="1591" spans="1:110" ht="206.25">
      <c r="A1591" s="12" t="s">
        <v>2123</v>
      </c>
      <c r="B1591" s="13" t="s">
        <v>83</v>
      </c>
      <c r="C1591" s="13" t="s">
        <v>2124</v>
      </c>
      <c r="D1591" s="13" t="s">
        <v>2125</v>
      </c>
      <c r="E1591" s="13" t="s">
        <v>2126</v>
      </c>
      <c r="F1591" s="13" t="s">
        <v>2125</v>
      </c>
      <c r="G1591" s="13" t="s">
        <v>2126</v>
      </c>
      <c r="H1591" s="13" t="s">
        <v>2127</v>
      </c>
      <c r="I1591" s="13" t="s">
        <v>2121</v>
      </c>
      <c r="J1591" s="13" t="s">
        <v>39</v>
      </c>
      <c r="K1591" s="13">
        <v>100</v>
      </c>
      <c r="L1591" s="11">
        <v>710000000</v>
      </c>
      <c r="M1591" s="11" t="s">
        <v>40</v>
      </c>
      <c r="N1591" s="14" t="s">
        <v>41</v>
      </c>
      <c r="O1591" s="13" t="s">
        <v>2128</v>
      </c>
      <c r="P1591" s="13"/>
      <c r="Q1591" s="13" t="s">
        <v>1852</v>
      </c>
      <c r="R1591" s="13" t="s">
        <v>2118</v>
      </c>
      <c r="S1591" s="13"/>
      <c r="T1591" s="13" t="s">
        <v>1801</v>
      </c>
      <c r="U1591" s="13">
        <v>1</v>
      </c>
      <c r="V1591" s="15"/>
      <c r="W1591" s="15">
        <v>419413032</v>
      </c>
      <c r="X1591" s="42">
        <f t="shared" si="58"/>
        <v>469742595.84000003</v>
      </c>
      <c r="Y1591" s="6" t="s">
        <v>1224</v>
      </c>
      <c r="Z1591" s="13">
        <v>2014</v>
      </c>
      <c r="AA1591" s="6"/>
    </row>
    <row r="1592" spans="1:110" ht="75">
      <c r="A1592" s="12" t="s">
        <v>2129</v>
      </c>
      <c r="B1592" s="13" t="s">
        <v>83</v>
      </c>
      <c r="C1592" s="13" t="s">
        <v>2130</v>
      </c>
      <c r="D1592" s="13" t="s">
        <v>2131</v>
      </c>
      <c r="E1592" s="13" t="s">
        <v>2132</v>
      </c>
      <c r="F1592" s="13" t="s">
        <v>2133</v>
      </c>
      <c r="G1592" s="13" t="s">
        <v>2134</v>
      </c>
      <c r="H1592" s="13" t="s">
        <v>2135</v>
      </c>
      <c r="I1592" s="13" t="s">
        <v>2136</v>
      </c>
      <c r="J1592" s="13" t="s">
        <v>39</v>
      </c>
      <c r="K1592" s="13">
        <v>100</v>
      </c>
      <c r="L1592" s="11">
        <v>710000000</v>
      </c>
      <c r="M1592" s="11" t="s">
        <v>40</v>
      </c>
      <c r="N1592" s="14" t="s">
        <v>41</v>
      </c>
      <c r="O1592" s="13" t="s">
        <v>1743</v>
      </c>
      <c r="P1592" s="13"/>
      <c r="Q1592" s="13" t="s">
        <v>1852</v>
      </c>
      <c r="R1592" s="13" t="s">
        <v>2137</v>
      </c>
      <c r="S1592" s="13"/>
      <c r="T1592" s="13" t="s">
        <v>1801</v>
      </c>
      <c r="U1592" s="13">
        <v>1</v>
      </c>
      <c r="V1592" s="15"/>
      <c r="W1592" s="15">
        <v>3000000</v>
      </c>
      <c r="X1592" s="42">
        <f t="shared" si="58"/>
        <v>3360000.0000000005</v>
      </c>
      <c r="Y1592" s="6" t="s">
        <v>1224</v>
      </c>
      <c r="Z1592" s="13">
        <v>2014</v>
      </c>
      <c r="AA1592" s="6"/>
    </row>
    <row r="1593" spans="1:110" ht="75">
      <c r="A1593" s="12" t="s">
        <v>2138</v>
      </c>
      <c r="B1593" s="13" t="s">
        <v>83</v>
      </c>
      <c r="C1593" s="13" t="s">
        <v>2139</v>
      </c>
      <c r="D1593" s="13" t="s">
        <v>2140</v>
      </c>
      <c r="E1593" s="13" t="s">
        <v>2141</v>
      </c>
      <c r="F1593" s="13" t="s">
        <v>2142</v>
      </c>
      <c r="G1593" s="13" t="s">
        <v>2143</v>
      </c>
      <c r="H1593" s="13" t="s">
        <v>2144</v>
      </c>
      <c r="I1593" s="13" t="s">
        <v>2145</v>
      </c>
      <c r="J1593" s="13" t="s">
        <v>76</v>
      </c>
      <c r="K1593" s="13">
        <v>100</v>
      </c>
      <c r="L1593" s="11">
        <v>710000000</v>
      </c>
      <c r="M1593" s="11" t="s">
        <v>40</v>
      </c>
      <c r="N1593" s="14" t="s">
        <v>41</v>
      </c>
      <c r="O1593" s="13" t="s">
        <v>1869</v>
      </c>
      <c r="P1593" s="13"/>
      <c r="Q1593" s="13" t="s">
        <v>2146</v>
      </c>
      <c r="R1593" s="13" t="s">
        <v>2147</v>
      </c>
      <c r="S1593" s="13"/>
      <c r="T1593" s="13" t="s">
        <v>1801</v>
      </c>
      <c r="U1593" s="13">
        <v>1</v>
      </c>
      <c r="V1593" s="15"/>
      <c r="W1593" s="15">
        <v>8000000</v>
      </c>
      <c r="X1593" s="42">
        <f t="shared" si="58"/>
        <v>8960000</v>
      </c>
      <c r="Y1593" s="6" t="s">
        <v>1224</v>
      </c>
      <c r="Z1593" s="13">
        <v>2014</v>
      </c>
      <c r="AA1593" s="6"/>
    </row>
    <row r="1594" spans="1:110" ht="75">
      <c r="A1594" s="12" t="s">
        <v>2148</v>
      </c>
      <c r="B1594" s="13" t="s">
        <v>83</v>
      </c>
      <c r="C1594" s="13" t="s">
        <v>2139</v>
      </c>
      <c r="D1594" s="13" t="s">
        <v>2140</v>
      </c>
      <c r="E1594" s="13" t="s">
        <v>2141</v>
      </c>
      <c r="F1594" s="13" t="s">
        <v>2142</v>
      </c>
      <c r="G1594" s="13" t="s">
        <v>2143</v>
      </c>
      <c r="H1594" s="13" t="s">
        <v>2144</v>
      </c>
      <c r="I1594" s="13" t="s">
        <v>2145</v>
      </c>
      <c r="J1594" s="13" t="s">
        <v>76</v>
      </c>
      <c r="K1594" s="13">
        <v>100</v>
      </c>
      <c r="L1594" s="11">
        <v>710000000</v>
      </c>
      <c r="M1594" s="11" t="s">
        <v>40</v>
      </c>
      <c r="N1594" s="14" t="s">
        <v>41</v>
      </c>
      <c r="O1594" s="13" t="s">
        <v>1855</v>
      </c>
      <c r="P1594" s="13"/>
      <c r="Q1594" s="13" t="s">
        <v>2146</v>
      </c>
      <c r="R1594" s="13" t="s">
        <v>2147</v>
      </c>
      <c r="S1594" s="13"/>
      <c r="T1594" s="13" t="s">
        <v>1801</v>
      </c>
      <c r="U1594" s="13">
        <v>1</v>
      </c>
      <c r="V1594" s="15"/>
      <c r="W1594" s="15">
        <v>9000000</v>
      </c>
      <c r="X1594" s="42">
        <f t="shared" si="58"/>
        <v>10080000.000000002</v>
      </c>
      <c r="Y1594" s="6" t="s">
        <v>1224</v>
      </c>
      <c r="Z1594" s="13">
        <v>2014</v>
      </c>
      <c r="AA1594" s="6"/>
    </row>
    <row r="1595" spans="1:110" ht="75">
      <c r="A1595" s="12" t="s">
        <v>2149</v>
      </c>
      <c r="B1595" s="13" t="s">
        <v>83</v>
      </c>
      <c r="C1595" s="13" t="s">
        <v>2139</v>
      </c>
      <c r="D1595" s="13" t="s">
        <v>2140</v>
      </c>
      <c r="E1595" s="13" t="s">
        <v>2141</v>
      </c>
      <c r="F1595" s="13" t="s">
        <v>2142</v>
      </c>
      <c r="G1595" s="13" t="s">
        <v>2143</v>
      </c>
      <c r="H1595" s="13" t="s">
        <v>2144</v>
      </c>
      <c r="I1595" s="13" t="s">
        <v>2145</v>
      </c>
      <c r="J1595" s="13" t="s">
        <v>76</v>
      </c>
      <c r="K1595" s="13">
        <v>100</v>
      </c>
      <c r="L1595" s="11">
        <v>710000000</v>
      </c>
      <c r="M1595" s="11" t="s">
        <v>40</v>
      </c>
      <c r="N1595" s="14" t="s">
        <v>41</v>
      </c>
      <c r="O1595" s="13" t="s">
        <v>2150</v>
      </c>
      <c r="P1595" s="13"/>
      <c r="Q1595" s="13" t="s">
        <v>2146</v>
      </c>
      <c r="R1595" s="13" t="s">
        <v>2147</v>
      </c>
      <c r="S1595" s="13"/>
      <c r="T1595" s="13" t="s">
        <v>1801</v>
      </c>
      <c r="U1595" s="13">
        <v>1</v>
      </c>
      <c r="V1595" s="15"/>
      <c r="W1595" s="15">
        <v>7500000</v>
      </c>
      <c r="X1595" s="42">
        <f t="shared" si="58"/>
        <v>8400000</v>
      </c>
      <c r="Y1595" s="6" t="s">
        <v>1224</v>
      </c>
      <c r="Z1595" s="13">
        <v>2014</v>
      </c>
      <c r="AA1595" s="6"/>
      <c r="AB1595" s="161"/>
      <c r="AC1595" s="161"/>
      <c r="AD1595" s="161"/>
      <c r="AE1595" s="161"/>
      <c r="AF1595" s="161"/>
      <c r="AG1595" s="161"/>
      <c r="AH1595" s="161"/>
      <c r="AI1595" s="161"/>
      <c r="AJ1595" s="161"/>
      <c r="AK1595" s="161"/>
      <c r="AL1595" s="161"/>
      <c r="AM1595" s="161"/>
      <c r="AN1595" s="161"/>
      <c r="AO1595" s="161"/>
      <c r="AP1595" s="161"/>
      <c r="AQ1595" s="161"/>
      <c r="AR1595" s="161"/>
      <c r="AS1595" s="161"/>
      <c r="AT1595" s="161"/>
      <c r="AU1595" s="161"/>
      <c r="AV1595" s="161"/>
      <c r="AW1595" s="161"/>
      <c r="AX1595" s="161"/>
      <c r="AY1595" s="161"/>
      <c r="AZ1595" s="161"/>
      <c r="BA1595" s="161"/>
      <c r="BB1595" s="161"/>
      <c r="BC1595" s="161"/>
      <c r="BD1595" s="161"/>
      <c r="BE1595" s="161"/>
      <c r="BF1595" s="161"/>
      <c r="BG1595" s="161"/>
      <c r="BH1595" s="161"/>
      <c r="BI1595" s="161"/>
      <c r="BJ1595" s="161"/>
      <c r="BK1595" s="161"/>
      <c r="BL1595" s="161"/>
      <c r="BM1595" s="161"/>
      <c r="BN1595" s="161"/>
      <c r="BO1595" s="161"/>
      <c r="BP1595" s="161"/>
      <c r="BQ1595" s="161"/>
      <c r="BR1595" s="161"/>
      <c r="BS1595" s="161"/>
      <c r="BT1595" s="161"/>
      <c r="BU1595" s="161"/>
      <c r="BV1595" s="161"/>
      <c r="BW1595" s="161"/>
      <c r="BX1595" s="161"/>
      <c r="BY1595" s="161"/>
      <c r="BZ1595" s="161"/>
      <c r="CA1595" s="161"/>
      <c r="CB1595" s="161"/>
      <c r="CC1595" s="161"/>
      <c r="CD1595" s="161"/>
    </row>
    <row r="1596" spans="1:110" ht="75">
      <c r="A1596" s="12" t="s">
        <v>2151</v>
      </c>
      <c r="B1596" s="13" t="s">
        <v>83</v>
      </c>
      <c r="C1596" s="13" t="s">
        <v>2139</v>
      </c>
      <c r="D1596" s="13" t="s">
        <v>2140</v>
      </c>
      <c r="E1596" s="13" t="s">
        <v>2141</v>
      </c>
      <c r="F1596" s="13" t="s">
        <v>2142</v>
      </c>
      <c r="G1596" s="13" t="s">
        <v>2143</v>
      </c>
      <c r="H1596" s="13" t="s">
        <v>2144</v>
      </c>
      <c r="I1596" s="13" t="s">
        <v>2145</v>
      </c>
      <c r="J1596" s="13" t="s">
        <v>76</v>
      </c>
      <c r="K1596" s="13">
        <v>100</v>
      </c>
      <c r="L1596" s="11">
        <v>710000000</v>
      </c>
      <c r="M1596" s="11" t="s">
        <v>40</v>
      </c>
      <c r="N1596" s="14" t="s">
        <v>41</v>
      </c>
      <c r="O1596" s="13" t="s">
        <v>1866</v>
      </c>
      <c r="P1596" s="13"/>
      <c r="Q1596" s="13" t="s">
        <v>2146</v>
      </c>
      <c r="R1596" s="13" t="s">
        <v>2147</v>
      </c>
      <c r="S1596" s="13"/>
      <c r="T1596" s="13" t="s">
        <v>1801</v>
      </c>
      <c r="U1596" s="13">
        <v>1</v>
      </c>
      <c r="V1596" s="15"/>
      <c r="W1596" s="15">
        <v>8000000</v>
      </c>
      <c r="X1596" s="42">
        <f t="shared" si="58"/>
        <v>8960000</v>
      </c>
      <c r="Y1596" s="6" t="s">
        <v>1224</v>
      </c>
      <c r="Z1596" s="13">
        <v>2014</v>
      </c>
      <c r="AA1596" s="6"/>
    </row>
    <row r="1597" spans="1:110" ht="75">
      <c r="A1597" s="12" t="s">
        <v>2152</v>
      </c>
      <c r="B1597" s="13" t="s">
        <v>83</v>
      </c>
      <c r="C1597" s="13" t="s">
        <v>2139</v>
      </c>
      <c r="D1597" s="13" t="s">
        <v>2140</v>
      </c>
      <c r="E1597" s="13" t="s">
        <v>2141</v>
      </c>
      <c r="F1597" s="13" t="s">
        <v>2142</v>
      </c>
      <c r="G1597" s="13" t="s">
        <v>2143</v>
      </c>
      <c r="H1597" s="13" t="s">
        <v>2144</v>
      </c>
      <c r="I1597" s="13" t="s">
        <v>2145</v>
      </c>
      <c r="J1597" s="13" t="s">
        <v>76</v>
      </c>
      <c r="K1597" s="13">
        <v>100</v>
      </c>
      <c r="L1597" s="11">
        <v>710000000</v>
      </c>
      <c r="M1597" s="11" t="s">
        <v>40</v>
      </c>
      <c r="N1597" s="14" t="s">
        <v>41</v>
      </c>
      <c r="O1597" s="13" t="s">
        <v>1858</v>
      </c>
      <c r="P1597" s="13"/>
      <c r="Q1597" s="13" t="s">
        <v>2146</v>
      </c>
      <c r="R1597" s="13" t="s">
        <v>2147</v>
      </c>
      <c r="S1597" s="13"/>
      <c r="T1597" s="13" t="s">
        <v>1801</v>
      </c>
      <c r="U1597" s="13">
        <v>1</v>
      </c>
      <c r="V1597" s="15"/>
      <c r="W1597" s="15">
        <v>5000000</v>
      </c>
      <c r="X1597" s="42">
        <f t="shared" si="58"/>
        <v>5600000.0000000009</v>
      </c>
      <c r="Y1597" s="6" t="s">
        <v>1224</v>
      </c>
      <c r="Z1597" s="13">
        <v>2014</v>
      </c>
      <c r="AA1597" s="6"/>
      <c r="AB1597" s="161"/>
      <c r="AC1597" s="161"/>
      <c r="AD1597" s="161"/>
      <c r="AE1597" s="161"/>
      <c r="AF1597" s="161"/>
      <c r="AG1597" s="161"/>
      <c r="AH1597" s="161"/>
      <c r="AI1597" s="161"/>
      <c r="AJ1597" s="161"/>
      <c r="AK1597" s="161"/>
      <c r="AL1597" s="161"/>
      <c r="AM1597" s="161"/>
      <c r="AN1597" s="161"/>
      <c r="AO1597" s="161"/>
      <c r="AP1597" s="161"/>
      <c r="AQ1597" s="161"/>
      <c r="AR1597" s="161"/>
      <c r="AS1597" s="161"/>
      <c r="AT1597" s="161"/>
      <c r="AU1597" s="161"/>
      <c r="AV1597" s="161"/>
      <c r="AW1597" s="161"/>
      <c r="AX1597" s="161"/>
      <c r="AY1597" s="161"/>
      <c r="AZ1597" s="161"/>
      <c r="BA1597" s="161"/>
      <c r="BB1597" s="161"/>
      <c r="BC1597" s="161"/>
      <c r="BD1597" s="161"/>
      <c r="BE1597" s="161"/>
      <c r="BF1597" s="161"/>
      <c r="BG1597" s="161"/>
      <c r="BH1597" s="161"/>
      <c r="BI1597" s="161"/>
      <c r="BJ1597" s="161"/>
      <c r="BK1597" s="161"/>
      <c r="BL1597" s="161"/>
      <c r="BM1597" s="161"/>
      <c r="BN1597" s="161"/>
      <c r="BO1597" s="161"/>
      <c r="BP1597" s="161"/>
      <c r="BQ1597" s="161"/>
      <c r="BR1597" s="161"/>
      <c r="BS1597" s="161"/>
      <c r="BT1597" s="161"/>
      <c r="BU1597" s="161"/>
      <c r="BV1597" s="161"/>
      <c r="BW1597" s="161"/>
      <c r="BX1597" s="161"/>
      <c r="BY1597" s="161"/>
      <c r="BZ1597" s="161"/>
      <c r="CA1597" s="161"/>
      <c r="CB1597" s="161"/>
      <c r="CC1597" s="161"/>
      <c r="CD1597" s="161"/>
      <c r="CE1597" s="161"/>
      <c r="CF1597" s="161"/>
      <c r="CG1597" s="161"/>
      <c r="CH1597" s="161"/>
      <c r="CI1597" s="161"/>
      <c r="CJ1597" s="161"/>
      <c r="CK1597" s="161"/>
      <c r="CL1597" s="161"/>
      <c r="CM1597" s="161"/>
      <c r="CN1597" s="161"/>
      <c r="CO1597" s="161"/>
      <c r="CP1597" s="161"/>
      <c r="CQ1597" s="161"/>
      <c r="CR1597" s="161"/>
      <c r="CS1597" s="161"/>
      <c r="CT1597" s="161"/>
      <c r="CU1597" s="161"/>
      <c r="CV1597" s="161"/>
      <c r="CW1597" s="161"/>
      <c r="CX1597" s="161"/>
    </row>
    <row r="1598" spans="1:110" ht="75">
      <c r="A1598" s="12" t="s">
        <v>2153</v>
      </c>
      <c r="B1598" s="13" t="s">
        <v>83</v>
      </c>
      <c r="C1598" s="13" t="s">
        <v>2139</v>
      </c>
      <c r="D1598" s="13" t="s">
        <v>2140</v>
      </c>
      <c r="E1598" s="13" t="s">
        <v>2141</v>
      </c>
      <c r="F1598" s="13" t="s">
        <v>2142</v>
      </c>
      <c r="G1598" s="13" t="s">
        <v>2143</v>
      </c>
      <c r="H1598" s="13" t="s">
        <v>2144</v>
      </c>
      <c r="I1598" s="13" t="s">
        <v>2145</v>
      </c>
      <c r="J1598" s="13" t="s">
        <v>76</v>
      </c>
      <c r="K1598" s="13">
        <v>100</v>
      </c>
      <c r="L1598" s="11">
        <v>710000000</v>
      </c>
      <c r="M1598" s="11" t="s">
        <v>40</v>
      </c>
      <c r="N1598" s="14" t="s">
        <v>41</v>
      </c>
      <c r="O1598" s="13" t="s">
        <v>2154</v>
      </c>
      <c r="P1598" s="13"/>
      <c r="Q1598" s="13" t="s">
        <v>2146</v>
      </c>
      <c r="R1598" s="13" t="s">
        <v>2147</v>
      </c>
      <c r="S1598" s="13"/>
      <c r="T1598" s="13" t="s">
        <v>1801</v>
      </c>
      <c r="U1598" s="13">
        <v>1</v>
      </c>
      <c r="V1598" s="15"/>
      <c r="W1598" s="15">
        <v>5000000</v>
      </c>
      <c r="X1598" s="42">
        <f t="shared" si="58"/>
        <v>5600000.0000000009</v>
      </c>
      <c r="Y1598" s="6" t="s">
        <v>1224</v>
      </c>
      <c r="Z1598" s="13">
        <v>2014</v>
      </c>
      <c r="AA1598" s="6"/>
      <c r="CY1598" s="161"/>
      <c r="CZ1598" s="161"/>
      <c r="DA1598" s="161"/>
      <c r="DB1598" s="161"/>
      <c r="DC1598" s="161"/>
      <c r="DD1598" s="161"/>
      <c r="DE1598" s="161"/>
      <c r="DF1598" s="161"/>
    </row>
    <row r="1599" spans="1:110" ht="75">
      <c r="A1599" s="12" t="s">
        <v>2155</v>
      </c>
      <c r="B1599" s="13" t="s">
        <v>83</v>
      </c>
      <c r="C1599" s="13" t="s">
        <v>2139</v>
      </c>
      <c r="D1599" s="13" t="s">
        <v>2140</v>
      </c>
      <c r="E1599" s="13" t="s">
        <v>2141</v>
      </c>
      <c r="F1599" s="13" t="s">
        <v>2156</v>
      </c>
      <c r="G1599" s="13" t="s">
        <v>2157</v>
      </c>
      <c r="H1599" s="13" t="s">
        <v>2156</v>
      </c>
      <c r="I1599" s="13" t="s">
        <v>2157</v>
      </c>
      <c r="J1599" s="13" t="s">
        <v>76</v>
      </c>
      <c r="K1599" s="13">
        <v>100</v>
      </c>
      <c r="L1599" s="11">
        <v>710000000</v>
      </c>
      <c r="M1599" s="11" t="s">
        <v>40</v>
      </c>
      <c r="N1599" s="14" t="s">
        <v>41</v>
      </c>
      <c r="O1599" s="13" t="s">
        <v>1869</v>
      </c>
      <c r="P1599" s="13"/>
      <c r="Q1599" s="13" t="s">
        <v>2146</v>
      </c>
      <c r="R1599" s="13" t="s">
        <v>2147</v>
      </c>
      <c r="S1599" s="13"/>
      <c r="T1599" s="13" t="s">
        <v>1801</v>
      </c>
      <c r="U1599" s="13">
        <v>1</v>
      </c>
      <c r="V1599" s="15"/>
      <c r="W1599" s="15">
        <v>4086128</v>
      </c>
      <c r="X1599" s="42">
        <f t="shared" si="58"/>
        <v>4576463.3600000003</v>
      </c>
      <c r="Y1599" s="6" t="s">
        <v>1224</v>
      </c>
      <c r="Z1599" s="13">
        <v>2014</v>
      </c>
      <c r="AA1599" s="6"/>
      <c r="AB1599" s="161"/>
      <c r="AC1599" s="161"/>
      <c r="AD1599" s="161"/>
      <c r="AE1599" s="161"/>
      <c r="AF1599" s="161"/>
      <c r="AG1599" s="161"/>
      <c r="AH1599" s="161"/>
      <c r="AI1599" s="161"/>
      <c r="AJ1599" s="161"/>
      <c r="AK1599" s="161"/>
      <c r="AL1599" s="161"/>
      <c r="AM1599" s="161"/>
      <c r="AN1599" s="161"/>
      <c r="AO1599" s="161"/>
      <c r="AP1599" s="161"/>
      <c r="AQ1599" s="161"/>
      <c r="AR1599" s="161"/>
      <c r="AS1599" s="161"/>
      <c r="AT1599" s="161"/>
      <c r="AU1599" s="161"/>
      <c r="AV1599" s="161"/>
      <c r="AW1599" s="161"/>
      <c r="AX1599" s="161"/>
      <c r="AY1599" s="161"/>
      <c r="AZ1599" s="161"/>
      <c r="BA1599" s="161"/>
      <c r="BB1599" s="161"/>
      <c r="BC1599" s="161"/>
      <c r="BD1599" s="161"/>
      <c r="BE1599" s="161"/>
      <c r="BF1599" s="161"/>
      <c r="BG1599" s="161"/>
      <c r="BH1599" s="161"/>
      <c r="BI1599" s="161"/>
      <c r="BJ1599" s="161"/>
      <c r="BK1599" s="161"/>
      <c r="BL1599" s="161"/>
      <c r="BM1599" s="161"/>
      <c r="BN1599" s="161"/>
      <c r="BO1599" s="161"/>
      <c r="BP1599" s="161"/>
      <c r="BQ1599" s="161"/>
      <c r="BR1599" s="161"/>
      <c r="BS1599" s="161"/>
      <c r="BT1599" s="161"/>
      <c r="BU1599" s="161"/>
      <c r="BV1599" s="161"/>
      <c r="BW1599" s="161"/>
      <c r="BX1599" s="161"/>
      <c r="BY1599" s="161"/>
      <c r="BZ1599" s="161"/>
      <c r="CA1599" s="161"/>
      <c r="CB1599" s="161"/>
      <c r="CC1599" s="161"/>
      <c r="CD1599" s="161"/>
      <c r="CE1599" s="161"/>
      <c r="CF1599" s="161"/>
      <c r="CG1599" s="161"/>
      <c r="CH1599" s="161"/>
      <c r="CI1599" s="161"/>
      <c r="CJ1599" s="161"/>
      <c r="CK1599" s="161"/>
      <c r="CL1599" s="161"/>
      <c r="CM1599" s="161"/>
      <c r="CN1599" s="161"/>
      <c r="CO1599" s="161"/>
      <c r="CP1599" s="161"/>
      <c r="CQ1599" s="161"/>
      <c r="CR1599" s="161"/>
      <c r="CS1599" s="161"/>
      <c r="CT1599" s="161"/>
      <c r="CU1599" s="161"/>
      <c r="CV1599" s="161"/>
      <c r="CW1599" s="161"/>
      <c r="CX1599" s="161"/>
    </row>
    <row r="1600" spans="1:110" ht="75">
      <c r="A1600" s="12" t="s">
        <v>2158</v>
      </c>
      <c r="B1600" s="13" t="s">
        <v>83</v>
      </c>
      <c r="C1600" s="13" t="s">
        <v>2139</v>
      </c>
      <c r="D1600" s="13" t="s">
        <v>2140</v>
      </c>
      <c r="E1600" s="13" t="s">
        <v>2141</v>
      </c>
      <c r="F1600" s="13" t="s">
        <v>2156</v>
      </c>
      <c r="G1600" s="13" t="s">
        <v>2157</v>
      </c>
      <c r="H1600" s="13" t="s">
        <v>2156</v>
      </c>
      <c r="I1600" s="13" t="s">
        <v>2157</v>
      </c>
      <c r="J1600" s="13" t="s">
        <v>76</v>
      </c>
      <c r="K1600" s="13">
        <v>100</v>
      </c>
      <c r="L1600" s="11">
        <v>710000000</v>
      </c>
      <c r="M1600" s="11" t="s">
        <v>40</v>
      </c>
      <c r="N1600" s="14" t="s">
        <v>41</v>
      </c>
      <c r="O1600" s="13" t="s">
        <v>1855</v>
      </c>
      <c r="P1600" s="13"/>
      <c r="Q1600" s="13" t="s">
        <v>2146</v>
      </c>
      <c r="R1600" s="13" t="s">
        <v>2147</v>
      </c>
      <c r="S1600" s="13"/>
      <c r="T1600" s="13" t="s">
        <v>1801</v>
      </c>
      <c r="U1600" s="13">
        <v>1</v>
      </c>
      <c r="V1600" s="15"/>
      <c r="W1600" s="15">
        <v>4086128</v>
      </c>
      <c r="X1600" s="42">
        <f t="shared" si="58"/>
        <v>4576463.3600000003</v>
      </c>
      <c r="Y1600" s="6" t="s">
        <v>1224</v>
      </c>
      <c r="Z1600" s="13">
        <v>2014</v>
      </c>
      <c r="AA1600" s="6"/>
      <c r="CY1600" s="161"/>
      <c r="CZ1600" s="161"/>
      <c r="DA1600" s="161"/>
      <c r="DB1600" s="161"/>
      <c r="DC1600" s="161"/>
      <c r="DD1600" s="161"/>
      <c r="DE1600" s="161"/>
      <c r="DF1600" s="161"/>
    </row>
    <row r="1601" spans="1:110" ht="75">
      <c r="A1601" s="12" t="s">
        <v>2159</v>
      </c>
      <c r="B1601" s="13" t="s">
        <v>83</v>
      </c>
      <c r="C1601" s="13" t="s">
        <v>2139</v>
      </c>
      <c r="D1601" s="13" t="s">
        <v>2140</v>
      </c>
      <c r="E1601" s="13" t="s">
        <v>2141</v>
      </c>
      <c r="F1601" s="13" t="s">
        <v>2156</v>
      </c>
      <c r="G1601" s="13" t="s">
        <v>2157</v>
      </c>
      <c r="H1601" s="13" t="s">
        <v>2156</v>
      </c>
      <c r="I1601" s="13" t="s">
        <v>2157</v>
      </c>
      <c r="J1601" s="13" t="s">
        <v>76</v>
      </c>
      <c r="K1601" s="13">
        <v>100</v>
      </c>
      <c r="L1601" s="11">
        <v>710000000</v>
      </c>
      <c r="M1601" s="11" t="s">
        <v>40</v>
      </c>
      <c r="N1601" s="14" t="s">
        <v>41</v>
      </c>
      <c r="O1601" s="13" t="s">
        <v>2150</v>
      </c>
      <c r="P1601" s="13"/>
      <c r="Q1601" s="13" t="s">
        <v>2146</v>
      </c>
      <c r="R1601" s="13" t="s">
        <v>2147</v>
      </c>
      <c r="S1601" s="13"/>
      <c r="T1601" s="13" t="s">
        <v>1801</v>
      </c>
      <c r="U1601" s="13">
        <v>1</v>
      </c>
      <c r="V1601" s="15"/>
      <c r="W1601" s="15">
        <v>4086128</v>
      </c>
      <c r="X1601" s="42">
        <f t="shared" si="58"/>
        <v>4576463.3600000003</v>
      </c>
      <c r="Y1601" s="6" t="s">
        <v>1224</v>
      </c>
      <c r="Z1601" s="13">
        <v>2014</v>
      </c>
      <c r="AA1601" s="6"/>
      <c r="AB1601" s="161"/>
      <c r="AC1601" s="161"/>
      <c r="AD1601" s="161"/>
      <c r="AE1601" s="161"/>
      <c r="AF1601" s="161"/>
      <c r="AG1601" s="161"/>
      <c r="AH1601" s="161"/>
      <c r="AI1601" s="161"/>
      <c r="AJ1601" s="161"/>
      <c r="AK1601" s="161"/>
      <c r="AL1601" s="161"/>
      <c r="AM1601" s="161"/>
      <c r="AN1601" s="161"/>
      <c r="AO1601" s="161"/>
      <c r="AP1601" s="161"/>
      <c r="AQ1601" s="161"/>
      <c r="AR1601" s="161"/>
      <c r="AS1601" s="161"/>
      <c r="AT1601" s="161"/>
      <c r="AU1601" s="161"/>
      <c r="AV1601" s="161"/>
      <c r="AW1601" s="161"/>
      <c r="AX1601" s="161"/>
      <c r="AY1601" s="161"/>
      <c r="AZ1601" s="161"/>
      <c r="BA1601" s="161"/>
      <c r="BB1601" s="161"/>
      <c r="BC1601" s="161"/>
      <c r="BD1601" s="161"/>
      <c r="BE1601" s="161"/>
      <c r="BF1601" s="161"/>
      <c r="BG1601" s="161"/>
      <c r="BH1601" s="161"/>
      <c r="BI1601" s="161"/>
      <c r="BJ1601" s="161"/>
      <c r="BK1601" s="161"/>
      <c r="BL1601" s="161"/>
      <c r="BM1601" s="161"/>
      <c r="BN1601" s="161"/>
      <c r="BO1601" s="161"/>
      <c r="BP1601" s="161"/>
      <c r="BQ1601" s="161"/>
      <c r="BR1601" s="161"/>
      <c r="BS1601" s="161"/>
      <c r="BT1601" s="161"/>
      <c r="BU1601" s="161"/>
      <c r="BV1601" s="161"/>
      <c r="BW1601" s="161"/>
      <c r="BX1601" s="161"/>
      <c r="BY1601" s="161"/>
      <c r="BZ1601" s="161"/>
      <c r="CA1601" s="161"/>
      <c r="CB1601" s="161"/>
      <c r="CC1601" s="161"/>
      <c r="CD1601" s="161"/>
      <c r="CE1601" s="161"/>
      <c r="CF1601" s="161"/>
      <c r="CG1601" s="161"/>
      <c r="CH1601" s="161"/>
      <c r="CI1601" s="161"/>
      <c r="CJ1601" s="161"/>
      <c r="CK1601" s="161"/>
      <c r="CL1601" s="161"/>
      <c r="CM1601" s="161"/>
      <c r="CN1601" s="161"/>
      <c r="CO1601" s="161"/>
      <c r="CP1601" s="161"/>
      <c r="CQ1601" s="161"/>
      <c r="CR1601" s="161"/>
      <c r="CS1601" s="161"/>
      <c r="CT1601" s="161"/>
      <c r="CU1601" s="161"/>
      <c r="CV1601" s="161"/>
      <c r="CW1601" s="161"/>
      <c r="CX1601" s="161"/>
    </row>
    <row r="1602" spans="1:110" ht="75">
      <c r="A1602" s="12" t="s">
        <v>2160</v>
      </c>
      <c r="B1602" s="13" t="s">
        <v>83</v>
      </c>
      <c r="C1602" s="13" t="s">
        <v>2139</v>
      </c>
      <c r="D1602" s="13" t="s">
        <v>2140</v>
      </c>
      <c r="E1602" s="13" t="s">
        <v>2141</v>
      </c>
      <c r="F1602" s="13" t="s">
        <v>2156</v>
      </c>
      <c r="G1602" s="13" t="s">
        <v>2157</v>
      </c>
      <c r="H1602" s="13" t="s">
        <v>2156</v>
      </c>
      <c r="I1602" s="13" t="s">
        <v>2157</v>
      </c>
      <c r="J1602" s="13" t="s">
        <v>76</v>
      </c>
      <c r="K1602" s="13">
        <v>100</v>
      </c>
      <c r="L1602" s="11">
        <v>710000000</v>
      </c>
      <c r="M1602" s="11" t="s">
        <v>40</v>
      </c>
      <c r="N1602" s="14" t="s">
        <v>41</v>
      </c>
      <c r="O1602" s="13" t="s">
        <v>1866</v>
      </c>
      <c r="P1602" s="13"/>
      <c r="Q1602" s="13" t="s">
        <v>2146</v>
      </c>
      <c r="R1602" s="13" t="s">
        <v>2147</v>
      </c>
      <c r="S1602" s="13"/>
      <c r="T1602" s="13" t="s">
        <v>1801</v>
      </c>
      <c r="U1602" s="13">
        <v>1</v>
      </c>
      <c r="V1602" s="15"/>
      <c r="W1602" s="15">
        <v>4086128</v>
      </c>
      <c r="X1602" s="42">
        <f t="shared" si="58"/>
        <v>4576463.3600000003</v>
      </c>
      <c r="Y1602" s="6" t="s">
        <v>1224</v>
      </c>
      <c r="Z1602" s="13">
        <v>2014</v>
      </c>
      <c r="AA1602" s="6"/>
      <c r="CY1602" s="161"/>
      <c r="CZ1602" s="161"/>
      <c r="DA1602" s="161"/>
      <c r="DB1602" s="161"/>
      <c r="DC1602" s="161"/>
      <c r="DD1602" s="161"/>
      <c r="DE1602" s="161"/>
      <c r="DF1602" s="161"/>
    </row>
    <row r="1603" spans="1:110" ht="75">
      <c r="A1603" s="12" t="s">
        <v>2161</v>
      </c>
      <c r="B1603" s="13" t="s">
        <v>83</v>
      </c>
      <c r="C1603" s="13" t="s">
        <v>2139</v>
      </c>
      <c r="D1603" s="13" t="s">
        <v>2140</v>
      </c>
      <c r="E1603" s="13" t="s">
        <v>2141</v>
      </c>
      <c r="F1603" s="13" t="s">
        <v>2156</v>
      </c>
      <c r="G1603" s="13" t="s">
        <v>2157</v>
      </c>
      <c r="H1603" s="13" t="s">
        <v>2156</v>
      </c>
      <c r="I1603" s="13" t="s">
        <v>2157</v>
      </c>
      <c r="J1603" s="13" t="s">
        <v>76</v>
      </c>
      <c r="K1603" s="13">
        <v>100</v>
      </c>
      <c r="L1603" s="11">
        <v>710000000</v>
      </c>
      <c r="M1603" s="11" t="s">
        <v>40</v>
      </c>
      <c r="N1603" s="14" t="s">
        <v>41</v>
      </c>
      <c r="O1603" s="13" t="s">
        <v>1858</v>
      </c>
      <c r="P1603" s="13"/>
      <c r="Q1603" s="13" t="s">
        <v>2146</v>
      </c>
      <c r="R1603" s="13" t="s">
        <v>2147</v>
      </c>
      <c r="S1603" s="13"/>
      <c r="T1603" s="13" t="s">
        <v>1801</v>
      </c>
      <c r="U1603" s="13">
        <v>1</v>
      </c>
      <c r="V1603" s="15"/>
      <c r="W1603" s="15">
        <v>4086128</v>
      </c>
      <c r="X1603" s="42">
        <f t="shared" si="58"/>
        <v>4576463.3600000003</v>
      </c>
      <c r="Y1603" s="6" t="s">
        <v>1224</v>
      </c>
      <c r="Z1603" s="13">
        <v>2014</v>
      </c>
      <c r="AA1603" s="6"/>
      <c r="AB1603" s="161"/>
      <c r="AC1603" s="161"/>
      <c r="AD1603" s="161"/>
      <c r="AE1603" s="161"/>
      <c r="AF1603" s="161"/>
      <c r="AG1603" s="161"/>
      <c r="AH1603" s="161"/>
      <c r="AI1603" s="161"/>
      <c r="AJ1603" s="161"/>
      <c r="AK1603" s="161"/>
      <c r="AL1603" s="161"/>
      <c r="AM1603" s="161"/>
      <c r="AN1603" s="161"/>
      <c r="AO1603" s="161"/>
      <c r="AP1603" s="161"/>
      <c r="AQ1603" s="161"/>
      <c r="AR1603" s="161"/>
      <c r="AS1603" s="161"/>
      <c r="AT1603" s="161"/>
      <c r="AU1603" s="161"/>
      <c r="AV1603" s="161"/>
      <c r="AW1603" s="161"/>
      <c r="AX1603" s="161"/>
      <c r="AY1603" s="161"/>
      <c r="AZ1603" s="161"/>
      <c r="BA1603" s="161"/>
      <c r="BB1603" s="161"/>
      <c r="BC1603" s="161"/>
      <c r="BD1603" s="161"/>
      <c r="BE1603" s="161"/>
      <c r="BF1603" s="161"/>
      <c r="BG1603" s="161"/>
      <c r="BH1603" s="161"/>
      <c r="BI1603" s="161"/>
      <c r="BJ1603" s="161"/>
      <c r="BK1603" s="161"/>
      <c r="BL1603" s="161"/>
      <c r="BM1603" s="161"/>
      <c r="BN1603" s="161"/>
      <c r="BO1603" s="161"/>
      <c r="BP1603" s="161"/>
      <c r="BQ1603" s="161"/>
      <c r="BR1603" s="161"/>
      <c r="BS1603" s="161"/>
      <c r="BT1603" s="161"/>
      <c r="BU1603" s="161"/>
      <c r="BV1603" s="161"/>
      <c r="BW1603" s="161"/>
      <c r="BX1603" s="161"/>
      <c r="BY1603" s="161"/>
      <c r="BZ1603" s="161"/>
      <c r="CA1603" s="161"/>
      <c r="CB1603" s="161"/>
      <c r="CC1603" s="161"/>
      <c r="CD1603" s="161"/>
      <c r="CE1603" s="161"/>
      <c r="CF1603" s="161"/>
      <c r="CG1603" s="161"/>
      <c r="CH1603" s="161"/>
      <c r="CI1603" s="161"/>
      <c r="CJ1603" s="161"/>
      <c r="CK1603" s="161"/>
      <c r="CL1603" s="161"/>
      <c r="CM1603" s="161"/>
      <c r="CN1603" s="161"/>
      <c r="CO1603" s="161"/>
      <c r="CP1603" s="161"/>
      <c r="CQ1603" s="161"/>
      <c r="CR1603" s="161"/>
      <c r="CS1603" s="161"/>
      <c r="CT1603" s="161"/>
      <c r="CU1603" s="161"/>
      <c r="CV1603" s="161"/>
      <c r="CW1603" s="161"/>
      <c r="CX1603" s="161"/>
    </row>
    <row r="1604" spans="1:110" ht="75">
      <c r="A1604" s="12" t="s">
        <v>2162</v>
      </c>
      <c r="B1604" s="13" t="s">
        <v>83</v>
      </c>
      <c r="C1604" s="13" t="s">
        <v>2139</v>
      </c>
      <c r="D1604" s="13" t="s">
        <v>2140</v>
      </c>
      <c r="E1604" s="13" t="s">
        <v>2141</v>
      </c>
      <c r="F1604" s="13" t="s">
        <v>2156</v>
      </c>
      <c r="G1604" s="13" t="s">
        <v>2157</v>
      </c>
      <c r="H1604" s="13" t="s">
        <v>2156</v>
      </c>
      <c r="I1604" s="13" t="s">
        <v>2157</v>
      </c>
      <c r="J1604" s="13" t="s">
        <v>76</v>
      </c>
      <c r="K1604" s="13">
        <v>100</v>
      </c>
      <c r="L1604" s="11">
        <v>710000000</v>
      </c>
      <c r="M1604" s="11" t="s">
        <v>40</v>
      </c>
      <c r="N1604" s="14" t="s">
        <v>41</v>
      </c>
      <c r="O1604" s="13" t="s">
        <v>2163</v>
      </c>
      <c r="P1604" s="13"/>
      <c r="Q1604" s="13" t="s">
        <v>2146</v>
      </c>
      <c r="R1604" s="13" t="s">
        <v>2147</v>
      </c>
      <c r="S1604" s="13"/>
      <c r="T1604" s="13" t="s">
        <v>1801</v>
      </c>
      <c r="U1604" s="13">
        <v>1</v>
      </c>
      <c r="V1604" s="15"/>
      <c r="W1604" s="15">
        <v>4086128</v>
      </c>
      <c r="X1604" s="42">
        <f t="shared" si="58"/>
        <v>4576463.3600000003</v>
      </c>
      <c r="Y1604" s="6" t="s">
        <v>1224</v>
      </c>
      <c r="Z1604" s="13">
        <v>2014</v>
      </c>
      <c r="AA1604" s="6"/>
      <c r="CY1604" s="161"/>
      <c r="CZ1604" s="161"/>
      <c r="DA1604" s="161"/>
      <c r="DB1604" s="161"/>
      <c r="DC1604" s="161"/>
      <c r="DD1604" s="161"/>
      <c r="DE1604" s="161"/>
      <c r="DF1604" s="161"/>
    </row>
    <row r="1605" spans="1:110" ht="75">
      <c r="A1605" s="12" t="s">
        <v>2164</v>
      </c>
      <c r="B1605" s="13" t="s">
        <v>83</v>
      </c>
      <c r="C1605" s="13" t="s">
        <v>2139</v>
      </c>
      <c r="D1605" s="13" t="s">
        <v>2140</v>
      </c>
      <c r="E1605" s="13" t="s">
        <v>2141</v>
      </c>
      <c r="F1605" s="13" t="s">
        <v>2156</v>
      </c>
      <c r="G1605" s="13" t="s">
        <v>2157</v>
      </c>
      <c r="H1605" s="13" t="s">
        <v>2156</v>
      </c>
      <c r="I1605" s="13" t="s">
        <v>2157</v>
      </c>
      <c r="J1605" s="13" t="s">
        <v>76</v>
      </c>
      <c r="K1605" s="13">
        <v>100</v>
      </c>
      <c r="L1605" s="11">
        <v>710000000</v>
      </c>
      <c r="M1605" s="11" t="s">
        <v>40</v>
      </c>
      <c r="N1605" s="14" t="s">
        <v>41</v>
      </c>
      <c r="O1605" s="13" t="s">
        <v>2165</v>
      </c>
      <c r="P1605" s="13"/>
      <c r="Q1605" s="13" t="s">
        <v>2146</v>
      </c>
      <c r="R1605" s="13" t="s">
        <v>2147</v>
      </c>
      <c r="S1605" s="13"/>
      <c r="T1605" s="13" t="s">
        <v>1801</v>
      </c>
      <c r="U1605" s="13">
        <v>1</v>
      </c>
      <c r="V1605" s="15"/>
      <c r="W1605" s="15">
        <v>2056694</v>
      </c>
      <c r="X1605" s="42">
        <f t="shared" si="58"/>
        <v>2303497.2800000003</v>
      </c>
      <c r="Y1605" s="6" t="s">
        <v>1224</v>
      </c>
      <c r="Z1605" s="13">
        <v>2014</v>
      </c>
      <c r="AA1605" s="6"/>
      <c r="AB1605" s="161"/>
      <c r="AC1605" s="161"/>
      <c r="AD1605" s="161"/>
      <c r="AE1605" s="161"/>
      <c r="AF1605" s="161"/>
      <c r="AG1605" s="161"/>
      <c r="AH1605" s="161"/>
      <c r="AI1605" s="161"/>
      <c r="AJ1605" s="161"/>
      <c r="AK1605" s="161"/>
      <c r="AL1605" s="161"/>
      <c r="AM1605" s="161"/>
      <c r="AN1605" s="161"/>
      <c r="AO1605" s="161"/>
      <c r="AP1605" s="161"/>
      <c r="AQ1605" s="161"/>
      <c r="AR1605" s="161"/>
      <c r="AS1605" s="161"/>
      <c r="AT1605" s="161"/>
      <c r="AU1605" s="161"/>
      <c r="AV1605" s="161"/>
      <c r="AW1605" s="161"/>
      <c r="AX1605" s="161"/>
      <c r="AY1605" s="161"/>
      <c r="AZ1605" s="161"/>
      <c r="BA1605" s="161"/>
      <c r="BB1605" s="161"/>
      <c r="BC1605" s="161"/>
      <c r="BD1605" s="161"/>
      <c r="BE1605" s="161"/>
      <c r="BF1605" s="161"/>
      <c r="BG1605" s="161"/>
      <c r="BH1605" s="161"/>
      <c r="BI1605" s="161"/>
      <c r="BJ1605" s="161"/>
      <c r="BK1605" s="161"/>
      <c r="BL1605" s="161"/>
      <c r="BM1605" s="161"/>
      <c r="BN1605" s="161"/>
      <c r="BO1605" s="161"/>
      <c r="BP1605" s="161"/>
      <c r="BQ1605" s="161"/>
      <c r="BR1605" s="161"/>
      <c r="BS1605" s="161"/>
      <c r="BT1605" s="161"/>
      <c r="BU1605" s="161"/>
      <c r="BV1605" s="161"/>
      <c r="BW1605" s="161"/>
      <c r="BX1605" s="161"/>
      <c r="BY1605" s="161"/>
      <c r="BZ1605" s="161"/>
      <c r="CA1605" s="161"/>
      <c r="CB1605" s="161"/>
      <c r="CC1605" s="161"/>
      <c r="CD1605" s="161"/>
      <c r="CE1605" s="161"/>
      <c r="CF1605" s="161"/>
      <c r="CG1605" s="161"/>
      <c r="CH1605" s="161"/>
      <c r="CI1605" s="161"/>
      <c r="CJ1605" s="161"/>
      <c r="CK1605" s="161"/>
      <c r="CL1605" s="161"/>
      <c r="CM1605" s="161"/>
      <c r="CN1605" s="161"/>
      <c r="CO1605" s="161"/>
      <c r="CP1605" s="161"/>
      <c r="CQ1605" s="161"/>
      <c r="CR1605" s="161"/>
      <c r="CS1605" s="161"/>
      <c r="CT1605" s="161"/>
      <c r="CU1605" s="161"/>
      <c r="CV1605" s="161"/>
      <c r="CW1605" s="161"/>
      <c r="CX1605" s="161"/>
    </row>
    <row r="1606" spans="1:110" ht="75">
      <c r="A1606" s="12" t="s">
        <v>2166</v>
      </c>
      <c r="B1606" s="13" t="s">
        <v>83</v>
      </c>
      <c r="C1606" s="13" t="s">
        <v>2139</v>
      </c>
      <c r="D1606" s="13" t="s">
        <v>2140</v>
      </c>
      <c r="E1606" s="13" t="s">
        <v>2141</v>
      </c>
      <c r="F1606" s="13" t="s">
        <v>2156</v>
      </c>
      <c r="G1606" s="13" t="s">
        <v>2157</v>
      </c>
      <c r="H1606" s="13" t="s">
        <v>2156</v>
      </c>
      <c r="I1606" s="13" t="s">
        <v>2157</v>
      </c>
      <c r="J1606" s="13" t="s">
        <v>76</v>
      </c>
      <c r="K1606" s="13">
        <v>100</v>
      </c>
      <c r="L1606" s="11">
        <v>710000000</v>
      </c>
      <c r="M1606" s="11" t="s">
        <v>40</v>
      </c>
      <c r="N1606" s="14" t="s">
        <v>41</v>
      </c>
      <c r="O1606" s="13" t="s">
        <v>2167</v>
      </c>
      <c r="P1606" s="13"/>
      <c r="Q1606" s="13" t="s">
        <v>2146</v>
      </c>
      <c r="R1606" s="13" t="s">
        <v>2147</v>
      </c>
      <c r="S1606" s="13"/>
      <c r="T1606" s="13" t="s">
        <v>1801</v>
      </c>
      <c r="U1606" s="13">
        <v>1</v>
      </c>
      <c r="V1606" s="15"/>
      <c r="W1606" s="15">
        <v>6339750</v>
      </c>
      <c r="X1606" s="42">
        <f t="shared" si="58"/>
        <v>7100520.0000000009</v>
      </c>
      <c r="Y1606" s="6" t="s">
        <v>1224</v>
      </c>
      <c r="Z1606" s="13">
        <v>2014</v>
      </c>
      <c r="AA1606" s="6"/>
      <c r="CY1606" s="161"/>
      <c r="CZ1606" s="161"/>
      <c r="DA1606" s="161"/>
      <c r="DB1606" s="161"/>
      <c r="DC1606" s="161"/>
      <c r="DD1606" s="161"/>
      <c r="DE1606" s="161"/>
      <c r="DF1606" s="161"/>
    </row>
    <row r="1607" spans="1:110" ht="75">
      <c r="A1607" s="12" t="s">
        <v>2168</v>
      </c>
      <c r="B1607" s="13" t="s">
        <v>83</v>
      </c>
      <c r="C1607" s="13" t="s">
        <v>2139</v>
      </c>
      <c r="D1607" s="13" t="s">
        <v>2140</v>
      </c>
      <c r="E1607" s="13" t="s">
        <v>2141</v>
      </c>
      <c r="F1607" s="13" t="s">
        <v>2156</v>
      </c>
      <c r="G1607" s="13" t="s">
        <v>2157</v>
      </c>
      <c r="H1607" s="13" t="s">
        <v>2156</v>
      </c>
      <c r="I1607" s="13" t="s">
        <v>2157</v>
      </c>
      <c r="J1607" s="13" t="s">
        <v>76</v>
      </c>
      <c r="K1607" s="13">
        <v>100</v>
      </c>
      <c r="L1607" s="11">
        <v>710000000</v>
      </c>
      <c r="M1607" s="11" t="s">
        <v>40</v>
      </c>
      <c r="N1607" s="14" t="s">
        <v>41</v>
      </c>
      <c r="O1607" s="13" t="s">
        <v>2169</v>
      </c>
      <c r="P1607" s="13"/>
      <c r="Q1607" s="13" t="s">
        <v>2146</v>
      </c>
      <c r="R1607" s="13" t="s">
        <v>2147</v>
      </c>
      <c r="S1607" s="13"/>
      <c r="T1607" s="13" t="s">
        <v>1801</v>
      </c>
      <c r="U1607" s="13">
        <v>1</v>
      </c>
      <c r="V1607" s="15"/>
      <c r="W1607" s="15">
        <v>6339750</v>
      </c>
      <c r="X1607" s="42">
        <f t="shared" si="58"/>
        <v>7100520.0000000009</v>
      </c>
      <c r="Y1607" s="6" t="s">
        <v>1224</v>
      </c>
      <c r="Z1607" s="13">
        <v>2014</v>
      </c>
      <c r="AA1607" s="6"/>
      <c r="AB1607" s="161"/>
      <c r="AC1607" s="161"/>
      <c r="AD1607" s="161"/>
      <c r="AE1607" s="161"/>
      <c r="AF1607" s="161"/>
      <c r="AG1607" s="161"/>
      <c r="AH1607" s="161"/>
      <c r="AI1607" s="161"/>
      <c r="AJ1607" s="161"/>
      <c r="AK1607" s="161"/>
      <c r="AL1607" s="161"/>
      <c r="AM1607" s="161"/>
      <c r="AN1607" s="161"/>
      <c r="AO1607" s="161"/>
      <c r="AP1607" s="161"/>
      <c r="AQ1607" s="161"/>
      <c r="AR1607" s="161"/>
      <c r="AS1607" s="161"/>
      <c r="AT1607" s="161"/>
      <c r="AU1607" s="161"/>
      <c r="AV1607" s="161"/>
      <c r="AW1607" s="161"/>
      <c r="AX1607" s="161"/>
      <c r="AY1607" s="161"/>
      <c r="AZ1607" s="161"/>
      <c r="BA1607" s="161"/>
      <c r="BB1607" s="161"/>
      <c r="BC1607" s="161"/>
      <c r="BD1607" s="161"/>
      <c r="BE1607" s="161"/>
      <c r="BF1607" s="161"/>
      <c r="BG1607" s="161"/>
      <c r="BH1607" s="161"/>
      <c r="BI1607" s="161"/>
      <c r="BJ1607" s="161"/>
      <c r="BK1607" s="161"/>
      <c r="BL1607" s="161"/>
      <c r="BM1607" s="161"/>
      <c r="BN1607" s="161"/>
      <c r="BO1607" s="161"/>
      <c r="BP1607" s="161"/>
      <c r="BQ1607" s="161"/>
      <c r="BR1607" s="161"/>
      <c r="BS1607" s="161"/>
      <c r="BT1607" s="161"/>
      <c r="BU1607" s="161"/>
      <c r="BV1607" s="161"/>
      <c r="BW1607" s="161"/>
      <c r="BX1607" s="161"/>
      <c r="BY1607" s="161"/>
      <c r="BZ1607" s="161"/>
      <c r="CA1607" s="161"/>
      <c r="CB1607" s="161"/>
      <c r="CC1607" s="161"/>
      <c r="CD1607" s="161"/>
      <c r="CE1607" s="161"/>
      <c r="CF1607" s="161"/>
      <c r="CG1607" s="161"/>
      <c r="CH1607" s="161"/>
      <c r="CI1607" s="161"/>
      <c r="CJ1607" s="161"/>
      <c r="CK1607" s="161"/>
      <c r="CL1607" s="161"/>
      <c r="CM1607" s="161"/>
      <c r="CN1607" s="161"/>
      <c r="CO1607" s="161"/>
      <c r="CP1607" s="161"/>
      <c r="CQ1607" s="161"/>
      <c r="CR1607" s="161"/>
      <c r="CS1607" s="161"/>
      <c r="CT1607" s="161"/>
      <c r="CU1607" s="161"/>
      <c r="CV1607" s="161"/>
      <c r="CW1607" s="161"/>
      <c r="CX1607" s="161"/>
    </row>
    <row r="1608" spans="1:110" ht="75">
      <c r="A1608" s="12" t="s">
        <v>2170</v>
      </c>
      <c r="B1608" s="13" t="s">
        <v>83</v>
      </c>
      <c r="C1608" s="13" t="s">
        <v>2139</v>
      </c>
      <c r="D1608" s="13" t="s">
        <v>2140</v>
      </c>
      <c r="E1608" s="13" t="s">
        <v>2141</v>
      </c>
      <c r="F1608" s="13" t="s">
        <v>2156</v>
      </c>
      <c r="G1608" s="13" t="s">
        <v>2157</v>
      </c>
      <c r="H1608" s="13" t="s">
        <v>2156</v>
      </c>
      <c r="I1608" s="13" t="s">
        <v>2157</v>
      </c>
      <c r="J1608" s="13" t="s">
        <v>76</v>
      </c>
      <c r="K1608" s="13">
        <v>100</v>
      </c>
      <c r="L1608" s="11">
        <v>710000000</v>
      </c>
      <c r="M1608" s="11" t="s">
        <v>40</v>
      </c>
      <c r="N1608" s="14" t="s">
        <v>41</v>
      </c>
      <c r="O1608" s="13" t="s">
        <v>2171</v>
      </c>
      <c r="P1608" s="13"/>
      <c r="Q1608" s="13" t="s">
        <v>2146</v>
      </c>
      <c r="R1608" s="13" t="s">
        <v>2147</v>
      </c>
      <c r="S1608" s="13"/>
      <c r="T1608" s="13" t="s">
        <v>1801</v>
      </c>
      <c r="U1608" s="13">
        <v>1</v>
      </c>
      <c r="V1608" s="15"/>
      <c r="W1608" s="15">
        <v>6339750</v>
      </c>
      <c r="X1608" s="42">
        <f t="shared" si="58"/>
        <v>7100520.0000000009</v>
      </c>
      <c r="Y1608" s="6" t="s">
        <v>1224</v>
      </c>
      <c r="Z1608" s="13">
        <v>2014</v>
      </c>
      <c r="AA1608" s="6"/>
      <c r="CY1608" s="161"/>
      <c r="CZ1608" s="161"/>
      <c r="DA1608" s="161"/>
      <c r="DB1608" s="161"/>
      <c r="DC1608" s="161"/>
      <c r="DD1608" s="161"/>
      <c r="DE1608" s="161"/>
      <c r="DF1608" s="161"/>
    </row>
    <row r="1609" spans="1:110" ht="75">
      <c r="A1609" s="12" t="s">
        <v>2172</v>
      </c>
      <c r="B1609" s="13" t="s">
        <v>83</v>
      </c>
      <c r="C1609" s="13" t="s">
        <v>2139</v>
      </c>
      <c r="D1609" s="13" t="s">
        <v>2140</v>
      </c>
      <c r="E1609" s="13" t="s">
        <v>2141</v>
      </c>
      <c r="F1609" s="13" t="s">
        <v>2156</v>
      </c>
      <c r="G1609" s="13" t="s">
        <v>2157</v>
      </c>
      <c r="H1609" s="13" t="s">
        <v>2156</v>
      </c>
      <c r="I1609" s="13" t="s">
        <v>2157</v>
      </c>
      <c r="J1609" s="13" t="s">
        <v>76</v>
      </c>
      <c r="K1609" s="13">
        <v>100</v>
      </c>
      <c r="L1609" s="11">
        <v>710000000</v>
      </c>
      <c r="M1609" s="11" t="s">
        <v>40</v>
      </c>
      <c r="N1609" s="14" t="s">
        <v>41</v>
      </c>
      <c r="O1609" s="13" t="s">
        <v>2173</v>
      </c>
      <c r="P1609" s="13"/>
      <c r="Q1609" s="13" t="s">
        <v>2146</v>
      </c>
      <c r="R1609" s="13" t="s">
        <v>2147</v>
      </c>
      <c r="S1609" s="13"/>
      <c r="T1609" s="13" t="s">
        <v>1801</v>
      </c>
      <c r="U1609" s="13">
        <v>1</v>
      </c>
      <c r="V1609" s="15"/>
      <c r="W1609" s="15">
        <v>5925000</v>
      </c>
      <c r="X1609" s="42">
        <f t="shared" si="58"/>
        <v>6636000.0000000009</v>
      </c>
      <c r="Y1609" s="6" t="s">
        <v>1224</v>
      </c>
      <c r="Z1609" s="13">
        <v>2014</v>
      </c>
      <c r="AA1609" s="6"/>
      <c r="AB1609" s="161"/>
      <c r="AC1609" s="161"/>
      <c r="AD1609" s="161"/>
      <c r="AE1609" s="161"/>
      <c r="AF1609" s="161"/>
      <c r="AG1609" s="161"/>
      <c r="AH1609" s="161"/>
      <c r="AI1609" s="161"/>
      <c r="AJ1609" s="161"/>
      <c r="AK1609" s="161"/>
      <c r="AL1609" s="161"/>
      <c r="AM1609" s="161"/>
      <c r="AN1609" s="161"/>
      <c r="AO1609" s="161"/>
      <c r="AP1609" s="161"/>
      <c r="AQ1609" s="161"/>
      <c r="AR1609" s="161"/>
      <c r="AS1609" s="161"/>
      <c r="AT1609" s="161"/>
      <c r="AU1609" s="161"/>
      <c r="AV1609" s="161"/>
      <c r="AW1609" s="161"/>
      <c r="AX1609" s="161"/>
      <c r="AY1609" s="161"/>
      <c r="AZ1609" s="161"/>
      <c r="BA1609" s="161"/>
      <c r="BB1609" s="161"/>
      <c r="BC1609" s="161"/>
      <c r="BD1609" s="161"/>
      <c r="BE1609" s="161"/>
      <c r="BF1609" s="161"/>
      <c r="BG1609" s="161"/>
      <c r="BH1609" s="161"/>
      <c r="BI1609" s="161"/>
      <c r="BJ1609" s="161"/>
      <c r="BK1609" s="161"/>
      <c r="BL1609" s="161"/>
      <c r="BM1609" s="161"/>
      <c r="BN1609" s="161"/>
      <c r="BO1609" s="161"/>
      <c r="BP1609" s="161"/>
      <c r="BQ1609" s="161"/>
      <c r="BR1609" s="161"/>
      <c r="BS1609" s="161"/>
      <c r="BT1609" s="161"/>
      <c r="BU1609" s="161"/>
      <c r="BV1609" s="161"/>
      <c r="BW1609" s="161"/>
      <c r="BX1609" s="161"/>
      <c r="BY1609" s="161"/>
      <c r="BZ1609" s="161"/>
      <c r="CA1609" s="161"/>
      <c r="CB1609" s="161"/>
      <c r="CC1609" s="161"/>
      <c r="CD1609" s="161"/>
      <c r="CE1609" s="161"/>
      <c r="CF1609" s="161"/>
      <c r="CG1609" s="161"/>
      <c r="CH1609" s="161"/>
      <c r="CI1609" s="161"/>
      <c r="CJ1609" s="161"/>
      <c r="CK1609" s="161"/>
      <c r="CL1609" s="161"/>
      <c r="CM1609" s="161"/>
      <c r="CN1609" s="161"/>
      <c r="CO1609" s="161"/>
      <c r="CP1609" s="161"/>
      <c r="CQ1609" s="161"/>
      <c r="CR1609" s="161"/>
      <c r="CS1609" s="161"/>
      <c r="CT1609" s="161"/>
      <c r="CU1609" s="161"/>
      <c r="CV1609" s="161"/>
      <c r="CW1609" s="161"/>
      <c r="CX1609" s="161"/>
    </row>
    <row r="1610" spans="1:110" ht="112.5">
      <c r="A1610" s="12" t="s">
        <v>2174</v>
      </c>
      <c r="B1610" s="13" t="s">
        <v>83</v>
      </c>
      <c r="C1610" s="13" t="s">
        <v>2175</v>
      </c>
      <c r="D1610" s="13" t="s">
        <v>2176</v>
      </c>
      <c r="E1610" s="13" t="s">
        <v>2177</v>
      </c>
      <c r="F1610" s="13" t="s">
        <v>2176</v>
      </c>
      <c r="G1610" s="13" t="s">
        <v>2177</v>
      </c>
      <c r="H1610" s="13" t="s">
        <v>2178</v>
      </c>
      <c r="I1610" s="13" t="s">
        <v>2179</v>
      </c>
      <c r="J1610" s="13" t="s">
        <v>39</v>
      </c>
      <c r="K1610" s="13">
        <v>100</v>
      </c>
      <c r="L1610" s="11">
        <v>710000000</v>
      </c>
      <c r="M1610" s="11" t="s">
        <v>40</v>
      </c>
      <c r="N1610" s="14" t="s">
        <v>41</v>
      </c>
      <c r="O1610" s="13" t="s">
        <v>2180</v>
      </c>
      <c r="P1610" s="13"/>
      <c r="Q1610" s="13" t="s">
        <v>1852</v>
      </c>
      <c r="R1610" s="13" t="s">
        <v>1435</v>
      </c>
      <c r="S1610" s="13"/>
      <c r="T1610" s="13" t="s">
        <v>1801</v>
      </c>
      <c r="U1610" s="13">
        <v>1</v>
      </c>
      <c r="V1610" s="15"/>
      <c r="W1610" s="15">
        <v>195969600</v>
      </c>
      <c r="X1610" s="42">
        <f t="shared" si="58"/>
        <v>219485952.00000003</v>
      </c>
      <c r="Y1610" s="6" t="s">
        <v>1224</v>
      </c>
      <c r="Z1610" s="13">
        <v>2014</v>
      </c>
      <c r="AA1610" s="6"/>
      <c r="CY1610" s="161"/>
      <c r="CZ1610" s="161"/>
      <c r="DA1610" s="161"/>
      <c r="DB1610" s="161"/>
      <c r="DC1610" s="161"/>
      <c r="DD1610" s="161"/>
      <c r="DE1610" s="161"/>
      <c r="DF1610" s="161"/>
    </row>
    <row r="1611" spans="1:110" ht="112.5">
      <c r="A1611" s="12" t="s">
        <v>2181</v>
      </c>
      <c r="B1611" s="13" t="s">
        <v>83</v>
      </c>
      <c r="C1611" s="13" t="s">
        <v>2175</v>
      </c>
      <c r="D1611" s="13" t="s">
        <v>2176</v>
      </c>
      <c r="E1611" s="13" t="s">
        <v>2177</v>
      </c>
      <c r="F1611" s="13" t="s">
        <v>2176</v>
      </c>
      <c r="G1611" s="13" t="s">
        <v>2177</v>
      </c>
      <c r="H1611" s="13" t="s">
        <v>2178</v>
      </c>
      <c r="I1611" s="13" t="s">
        <v>2179</v>
      </c>
      <c r="J1611" s="13" t="s">
        <v>39</v>
      </c>
      <c r="K1611" s="13">
        <v>100</v>
      </c>
      <c r="L1611" s="11">
        <v>710000000</v>
      </c>
      <c r="M1611" s="11" t="s">
        <v>40</v>
      </c>
      <c r="N1611" s="14" t="s">
        <v>41</v>
      </c>
      <c r="O1611" s="13" t="s">
        <v>1743</v>
      </c>
      <c r="P1611" s="13"/>
      <c r="Q1611" s="13" t="s">
        <v>1852</v>
      </c>
      <c r="R1611" s="13" t="s">
        <v>1435</v>
      </c>
      <c r="S1611" s="13"/>
      <c r="T1611" s="13" t="s">
        <v>1801</v>
      </c>
      <c r="U1611" s="13">
        <v>1</v>
      </c>
      <c r="V1611" s="15"/>
      <c r="W1611" s="15">
        <v>176195586</v>
      </c>
      <c r="X1611" s="42">
        <f t="shared" si="58"/>
        <v>197339056.32000002</v>
      </c>
      <c r="Y1611" s="6" t="s">
        <v>1224</v>
      </c>
      <c r="Z1611" s="13">
        <v>2014</v>
      </c>
      <c r="AA1611" s="6"/>
      <c r="AB1611" s="161"/>
      <c r="AC1611" s="161"/>
      <c r="AD1611" s="161"/>
      <c r="AE1611" s="161"/>
      <c r="AF1611" s="161"/>
      <c r="AG1611" s="161"/>
      <c r="AH1611" s="161"/>
      <c r="AI1611" s="161"/>
      <c r="AJ1611" s="161"/>
      <c r="AK1611" s="161"/>
      <c r="AL1611" s="161"/>
      <c r="AM1611" s="161"/>
      <c r="AN1611" s="161"/>
      <c r="AO1611" s="161"/>
      <c r="AP1611" s="161"/>
      <c r="AQ1611" s="161"/>
      <c r="AR1611" s="161"/>
      <c r="AS1611" s="161"/>
      <c r="AT1611" s="161"/>
      <c r="AU1611" s="161"/>
      <c r="AV1611" s="161"/>
      <c r="AW1611" s="161"/>
      <c r="AX1611" s="161"/>
      <c r="AY1611" s="161"/>
      <c r="AZ1611" s="161"/>
      <c r="BA1611" s="161"/>
      <c r="BB1611" s="161"/>
      <c r="BC1611" s="161"/>
      <c r="BD1611" s="161"/>
      <c r="BE1611" s="161"/>
      <c r="BF1611" s="161"/>
      <c r="BG1611" s="161"/>
      <c r="BH1611" s="161"/>
      <c r="BI1611" s="161"/>
      <c r="BJ1611" s="161"/>
      <c r="BK1611" s="161"/>
      <c r="BL1611" s="161"/>
      <c r="BM1611" s="161"/>
      <c r="BN1611" s="161"/>
      <c r="BO1611" s="161"/>
      <c r="BP1611" s="161"/>
      <c r="BQ1611" s="161"/>
      <c r="BR1611" s="161"/>
      <c r="BS1611" s="161"/>
      <c r="BT1611" s="161"/>
      <c r="BU1611" s="161"/>
      <c r="BV1611" s="161"/>
      <c r="BW1611" s="161"/>
      <c r="BX1611" s="161"/>
      <c r="BY1611" s="161"/>
      <c r="BZ1611" s="161"/>
      <c r="CA1611" s="161"/>
      <c r="CB1611" s="161"/>
      <c r="CC1611" s="161"/>
      <c r="CD1611" s="161"/>
      <c r="CE1611" s="161"/>
      <c r="CF1611" s="161"/>
      <c r="CG1611" s="161"/>
      <c r="CH1611" s="161"/>
      <c r="CI1611" s="161"/>
      <c r="CJ1611" s="161"/>
      <c r="CK1611" s="161"/>
      <c r="CL1611" s="161"/>
      <c r="CM1611" s="161"/>
      <c r="CN1611" s="161"/>
      <c r="CO1611" s="161"/>
      <c r="CP1611" s="161"/>
      <c r="CQ1611" s="161"/>
      <c r="CR1611" s="161"/>
      <c r="CS1611" s="161"/>
      <c r="CT1611" s="161"/>
      <c r="CU1611" s="161"/>
      <c r="CV1611" s="161"/>
      <c r="CW1611" s="161"/>
      <c r="CX1611" s="161"/>
    </row>
    <row r="1612" spans="1:110" ht="93.75">
      <c r="A1612" s="12" t="s">
        <v>2182</v>
      </c>
      <c r="B1612" s="13" t="s">
        <v>83</v>
      </c>
      <c r="C1612" s="13" t="s">
        <v>2175</v>
      </c>
      <c r="D1612" s="13" t="s">
        <v>2176</v>
      </c>
      <c r="E1612" s="13" t="s">
        <v>2177</v>
      </c>
      <c r="F1612" s="13" t="s">
        <v>2176</v>
      </c>
      <c r="G1612" s="13" t="s">
        <v>2177</v>
      </c>
      <c r="H1612" s="13" t="s">
        <v>2183</v>
      </c>
      <c r="I1612" s="13" t="s">
        <v>2184</v>
      </c>
      <c r="J1612" s="13" t="s">
        <v>39</v>
      </c>
      <c r="K1612" s="13">
        <v>100</v>
      </c>
      <c r="L1612" s="11">
        <v>710000000</v>
      </c>
      <c r="M1612" s="11" t="s">
        <v>40</v>
      </c>
      <c r="N1612" s="14" t="s">
        <v>41</v>
      </c>
      <c r="O1612" s="13" t="s">
        <v>2185</v>
      </c>
      <c r="P1612" s="13"/>
      <c r="Q1612" s="13" t="s">
        <v>1852</v>
      </c>
      <c r="R1612" s="13" t="s">
        <v>1435</v>
      </c>
      <c r="S1612" s="13"/>
      <c r="T1612" s="13" t="s">
        <v>1801</v>
      </c>
      <c r="U1612" s="13">
        <v>1</v>
      </c>
      <c r="V1612" s="15"/>
      <c r="W1612" s="15">
        <v>41184000</v>
      </c>
      <c r="X1612" s="42">
        <f t="shared" si="58"/>
        <v>46126080.000000007</v>
      </c>
      <c r="Y1612" s="6" t="s">
        <v>1224</v>
      </c>
      <c r="Z1612" s="13">
        <v>2014</v>
      </c>
      <c r="AA1612" s="6"/>
      <c r="CY1612" s="161"/>
      <c r="CZ1612" s="161"/>
      <c r="DA1612" s="161"/>
      <c r="DB1612" s="161"/>
      <c r="DC1612" s="161"/>
      <c r="DD1612" s="161"/>
      <c r="DE1612" s="161"/>
      <c r="DF1612" s="161"/>
    </row>
    <row r="1613" spans="1:110" ht="93.75">
      <c r="A1613" s="12" t="s">
        <v>2186</v>
      </c>
      <c r="B1613" s="13" t="s">
        <v>83</v>
      </c>
      <c r="C1613" s="13" t="s">
        <v>2187</v>
      </c>
      <c r="D1613" s="13" t="s">
        <v>2188</v>
      </c>
      <c r="E1613" s="13" t="s">
        <v>2189</v>
      </c>
      <c r="F1613" s="13" t="s">
        <v>2188</v>
      </c>
      <c r="G1613" s="13" t="s">
        <v>2189</v>
      </c>
      <c r="H1613" s="13" t="s">
        <v>2190</v>
      </c>
      <c r="I1613" s="13" t="s">
        <v>2191</v>
      </c>
      <c r="J1613" s="13" t="s">
        <v>302</v>
      </c>
      <c r="K1613" s="13">
        <v>100</v>
      </c>
      <c r="L1613" s="13">
        <v>231010000</v>
      </c>
      <c r="M1613" s="11" t="s">
        <v>1537</v>
      </c>
      <c r="N1613" s="14" t="s">
        <v>41</v>
      </c>
      <c r="O1613" s="13" t="s">
        <v>2192</v>
      </c>
      <c r="P1613" s="13"/>
      <c r="Q1613" s="13" t="s">
        <v>1852</v>
      </c>
      <c r="R1613" s="13" t="s">
        <v>1813</v>
      </c>
      <c r="S1613" s="13"/>
      <c r="T1613" s="13" t="s">
        <v>1801</v>
      </c>
      <c r="U1613" s="13">
        <v>1</v>
      </c>
      <c r="V1613" s="15"/>
      <c r="W1613" s="15">
        <v>4995900</v>
      </c>
      <c r="X1613" s="42">
        <f t="shared" si="58"/>
        <v>5595408.0000000009</v>
      </c>
      <c r="Y1613" s="6" t="s">
        <v>1224</v>
      </c>
      <c r="Z1613" s="13">
        <v>2014</v>
      </c>
      <c r="AA1613" s="6"/>
      <c r="AB1613" s="161"/>
      <c r="AC1613" s="161"/>
      <c r="AD1613" s="161"/>
      <c r="AE1613" s="161"/>
      <c r="AF1613" s="161"/>
      <c r="AG1613" s="161"/>
      <c r="AH1613" s="161"/>
      <c r="AI1613" s="161"/>
      <c r="AJ1613" s="161"/>
      <c r="AK1613" s="161"/>
      <c r="AL1613" s="161"/>
      <c r="AM1613" s="161"/>
      <c r="AN1613" s="161"/>
      <c r="AO1613" s="161"/>
      <c r="AP1613" s="161"/>
      <c r="AQ1613" s="161"/>
      <c r="AR1613" s="161"/>
      <c r="AS1613" s="161"/>
      <c r="AT1613" s="161"/>
      <c r="AU1613" s="161"/>
      <c r="AV1613" s="161"/>
      <c r="AW1613" s="161"/>
      <c r="AX1613" s="161"/>
      <c r="AY1613" s="161"/>
      <c r="AZ1613" s="161"/>
      <c r="BA1613" s="161"/>
      <c r="BB1613" s="161"/>
      <c r="BC1613" s="161"/>
      <c r="BD1613" s="161"/>
      <c r="BE1613" s="161"/>
      <c r="BF1613" s="161"/>
      <c r="BG1613" s="161"/>
      <c r="BH1613" s="161"/>
      <c r="BI1613" s="161"/>
      <c r="BJ1613" s="161"/>
      <c r="BK1613" s="161"/>
      <c r="BL1613" s="161"/>
      <c r="BM1613" s="161"/>
      <c r="BN1613" s="161"/>
      <c r="BO1613" s="161"/>
      <c r="BP1613" s="161"/>
      <c r="BQ1613" s="161"/>
      <c r="BR1613" s="161"/>
      <c r="BS1613" s="161"/>
      <c r="BT1613" s="161"/>
      <c r="BU1613" s="161"/>
      <c r="BV1613" s="161"/>
      <c r="BW1613" s="161"/>
      <c r="BX1613" s="161"/>
      <c r="BY1613" s="161"/>
      <c r="BZ1613" s="161"/>
      <c r="CA1613" s="161"/>
      <c r="CB1613" s="161"/>
      <c r="CC1613" s="161"/>
      <c r="CD1613" s="161"/>
      <c r="CE1613" s="161"/>
      <c r="CF1613" s="161"/>
      <c r="CG1613" s="161"/>
      <c r="CH1613" s="161"/>
      <c r="CI1613" s="161"/>
      <c r="CJ1613" s="161"/>
      <c r="CK1613" s="161"/>
      <c r="CL1613" s="161"/>
      <c r="CM1613" s="161"/>
      <c r="CN1613" s="161"/>
      <c r="CO1613" s="161"/>
      <c r="CP1613" s="161"/>
      <c r="CQ1613" s="161"/>
      <c r="CR1613" s="161"/>
      <c r="CS1613" s="161"/>
      <c r="CT1613" s="161"/>
      <c r="CU1613" s="161"/>
      <c r="CV1613" s="161"/>
      <c r="CW1613" s="161"/>
      <c r="CX1613" s="161"/>
    </row>
    <row r="1614" spans="1:110" ht="93.75">
      <c r="A1614" s="12" t="s">
        <v>2193</v>
      </c>
      <c r="B1614" s="13" t="s">
        <v>83</v>
      </c>
      <c r="C1614" s="13" t="s">
        <v>2187</v>
      </c>
      <c r="D1614" s="13" t="s">
        <v>2188</v>
      </c>
      <c r="E1614" s="13" t="s">
        <v>2189</v>
      </c>
      <c r="F1614" s="13" t="s">
        <v>2188</v>
      </c>
      <c r="G1614" s="13" t="s">
        <v>2189</v>
      </c>
      <c r="H1614" s="13" t="s">
        <v>2190</v>
      </c>
      <c r="I1614" s="13" t="s">
        <v>2191</v>
      </c>
      <c r="J1614" s="13" t="s">
        <v>39</v>
      </c>
      <c r="K1614" s="13">
        <v>100</v>
      </c>
      <c r="L1614" s="11">
        <v>710000000</v>
      </c>
      <c r="M1614" s="11" t="s">
        <v>40</v>
      </c>
      <c r="N1614" s="14" t="s">
        <v>41</v>
      </c>
      <c r="O1614" s="13" t="s">
        <v>1824</v>
      </c>
      <c r="P1614" s="13"/>
      <c r="Q1614" s="13" t="s">
        <v>1852</v>
      </c>
      <c r="R1614" s="13" t="s">
        <v>1813</v>
      </c>
      <c r="S1614" s="13"/>
      <c r="T1614" s="13" t="s">
        <v>1801</v>
      </c>
      <c r="U1614" s="13">
        <v>1</v>
      </c>
      <c r="V1614" s="15"/>
      <c r="W1614" s="15">
        <v>8217600</v>
      </c>
      <c r="X1614" s="42">
        <f t="shared" si="58"/>
        <v>9203712</v>
      </c>
      <c r="Y1614" s="6" t="s">
        <v>1224</v>
      </c>
      <c r="Z1614" s="13">
        <v>2014</v>
      </c>
      <c r="AA1614" s="6"/>
      <c r="CY1614" s="161"/>
      <c r="CZ1614" s="161"/>
      <c r="DA1614" s="161"/>
      <c r="DB1614" s="161"/>
      <c r="DC1614" s="161"/>
      <c r="DD1614" s="161"/>
      <c r="DE1614" s="161"/>
      <c r="DF1614" s="161"/>
    </row>
    <row r="1615" spans="1:110" ht="93.75">
      <c r="A1615" s="12" t="s">
        <v>2194</v>
      </c>
      <c r="B1615" s="13" t="s">
        <v>83</v>
      </c>
      <c r="C1615" s="13" t="s">
        <v>2187</v>
      </c>
      <c r="D1615" s="13" t="s">
        <v>2188</v>
      </c>
      <c r="E1615" s="13" t="s">
        <v>2189</v>
      </c>
      <c r="F1615" s="13" t="s">
        <v>2188</v>
      </c>
      <c r="G1615" s="13" t="s">
        <v>2189</v>
      </c>
      <c r="H1615" s="13" t="s">
        <v>2190</v>
      </c>
      <c r="I1615" s="13" t="s">
        <v>2191</v>
      </c>
      <c r="J1615" s="13" t="s">
        <v>39</v>
      </c>
      <c r="K1615" s="13">
        <v>100</v>
      </c>
      <c r="L1615" s="11">
        <v>710000000</v>
      </c>
      <c r="M1615" s="11" t="s">
        <v>40</v>
      </c>
      <c r="N1615" s="14" t="s">
        <v>41</v>
      </c>
      <c r="O1615" s="13" t="s">
        <v>1828</v>
      </c>
      <c r="P1615" s="13"/>
      <c r="Q1615" s="13" t="s">
        <v>1852</v>
      </c>
      <c r="R1615" s="13" t="s">
        <v>1813</v>
      </c>
      <c r="S1615" s="13"/>
      <c r="T1615" s="13" t="s">
        <v>1801</v>
      </c>
      <c r="U1615" s="6" t="s">
        <v>1802</v>
      </c>
      <c r="V1615" s="15"/>
      <c r="W1615" s="15">
        <v>416500</v>
      </c>
      <c r="X1615" s="42">
        <f t="shared" si="58"/>
        <v>466480.00000000006</v>
      </c>
      <c r="Y1615" s="6" t="s">
        <v>1224</v>
      </c>
      <c r="Z1615" s="13">
        <v>2014</v>
      </c>
      <c r="AA1615" s="11"/>
      <c r="AB1615" s="161"/>
      <c r="AC1615" s="161"/>
      <c r="AD1615" s="161"/>
      <c r="AE1615" s="161"/>
      <c r="AF1615" s="161"/>
      <c r="AG1615" s="161"/>
      <c r="AH1615" s="161"/>
      <c r="AI1615" s="161"/>
      <c r="AJ1615" s="161"/>
      <c r="AK1615" s="161"/>
      <c r="AL1615" s="161"/>
      <c r="AM1615" s="161"/>
      <c r="AN1615" s="161"/>
      <c r="AO1615" s="161"/>
      <c r="AP1615" s="161"/>
      <c r="AQ1615" s="161"/>
      <c r="AR1615" s="161"/>
      <c r="AS1615" s="161"/>
      <c r="AT1615" s="161"/>
      <c r="AU1615" s="161"/>
      <c r="AV1615" s="161"/>
      <c r="AW1615" s="161"/>
      <c r="AX1615" s="161"/>
      <c r="AY1615" s="161"/>
      <c r="AZ1615" s="161"/>
      <c r="BA1615" s="161"/>
      <c r="BB1615" s="161"/>
      <c r="BC1615" s="161"/>
      <c r="BD1615" s="161"/>
      <c r="BE1615" s="161"/>
      <c r="BF1615" s="161"/>
      <c r="BG1615" s="161"/>
      <c r="BH1615" s="161"/>
      <c r="BI1615" s="161"/>
      <c r="BJ1615" s="161"/>
      <c r="BK1615" s="161"/>
      <c r="BL1615" s="161"/>
      <c r="BM1615" s="161"/>
      <c r="BN1615" s="161"/>
      <c r="BO1615" s="161"/>
      <c r="BP1615" s="161"/>
      <c r="BQ1615" s="161"/>
      <c r="BR1615" s="161"/>
      <c r="BS1615" s="161"/>
      <c r="BT1615" s="161"/>
      <c r="BU1615" s="161"/>
      <c r="BV1615" s="161"/>
      <c r="BW1615" s="161"/>
      <c r="BX1615" s="161"/>
      <c r="BY1615" s="161"/>
      <c r="BZ1615" s="161"/>
      <c r="CA1615" s="161"/>
      <c r="CB1615" s="161"/>
      <c r="CC1615" s="161"/>
      <c r="CD1615" s="161"/>
      <c r="CE1615" s="161"/>
      <c r="CF1615" s="161"/>
      <c r="CG1615" s="161"/>
      <c r="CH1615" s="161"/>
      <c r="CI1615" s="161"/>
      <c r="CJ1615" s="161"/>
      <c r="CK1615" s="161"/>
      <c r="CL1615" s="161"/>
      <c r="CM1615" s="161"/>
      <c r="CN1615" s="161"/>
      <c r="CO1615" s="161"/>
      <c r="CP1615" s="161"/>
      <c r="CQ1615" s="161"/>
      <c r="CR1615" s="161"/>
      <c r="CS1615" s="161"/>
      <c r="CT1615" s="161"/>
      <c r="CU1615" s="161"/>
      <c r="CV1615" s="161"/>
      <c r="CW1615" s="161"/>
      <c r="CX1615" s="161"/>
    </row>
    <row r="1616" spans="1:110" ht="93.75">
      <c r="A1616" s="12" t="s">
        <v>2195</v>
      </c>
      <c r="B1616" s="13" t="s">
        <v>83</v>
      </c>
      <c r="C1616" s="13" t="s">
        <v>2196</v>
      </c>
      <c r="D1616" s="13" t="s">
        <v>2197</v>
      </c>
      <c r="E1616" s="13" t="s">
        <v>2198</v>
      </c>
      <c r="F1616" s="13" t="s">
        <v>2197</v>
      </c>
      <c r="G1616" s="13" t="s">
        <v>2198</v>
      </c>
      <c r="H1616" s="13" t="s">
        <v>2199</v>
      </c>
      <c r="I1616" s="13" t="s">
        <v>2200</v>
      </c>
      <c r="J1616" s="13" t="s">
        <v>302</v>
      </c>
      <c r="K1616" s="13">
        <v>100</v>
      </c>
      <c r="L1616" s="11">
        <v>751000000</v>
      </c>
      <c r="M1616" s="11" t="s">
        <v>289</v>
      </c>
      <c r="N1616" s="14" t="s">
        <v>522</v>
      </c>
      <c r="O1616" s="13" t="s">
        <v>1676</v>
      </c>
      <c r="P1616" s="13"/>
      <c r="Q1616" s="13" t="s">
        <v>2917</v>
      </c>
      <c r="R1616" s="13" t="s">
        <v>1899</v>
      </c>
      <c r="S1616" s="13"/>
      <c r="T1616" s="13" t="s">
        <v>1801</v>
      </c>
      <c r="U1616" s="6">
        <v>1</v>
      </c>
      <c r="V1616" s="15"/>
      <c r="W1616" s="15">
        <v>4280000</v>
      </c>
      <c r="X1616" s="42">
        <f t="shared" si="58"/>
        <v>4793600</v>
      </c>
      <c r="Y1616" s="6" t="s">
        <v>1224</v>
      </c>
      <c r="Z1616" s="13">
        <v>2014</v>
      </c>
      <c r="AA1616" s="6"/>
      <c r="CY1616" s="161"/>
      <c r="CZ1616" s="161"/>
      <c r="DA1616" s="161"/>
      <c r="DB1616" s="161"/>
      <c r="DC1616" s="161"/>
      <c r="DD1616" s="161"/>
      <c r="DE1616" s="161"/>
      <c r="DF1616" s="161"/>
    </row>
    <row r="1617" spans="1:141" ht="93.75">
      <c r="A1617" s="12" t="s">
        <v>2201</v>
      </c>
      <c r="B1617" s="13" t="s">
        <v>83</v>
      </c>
      <c r="C1617" s="13" t="s">
        <v>2196</v>
      </c>
      <c r="D1617" s="13" t="s">
        <v>2197</v>
      </c>
      <c r="E1617" s="13" t="s">
        <v>2198</v>
      </c>
      <c r="F1617" s="13" t="s">
        <v>2197</v>
      </c>
      <c r="G1617" s="13" t="s">
        <v>2198</v>
      </c>
      <c r="H1617" s="13" t="s">
        <v>2202</v>
      </c>
      <c r="I1617" s="13" t="s">
        <v>2200</v>
      </c>
      <c r="J1617" s="13" t="s">
        <v>302</v>
      </c>
      <c r="K1617" s="13">
        <v>100</v>
      </c>
      <c r="L1617" s="13">
        <v>311010000</v>
      </c>
      <c r="M1617" s="11" t="s">
        <v>314</v>
      </c>
      <c r="N1617" s="14" t="s">
        <v>1082</v>
      </c>
      <c r="O1617" s="13" t="s">
        <v>1680</v>
      </c>
      <c r="P1617" s="13"/>
      <c r="Q1617" s="13" t="s">
        <v>2917</v>
      </c>
      <c r="R1617" s="13" t="s">
        <v>1899</v>
      </c>
      <c r="S1617" s="13"/>
      <c r="T1617" s="13" t="s">
        <v>1801</v>
      </c>
      <c r="U1617" s="6">
        <v>1</v>
      </c>
      <c r="V1617" s="15"/>
      <c r="W1617" s="15">
        <v>2200000</v>
      </c>
      <c r="X1617" s="42">
        <f t="shared" si="58"/>
        <v>2464000.0000000005</v>
      </c>
      <c r="Y1617" s="6" t="s">
        <v>1224</v>
      </c>
      <c r="Z1617" s="13">
        <v>2014</v>
      </c>
      <c r="AA1617" s="6"/>
      <c r="AB1617" s="161"/>
      <c r="AC1617" s="161"/>
      <c r="AD1617" s="161"/>
      <c r="AE1617" s="161"/>
      <c r="AF1617" s="161"/>
      <c r="AG1617" s="161"/>
      <c r="AH1617" s="161"/>
      <c r="AI1617" s="161"/>
      <c r="AJ1617" s="161"/>
      <c r="AK1617" s="161"/>
      <c r="AL1617" s="161"/>
      <c r="AM1617" s="161"/>
      <c r="AN1617" s="161"/>
      <c r="AO1617" s="161"/>
      <c r="AP1617" s="161"/>
      <c r="AQ1617" s="161"/>
      <c r="AR1617" s="161"/>
      <c r="AS1617" s="161"/>
      <c r="AT1617" s="161"/>
      <c r="AU1617" s="161"/>
      <c r="AV1617" s="161"/>
      <c r="AW1617" s="161"/>
      <c r="AX1617" s="161"/>
      <c r="AY1617" s="161"/>
      <c r="AZ1617" s="161"/>
      <c r="BA1617" s="161"/>
      <c r="BB1617" s="161"/>
      <c r="BC1617" s="161"/>
      <c r="BD1617" s="161"/>
      <c r="BE1617" s="161"/>
      <c r="BF1617" s="161"/>
      <c r="BG1617" s="161"/>
      <c r="BH1617" s="161"/>
      <c r="BI1617" s="161"/>
      <c r="BJ1617" s="161"/>
      <c r="BK1617" s="161"/>
      <c r="BL1617" s="161"/>
      <c r="BM1617" s="161"/>
      <c r="BN1617" s="161"/>
      <c r="BO1617" s="161"/>
      <c r="BP1617" s="161"/>
      <c r="BQ1617" s="161"/>
      <c r="BR1617" s="161"/>
      <c r="BS1617" s="161"/>
      <c r="BT1617" s="161"/>
      <c r="BU1617" s="161"/>
      <c r="BV1617" s="161"/>
      <c r="BW1617" s="161"/>
      <c r="BX1617" s="161"/>
      <c r="BY1617" s="161"/>
      <c r="BZ1617" s="161"/>
      <c r="CA1617" s="161"/>
      <c r="CB1617" s="161"/>
      <c r="CC1617" s="161"/>
      <c r="CD1617" s="161"/>
      <c r="CE1617" s="161"/>
      <c r="CF1617" s="161"/>
      <c r="CG1617" s="161"/>
      <c r="CH1617" s="161"/>
      <c r="CI1617" s="161"/>
      <c r="CJ1617" s="161"/>
      <c r="CK1617" s="161"/>
      <c r="CL1617" s="161"/>
      <c r="CM1617" s="161"/>
      <c r="CN1617" s="161"/>
      <c r="CO1617" s="161"/>
      <c r="CP1617" s="161"/>
      <c r="CQ1617" s="161"/>
      <c r="CR1617" s="161"/>
      <c r="CS1617" s="161"/>
      <c r="CT1617" s="161"/>
      <c r="CU1617" s="161"/>
      <c r="CV1617" s="161"/>
      <c r="CW1617" s="161"/>
      <c r="CX1617" s="161"/>
    </row>
    <row r="1618" spans="1:141" ht="150">
      <c r="A1618" s="12" t="s">
        <v>2203</v>
      </c>
      <c r="B1618" s="13" t="s">
        <v>83</v>
      </c>
      <c r="C1618" s="13" t="s">
        <v>2204</v>
      </c>
      <c r="D1618" s="13" t="s">
        <v>2205</v>
      </c>
      <c r="E1618" s="13" t="s">
        <v>2206</v>
      </c>
      <c r="F1618" s="13" t="s">
        <v>2207</v>
      </c>
      <c r="G1618" s="13" t="s">
        <v>2208</v>
      </c>
      <c r="H1618" s="13" t="s">
        <v>2209</v>
      </c>
      <c r="I1618" s="13" t="s">
        <v>2210</v>
      </c>
      <c r="J1618" s="13" t="s">
        <v>39</v>
      </c>
      <c r="K1618" s="13">
        <v>100</v>
      </c>
      <c r="L1618" s="11">
        <v>710000000</v>
      </c>
      <c r="M1618" s="11" t="s">
        <v>40</v>
      </c>
      <c r="N1618" s="14" t="s">
        <v>41</v>
      </c>
      <c r="O1618" s="13" t="s">
        <v>1743</v>
      </c>
      <c r="P1618" s="13"/>
      <c r="Q1618" s="13" t="s">
        <v>2211</v>
      </c>
      <c r="R1618" s="13" t="s">
        <v>2212</v>
      </c>
      <c r="S1618" s="13"/>
      <c r="T1618" s="13" t="s">
        <v>1801</v>
      </c>
      <c r="U1618" s="13">
        <v>1</v>
      </c>
      <c r="V1618" s="15"/>
      <c r="W1618" s="15">
        <v>4793600</v>
      </c>
      <c r="X1618" s="42">
        <f t="shared" si="58"/>
        <v>5368832.0000000009</v>
      </c>
      <c r="Y1618" s="6" t="s">
        <v>1224</v>
      </c>
      <c r="Z1618" s="13">
        <v>2014</v>
      </c>
      <c r="AA1618" s="6"/>
      <c r="CY1618" s="161"/>
      <c r="CZ1618" s="161"/>
      <c r="DA1618" s="161"/>
      <c r="DB1618" s="161"/>
      <c r="DC1618" s="161"/>
      <c r="DD1618" s="161"/>
      <c r="DE1618" s="161"/>
      <c r="DF1618" s="161"/>
    </row>
    <row r="1619" spans="1:141" ht="93.75">
      <c r="A1619" s="12" t="s">
        <v>2213</v>
      </c>
      <c r="B1619" s="13" t="s">
        <v>83</v>
      </c>
      <c r="C1619" s="13" t="s">
        <v>2214</v>
      </c>
      <c r="D1619" s="13" t="s">
        <v>2215</v>
      </c>
      <c r="E1619" s="13" t="s">
        <v>2216</v>
      </c>
      <c r="F1619" s="13" t="s">
        <v>2215</v>
      </c>
      <c r="G1619" s="13" t="s">
        <v>2218</v>
      </c>
      <c r="H1619" s="13" t="s">
        <v>2219</v>
      </c>
      <c r="I1619" s="13" t="s">
        <v>2220</v>
      </c>
      <c r="J1619" s="13" t="s">
        <v>39</v>
      </c>
      <c r="K1619" s="13">
        <v>100</v>
      </c>
      <c r="L1619" s="11">
        <v>710000000</v>
      </c>
      <c r="M1619" s="11" t="s">
        <v>40</v>
      </c>
      <c r="N1619" s="14" t="s">
        <v>41</v>
      </c>
      <c r="O1619" s="13" t="s">
        <v>1743</v>
      </c>
      <c r="P1619" s="13"/>
      <c r="Q1619" s="13" t="s">
        <v>1852</v>
      </c>
      <c r="R1619" s="13" t="s">
        <v>1435</v>
      </c>
      <c r="S1619" s="13"/>
      <c r="T1619" s="13" t="s">
        <v>1801</v>
      </c>
      <c r="U1619" s="13">
        <v>1</v>
      </c>
      <c r="V1619" s="15"/>
      <c r="W1619" s="15">
        <v>5416644</v>
      </c>
      <c r="X1619" s="42">
        <f t="shared" si="58"/>
        <v>6066641.2800000003</v>
      </c>
      <c r="Y1619" s="6" t="s">
        <v>1224</v>
      </c>
      <c r="Z1619" s="13">
        <v>2014</v>
      </c>
      <c r="AA1619" s="6"/>
      <c r="AB1619" s="161"/>
      <c r="AC1619" s="161"/>
      <c r="AD1619" s="161"/>
      <c r="AE1619" s="161"/>
      <c r="AF1619" s="161"/>
      <c r="AG1619" s="161"/>
      <c r="AH1619" s="161"/>
      <c r="AI1619" s="161"/>
      <c r="AJ1619" s="161"/>
      <c r="AK1619" s="161"/>
      <c r="AL1619" s="161"/>
      <c r="AM1619" s="161"/>
      <c r="AN1619" s="161"/>
      <c r="AO1619" s="161"/>
      <c r="AP1619" s="161"/>
      <c r="AQ1619" s="161"/>
      <c r="AR1619" s="161"/>
      <c r="AS1619" s="161"/>
      <c r="AT1619" s="161"/>
      <c r="AU1619" s="161"/>
      <c r="AV1619" s="161"/>
      <c r="AW1619" s="161"/>
      <c r="AX1619" s="161"/>
      <c r="AY1619" s="161"/>
      <c r="AZ1619" s="161"/>
      <c r="BA1619" s="161"/>
      <c r="BB1619" s="161"/>
      <c r="BC1619" s="161"/>
      <c r="BD1619" s="161"/>
      <c r="BE1619" s="161"/>
      <c r="BF1619" s="161"/>
      <c r="BG1619" s="161"/>
      <c r="BH1619" s="161"/>
      <c r="BI1619" s="161"/>
      <c r="BJ1619" s="161"/>
      <c r="BK1619" s="161"/>
      <c r="BL1619" s="161"/>
      <c r="BM1619" s="161"/>
      <c r="BN1619" s="161"/>
      <c r="BO1619" s="161"/>
      <c r="BP1619" s="161"/>
      <c r="BQ1619" s="161"/>
      <c r="BR1619" s="161"/>
      <c r="BS1619" s="161"/>
      <c r="BT1619" s="161"/>
      <c r="BU1619" s="161"/>
      <c r="BV1619" s="161"/>
      <c r="BW1619" s="161"/>
      <c r="BX1619" s="161"/>
      <c r="BY1619" s="161"/>
      <c r="BZ1619" s="161"/>
      <c r="CA1619" s="161"/>
      <c r="CB1619" s="161"/>
      <c r="CC1619" s="161"/>
      <c r="CD1619" s="161"/>
      <c r="CE1619" s="161"/>
      <c r="CF1619" s="161"/>
      <c r="CG1619" s="161"/>
      <c r="CH1619" s="161"/>
      <c r="CI1619" s="161"/>
      <c r="CJ1619" s="161"/>
      <c r="CK1619" s="161"/>
      <c r="CL1619" s="161"/>
      <c r="CM1619" s="161"/>
      <c r="CN1619" s="161"/>
      <c r="CO1619" s="161"/>
      <c r="CP1619" s="161"/>
      <c r="CQ1619" s="161"/>
      <c r="CR1619" s="161"/>
      <c r="CS1619" s="161"/>
      <c r="CT1619" s="161"/>
      <c r="CU1619" s="161"/>
      <c r="CV1619" s="161"/>
      <c r="CW1619" s="161"/>
      <c r="CX1619" s="161"/>
      <c r="DG1619" s="161"/>
      <c r="DH1619" s="161"/>
      <c r="DI1619" s="161"/>
      <c r="DJ1619" s="161"/>
      <c r="DK1619" s="161"/>
      <c r="DL1619" s="161"/>
      <c r="DM1619" s="161"/>
      <c r="DN1619" s="161"/>
      <c r="DO1619" s="161"/>
      <c r="DP1619" s="161"/>
      <c r="DQ1619" s="161"/>
      <c r="DR1619" s="161"/>
      <c r="DS1619" s="161"/>
      <c r="DT1619" s="161"/>
      <c r="DU1619" s="161"/>
      <c r="DV1619" s="161"/>
      <c r="DW1619" s="161"/>
      <c r="DX1619" s="161"/>
      <c r="DY1619" s="161"/>
      <c r="DZ1619" s="161"/>
      <c r="EA1619" s="161"/>
      <c r="EB1619" s="161"/>
      <c r="EC1619" s="161"/>
      <c r="ED1619" s="161"/>
      <c r="EE1619" s="161"/>
      <c r="EF1619" s="161"/>
      <c r="EG1619" s="161"/>
      <c r="EH1619" s="161"/>
      <c r="EI1619" s="161"/>
      <c r="EJ1619" s="161"/>
      <c r="EK1619" s="161"/>
    </row>
    <row r="1620" spans="1:141" ht="93.75">
      <c r="A1620" s="12" t="s">
        <v>2221</v>
      </c>
      <c r="B1620" s="13" t="s">
        <v>83</v>
      </c>
      <c r="C1620" s="13" t="s">
        <v>2222</v>
      </c>
      <c r="D1620" s="13" t="s">
        <v>2223</v>
      </c>
      <c r="E1620" s="13" t="s">
        <v>2224</v>
      </c>
      <c r="F1620" s="13" t="s">
        <v>2225</v>
      </c>
      <c r="G1620" s="13" t="s">
        <v>2226</v>
      </c>
      <c r="H1620" s="13" t="s">
        <v>2219</v>
      </c>
      <c r="I1620" s="13" t="s">
        <v>2220</v>
      </c>
      <c r="J1620" s="13" t="s">
        <v>39</v>
      </c>
      <c r="K1620" s="13">
        <v>100</v>
      </c>
      <c r="L1620" s="11">
        <v>710000000</v>
      </c>
      <c r="M1620" s="11" t="s">
        <v>40</v>
      </c>
      <c r="N1620" s="14" t="s">
        <v>41</v>
      </c>
      <c r="O1620" s="13" t="s">
        <v>1743</v>
      </c>
      <c r="P1620" s="13"/>
      <c r="Q1620" s="13" t="s">
        <v>1852</v>
      </c>
      <c r="R1620" s="13" t="s">
        <v>1435</v>
      </c>
      <c r="S1620" s="13"/>
      <c r="T1620" s="13" t="s">
        <v>1801</v>
      </c>
      <c r="U1620" s="13">
        <v>1</v>
      </c>
      <c r="V1620" s="15"/>
      <c r="W1620" s="15">
        <v>1673700</v>
      </c>
      <c r="X1620" s="42">
        <f t="shared" si="58"/>
        <v>1874544.0000000002</v>
      </c>
      <c r="Y1620" s="6" t="s">
        <v>1224</v>
      </c>
      <c r="Z1620" s="13">
        <v>2014</v>
      </c>
      <c r="AA1620" s="6"/>
      <c r="CY1620" s="161"/>
      <c r="CZ1620" s="161"/>
      <c r="DA1620" s="161"/>
      <c r="DB1620" s="161"/>
      <c r="DC1620" s="161"/>
      <c r="DD1620" s="161"/>
      <c r="DE1620" s="161"/>
      <c r="DF1620" s="161"/>
    </row>
    <row r="1621" spans="1:141" s="161" customFormat="1" ht="93.75">
      <c r="A1621" s="12" t="s">
        <v>2227</v>
      </c>
      <c r="B1621" s="13" t="s">
        <v>83</v>
      </c>
      <c r="C1621" s="13" t="s">
        <v>2228</v>
      </c>
      <c r="D1621" s="13" t="s">
        <v>2229</v>
      </c>
      <c r="E1621" s="13" t="s">
        <v>2230</v>
      </c>
      <c r="F1621" s="13" t="s">
        <v>2231</v>
      </c>
      <c r="G1621" s="13" t="s">
        <v>2232</v>
      </c>
      <c r="H1621" s="13" t="s">
        <v>2233</v>
      </c>
      <c r="I1621" s="13" t="s">
        <v>2234</v>
      </c>
      <c r="J1621" s="13" t="s">
        <v>39</v>
      </c>
      <c r="K1621" s="13">
        <v>100</v>
      </c>
      <c r="L1621" s="11">
        <v>710000000</v>
      </c>
      <c r="M1621" s="11" t="s">
        <v>40</v>
      </c>
      <c r="N1621" s="14" t="s">
        <v>41</v>
      </c>
      <c r="O1621" s="13" t="s">
        <v>1743</v>
      </c>
      <c r="P1621" s="13"/>
      <c r="Q1621" s="13" t="s">
        <v>1852</v>
      </c>
      <c r="R1621" s="13" t="s">
        <v>1435</v>
      </c>
      <c r="S1621" s="13"/>
      <c r="T1621" s="13" t="s">
        <v>1801</v>
      </c>
      <c r="U1621" s="13">
        <v>1</v>
      </c>
      <c r="V1621" s="15"/>
      <c r="W1621" s="15">
        <v>889920</v>
      </c>
      <c r="X1621" s="42">
        <f t="shared" si="58"/>
        <v>996710.40000000014</v>
      </c>
      <c r="Y1621" s="6" t="s">
        <v>1224</v>
      </c>
      <c r="Z1621" s="13">
        <v>2014</v>
      </c>
      <c r="AA1621" s="6"/>
      <c r="CY1621"/>
      <c r="CZ1621"/>
      <c r="DA1621"/>
      <c r="DB1621"/>
      <c r="DC1621"/>
      <c r="DD1621"/>
      <c r="DE1621"/>
      <c r="DF1621"/>
    </row>
    <row r="1622" spans="1:141" ht="93.75">
      <c r="A1622" s="12" t="s">
        <v>2235</v>
      </c>
      <c r="B1622" s="13" t="s">
        <v>83</v>
      </c>
      <c r="C1622" s="13" t="s">
        <v>2214</v>
      </c>
      <c r="D1622" s="13" t="s">
        <v>2215</v>
      </c>
      <c r="E1622" s="13" t="s">
        <v>2216</v>
      </c>
      <c r="F1622" s="13" t="s">
        <v>2217</v>
      </c>
      <c r="G1622" s="13" t="s">
        <v>2218</v>
      </c>
      <c r="H1622" s="13" t="s">
        <v>2219</v>
      </c>
      <c r="I1622" s="13" t="s">
        <v>2220</v>
      </c>
      <c r="J1622" s="13" t="s">
        <v>39</v>
      </c>
      <c r="K1622" s="13">
        <v>100</v>
      </c>
      <c r="L1622" s="11">
        <v>710000000</v>
      </c>
      <c r="M1622" s="11" t="s">
        <v>40</v>
      </c>
      <c r="N1622" s="14" t="s">
        <v>41</v>
      </c>
      <c r="O1622" s="13" t="s">
        <v>2236</v>
      </c>
      <c r="P1622" s="13"/>
      <c r="Q1622" s="13" t="s">
        <v>1852</v>
      </c>
      <c r="R1622" s="13" t="s">
        <v>1435</v>
      </c>
      <c r="S1622" s="13"/>
      <c r="T1622" s="13" t="s">
        <v>1801</v>
      </c>
      <c r="U1622" s="13">
        <v>1</v>
      </c>
      <c r="V1622" s="15"/>
      <c r="W1622" s="15">
        <v>3079116</v>
      </c>
      <c r="X1622" s="42">
        <f t="shared" si="58"/>
        <v>3448609.9200000004</v>
      </c>
      <c r="Y1622" s="6" t="s">
        <v>1224</v>
      </c>
      <c r="Z1622" s="13">
        <v>2014</v>
      </c>
      <c r="AA1622" s="6"/>
      <c r="CY1622" s="161"/>
      <c r="CZ1622" s="161"/>
      <c r="DA1622" s="161"/>
      <c r="DB1622" s="161"/>
      <c r="DC1622" s="161"/>
      <c r="DD1622" s="161"/>
      <c r="DE1622" s="161"/>
      <c r="DF1622" s="161"/>
    </row>
    <row r="1623" spans="1:141" s="161" customFormat="1" ht="93.75">
      <c r="A1623" s="12" t="s">
        <v>2237</v>
      </c>
      <c r="B1623" s="13" t="s">
        <v>83</v>
      </c>
      <c r="C1623" s="13" t="s">
        <v>2214</v>
      </c>
      <c r="D1623" s="13" t="s">
        <v>2215</v>
      </c>
      <c r="E1623" s="13" t="s">
        <v>2216</v>
      </c>
      <c r="F1623" s="13" t="s">
        <v>2217</v>
      </c>
      <c r="G1623" s="13" t="s">
        <v>2218</v>
      </c>
      <c r="H1623" s="13" t="s">
        <v>2219</v>
      </c>
      <c r="I1623" s="13" t="s">
        <v>2220</v>
      </c>
      <c r="J1623" s="13" t="s">
        <v>39</v>
      </c>
      <c r="K1623" s="13">
        <v>100</v>
      </c>
      <c r="L1623" s="11">
        <v>710000000</v>
      </c>
      <c r="M1623" s="11" t="s">
        <v>40</v>
      </c>
      <c r="N1623" s="14" t="s">
        <v>41</v>
      </c>
      <c r="O1623" s="13" t="s">
        <v>2238</v>
      </c>
      <c r="P1623" s="13"/>
      <c r="Q1623" s="13" t="s">
        <v>1852</v>
      </c>
      <c r="R1623" s="13" t="s">
        <v>1435</v>
      </c>
      <c r="S1623" s="13"/>
      <c r="T1623" s="13" t="s">
        <v>1801</v>
      </c>
      <c r="U1623" s="13">
        <v>1</v>
      </c>
      <c r="V1623" s="15"/>
      <c r="W1623" s="15">
        <v>2441738.92</v>
      </c>
      <c r="X1623" s="42">
        <f t="shared" si="58"/>
        <v>2734747.5904000001</v>
      </c>
      <c r="Y1623" s="6" t="s">
        <v>1224</v>
      </c>
      <c r="Z1623" s="13">
        <v>2014</v>
      </c>
      <c r="AA1623" s="6"/>
      <c r="CY1623"/>
      <c r="CZ1623"/>
      <c r="DA1623"/>
      <c r="DB1623"/>
      <c r="DC1623"/>
      <c r="DD1623"/>
      <c r="DE1623"/>
      <c r="DF1623"/>
    </row>
    <row r="1624" spans="1:141" ht="93.75">
      <c r="A1624" s="12" t="s">
        <v>2239</v>
      </c>
      <c r="B1624" s="13" t="s">
        <v>83</v>
      </c>
      <c r="C1624" s="13" t="s">
        <v>2214</v>
      </c>
      <c r="D1624" s="13" t="s">
        <v>2215</v>
      </c>
      <c r="E1624" s="13" t="s">
        <v>2216</v>
      </c>
      <c r="F1624" s="13" t="s">
        <v>2217</v>
      </c>
      <c r="G1624" s="13" t="s">
        <v>2218</v>
      </c>
      <c r="H1624" s="13" t="s">
        <v>2219</v>
      </c>
      <c r="I1624" s="13" t="s">
        <v>2220</v>
      </c>
      <c r="J1624" s="13" t="s">
        <v>39</v>
      </c>
      <c r="K1624" s="13">
        <v>100</v>
      </c>
      <c r="L1624" s="11">
        <v>710000000</v>
      </c>
      <c r="M1624" s="11" t="s">
        <v>40</v>
      </c>
      <c r="N1624" s="14" t="s">
        <v>41</v>
      </c>
      <c r="O1624" s="13" t="s">
        <v>1433</v>
      </c>
      <c r="P1624" s="13"/>
      <c r="Q1624" s="13" t="s">
        <v>1852</v>
      </c>
      <c r="R1624" s="13" t="s">
        <v>1435</v>
      </c>
      <c r="S1624" s="13"/>
      <c r="T1624" s="13" t="s">
        <v>1801</v>
      </c>
      <c r="U1624" s="13">
        <v>1</v>
      </c>
      <c r="V1624" s="15"/>
      <c r="W1624" s="15">
        <v>1301123</v>
      </c>
      <c r="X1624" s="42">
        <f t="shared" si="58"/>
        <v>1457257.7600000002</v>
      </c>
      <c r="Y1624" s="6" t="s">
        <v>1224</v>
      </c>
      <c r="Z1624" s="13">
        <v>2014</v>
      </c>
      <c r="AA1624" s="6"/>
      <c r="CY1624" s="161"/>
      <c r="CZ1624" s="161"/>
      <c r="DA1624" s="161"/>
      <c r="DB1624" s="161"/>
      <c r="DC1624" s="161"/>
      <c r="DD1624" s="161"/>
      <c r="DE1624" s="161"/>
      <c r="DF1624" s="161"/>
    </row>
    <row r="1625" spans="1:141" s="161" customFormat="1" ht="93.75">
      <c r="A1625" s="12" t="s">
        <v>2240</v>
      </c>
      <c r="B1625" s="13" t="s">
        <v>83</v>
      </c>
      <c r="C1625" s="13" t="s">
        <v>2214</v>
      </c>
      <c r="D1625" s="13" t="s">
        <v>2215</v>
      </c>
      <c r="E1625" s="13" t="s">
        <v>2216</v>
      </c>
      <c r="F1625" s="13" t="s">
        <v>2217</v>
      </c>
      <c r="G1625" s="13" t="s">
        <v>2218</v>
      </c>
      <c r="H1625" s="13" t="s">
        <v>2219</v>
      </c>
      <c r="I1625" s="13" t="s">
        <v>2220</v>
      </c>
      <c r="J1625" s="13" t="s">
        <v>39</v>
      </c>
      <c r="K1625" s="13">
        <v>100</v>
      </c>
      <c r="L1625" s="11">
        <v>710000000</v>
      </c>
      <c r="M1625" s="11" t="s">
        <v>40</v>
      </c>
      <c r="N1625" s="14" t="s">
        <v>41</v>
      </c>
      <c r="O1625" s="13" t="s">
        <v>1750</v>
      </c>
      <c r="P1625" s="13"/>
      <c r="Q1625" s="13" t="s">
        <v>1852</v>
      </c>
      <c r="R1625" s="13" t="s">
        <v>1435</v>
      </c>
      <c r="S1625" s="13"/>
      <c r="T1625" s="13" t="s">
        <v>1801</v>
      </c>
      <c r="U1625" s="13">
        <v>1</v>
      </c>
      <c r="V1625" s="15"/>
      <c r="W1625" s="15">
        <v>1179893</v>
      </c>
      <c r="X1625" s="42">
        <f t="shared" si="58"/>
        <v>1321480.1600000001</v>
      </c>
      <c r="Y1625" s="6" t="s">
        <v>1224</v>
      </c>
      <c r="Z1625" s="13">
        <v>2014</v>
      </c>
      <c r="AA1625" s="6"/>
      <c r="CY1625"/>
      <c r="CZ1625"/>
      <c r="DA1625"/>
      <c r="DB1625"/>
      <c r="DC1625"/>
      <c r="DD1625"/>
      <c r="DE1625"/>
      <c r="DF1625"/>
    </row>
    <row r="1626" spans="1:141" ht="93.75">
      <c r="A1626" s="12" t="s">
        <v>2241</v>
      </c>
      <c r="B1626" s="13" t="s">
        <v>83</v>
      </c>
      <c r="C1626" s="13" t="s">
        <v>2214</v>
      </c>
      <c r="D1626" s="13" t="s">
        <v>2215</v>
      </c>
      <c r="E1626" s="13" t="s">
        <v>2216</v>
      </c>
      <c r="F1626" s="13" t="s">
        <v>2217</v>
      </c>
      <c r="G1626" s="13" t="s">
        <v>2218</v>
      </c>
      <c r="H1626" s="13" t="s">
        <v>2219</v>
      </c>
      <c r="I1626" s="13" t="s">
        <v>2220</v>
      </c>
      <c r="J1626" s="13" t="s">
        <v>39</v>
      </c>
      <c r="K1626" s="13">
        <v>100</v>
      </c>
      <c r="L1626" s="11">
        <v>710000000</v>
      </c>
      <c r="M1626" s="11" t="s">
        <v>40</v>
      </c>
      <c r="N1626" s="14" t="s">
        <v>41</v>
      </c>
      <c r="O1626" s="13" t="s">
        <v>2242</v>
      </c>
      <c r="P1626" s="13"/>
      <c r="Q1626" s="13" t="s">
        <v>1852</v>
      </c>
      <c r="R1626" s="13" t="s">
        <v>1435</v>
      </c>
      <c r="S1626" s="13"/>
      <c r="T1626" s="13" t="s">
        <v>1801</v>
      </c>
      <c r="U1626" s="13">
        <v>1</v>
      </c>
      <c r="V1626" s="15"/>
      <c r="W1626" s="15">
        <v>597516</v>
      </c>
      <c r="X1626" s="42">
        <f t="shared" si="58"/>
        <v>669217.92000000004</v>
      </c>
      <c r="Y1626" s="6" t="s">
        <v>1224</v>
      </c>
      <c r="Z1626" s="13">
        <v>2014</v>
      </c>
      <c r="AA1626" s="6"/>
      <c r="CY1626" s="161"/>
      <c r="CZ1626" s="161"/>
      <c r="DA1626" s="161"/>
      <c r="DB1626" s="161"/>
      <c r="DC1626" s="161"/>
      <c r="DD1626" s="161"/>
      <c r="DE1626" s="161"/>
      <c r="DF1626" s="161"/>
    </row>
    <row r="1627" spans="1:141" s="161" customFormat="1" ht="93.75">
      <c r="A1627" s="12" t="s">
        <v>2243</v>
      </c>
      <c r="B1627" s="13" t="s">
        <v>83</v>
      </c>
      <c r="C1627" s="13" t="s">
        <v>2214</v>
      </c>
      <c r="D1627" s="13" t="s">
        <v>2215</v>
      </c>
      <c r="E1627" s="13" t="s">
        <v>2216</v>
      </c>
      <c r="F1627" s="13" t="s">
        <v>2217</v>
      </c>
      <c r="G1627" s="13" t="s">
        <v>2218</v>
      </c>
      <c r="H1627" s="13" t="s">
        <v>2219</v>
      </c>
      <c r="I1627" s="13" t="s">
        <v>2220</v>
      </c>
      <c r="J1627" s="13" t="s">
        <v>39</v>
      </c>
      <c r="K1627" s="13">
        <v>100</v>
      </c>
      <c r="L1627" s="11">
        <v>710000000</v>
      </c>
      <c r="M1627" s="11" t="s">
        <v>40</v>
      </c>
      <c r="N1627" s="14" t="s">
        <v>41</v>
      </c>
      <c r="O1627" s="13" t="s">
        <v>2180</v>
      </c>
      <c r="P1627" s="13"/>
      <c r="Q1627" s="13" t="s">
        <v>1852</v>
      </c>
      <c r="R1627" s="13" t="s">
        <v>1435</v>
      </c>
      <c r="S1627" s="13"/>
      <c r="T1627" s="13" t="s">
        <v>1801</v>
      </c>
      <c r="U1627" s="13">
        <v>1</v>
      </c>
      <c r="V1627" s="15"/>
      <c r="W1627" s="15">
        <v>2089160</v>
      </c>
      <c r="X1627" s="42">
        <f t="shared" si="58"/>
        <v>2339859.2000000002</v>
      </c>
      <c r="Y1627" s="6" t="s">
        <v>1224</v>
      </c>
      <c r="Z1627" s="13">
        <v>2014</v>
      </c>
      <c r="AA1627" s="6"/>
      <c r="CY1627"/>
      <c r="CZ1627"/>
      <c r="DA1627"/>
      <c r="DB1627"/>
      <c r="DC1627"/>
      <c r="DD1627"/>
      <c r="DE1627"/>
      <c r="DF1627"/>
    </row>
    <row r="1628" spans="1:141" ht="93.75">
      <c r="A1628" s="12" t="s">
        <v>2244</v>
      </c>
      <c r="B1628" s="13" t="s">
        <v>83</v>
      </c>
      <c r="C1628" s="13" t="s">
        <v>2214</v>
      </c>
      <c r="D1628" s="13" t="s">
        <v>2215</v>
      </c>
      <c r="E1628" s="13" t="s">
        <v>2216</v>
      </c>
      <c r="F1628" s="13" t="s">
        <v>2217</v>
      </c>
      <c r="G1628" s="13" t="s">
        <v>2218</v>
      </c>
      <c r="H1628" s="13" t="s">
        <v>2219</v>
      </c>
      <c r="I1628" s="13" t="s">
        <v>2220</v>
      </c>
      <c r="J1628" s="13" t="s">
        <v>39</v>
      </c>
      <c r="K1628" s="13">
        <v>100</v>
      </c>
      <c r="L1628" s="11">
        <v>710000000</v>
      </c>
      <c r="M1628" s="11" t="s">
        <v>40</v>
      </c>
      <c r="N1628" s="14" t="s">
        <v>41</v>
      </c>
      <c r="O1628" s="13" t="s">
        <v>2245</v>
      </c>
      <c r="P1628" s="13"/>
      <c r="Q1628" s="13" t="s">
        <v>1852</v>
      </c>
      <c r="R1628" s="13" t="s">
        <v>1435</v>
      </c>
      <c r="S1628" s="13"/>
      <c r="T1628" s="13" t="s">
        <v>1801</v>
      </c>
      <c r="U1628" s="13">
        <v>1</v>
      </c>
      <c r="V1628" s="15"/>
      <c r="W1628" s="15">
        <v>2776840</v>
      </c>
      <c r="X1628" s="42">
        <f t="shared" si="58"/>
        <v>3110060.8000000003</v>
      </c>
      <c r="Y1628" s="6" t="s">
        <v>1224</v>
      </c>
      <c r="Z1628" s="13">
        <v>2014</v>
      </c>
      <c r="AA1628" s="6"/>
      <c r="CY1628" s="161"/>
      <c r="CZ1628" s="161"/>
      <c r="DA1628" s="161"/>
      <c r="DB1628" s="161"/>
      <c r="DC1628" s="161"/>
      <c r="DD1628" s="161"/>
      <c r="DE1628" s="161"/>
      <c r="DF1628" s="161"/>
    </row>
    <row r="1629" spans="1:141" s="161" customFormat="1" ht="93.75">
      <c r="A1629" s="12" t="s">
        <v>2246</v>
      </c>
      <c r="B1629" s="13" t="s">
        <v>83</v>
      </c>
      <c r="C1629" s="13" t="s">
        <v>2214</v>
      </c>
      <c r="D1629" s="13" t="s">
        <v>2215</v>
      </c>
      <c r="E1629" s="13" t="s">
        <v>2216</v>
      </c>
      <c r="F1629" s="13" t="s">
        <v>2217</v>
      </c>
      <c r="G1629" s="13" t="s">
        <v>2218</v>
      </c>
      <c r="H1629" s="13" t="s">
        <v>2219</v>
      </c>
      <c r="I1629" s="13" t="s">
        <v>2220</v>
      </c>
      <c r="J1629" s="13" t="s">
        <v>39</v>
      </c>
      <c r="K1629" s="13">
        <v>100</v>
      </c>
      <c r="L1629" s="11">
        <v>710000000</v>
      </c>
      <c r="M1629" s="11" t="s">
        <v>40</v>
      </c>
      <c r="N1629" s="14" t="s">
        <v>41</v>
      </c>
      <c r="O1629" s="13" t="s">
        <v>1971</v>
      </c>
      <c r="P1629" s="13"/>
      <c r="Q1629" s="13" t="s">
        <v>1852</v>
      </c>
      <c r="R1629" s="13" t="s">
        <v>1435</v>
      </c>
      <c r="S1629" s="13"/>
      <c r="T1629" s="13" t="s">
        <v>1801</v>
      </c>
      <c r="U1629" s="13">
        <v>1</v>
      </c>
      <c r="V1629" s="15"/>
      <c r="W1629" s="15">
        <v>2435688</v>
      </c>
      <c r="X1629" s="42">
        <f t="shared" si="58"/>
        <v>2727970.56</v>
      </c>
      <c r="Y1629" s="6" t="s">
        <v>1224</v>
      </c>
      <c r="Z1629" s="13">
        <v>2014</v>
      </c>
      <c r="AA1629" s="6"/>
      <c r="CY1629"/>
      <c r="CZ1629"/>
      <c r="DA1629"/>
      <c r="DB1629"/>
      <c r="DC1629"/>
      <c r="DD1629"/>
      <c r="DE1629"/>
      <c r="DF1629"/>
    </row>
    <row r="1630" spans="1:141" ht="93.75">
      <c r="A1630" s="12" t="s">
        <v>2247</v>
      </c>
      <c r="B1630" s="13" t="s">
        <v>83</v>
      </c>
      <c r="C1630" s="13" t="s">
        <v>2214</v>
      </c>
      <c r="D1630" s="13" t="s">
        <v>2215</v>
      </c>
      <c r="E1630" s="13" t="s">
        <v>2216</v>
      </c>
      <c r="F1630" s="13" t="s">
        <v>2217</v>
      </c>
      <c r="G1630" s="13" t="s">
        <v>2218</v>
      </c>
      <c r="H1630" s="13" t="s">
        <v>2219</v>
      </c>
      <c r="I1630" s="13" t="s">
        <v>2220</v>
      </c>
      <c r="J1630" s="13" t="s">
        <v>39</v>
      </c>
      <c r="K1630" s="13">
        <v>100</v>
      </c>
      <c r="L1630" s="11">
        <v>710000000</v>
      </c>
      <c r="M1630" s="11" t="s">
        <v>40</v>
      </c>
      <c r="N1630" s="14" t="s">
        <v>41</v>
      </c>
      <c r="O1630" s="13" t="s">
        <v>506</v>
      </c>
      <c r="P1630" s="13"/>
      <c r="Q1630" s="13" t="s">
        <v>1852</v>
      </c>
      <c r="R1630" s="13" t="s">
        <v>1435</v>
      </c>
      <c r="S1630" s="13"/>
      <c r="T1630" s="13" t="s">
        <v>1801</v>
      </c>
      <c r="U1630" s="13">
        <v>1</v>
      </c>
      <c r="V1630" s="15"/>
      <c r="W1630" s="15">
        <v>312600</v>
      </c>
      <c r="X1630" s="42">
        <f t="shared" si="58"/>
        <v>350112.00000000006</v>
      </c>
      <c r="Y1630" s="6" t="s">
        <v>1224</v>
      </c>
      <c r="Z1630" s="13">
        <v>2014</v>
      </c>
      <c r="AA1630" s="6"/>
      <c r="CY1630" s="161"/>
      <c r="CZ1630" s="161"/>
      <c r="DA1630" s="161"/>
      <c r="DB1630" s="161"/>
      <c r="DC1630" s="161"/>
      <c r="DD1630" s="161"/>
      <c r="DE1630" s="161"/>
      <c r="DF1630" s="161"/>
    </row>
    <row r="1631" spans="1:141" s="161" customFormat="1" ht="93.75">
      <c r="A1631" s="12" t="s">
        <v>2248</v>
      </c>
      <c r="B1631" s="13" t="s">
        <v>83</v>
      </c>
      <c r="C1631" s="13" t="s">
        <v>2214</v>
      </c>
      <c r="D1631" s="13" t="s">
        <v>2215</v>
      </c>
      <c r="E1631" s="13" t="s">
        <v>2216</v>
      </c>
      <c r="F1631" s="13" t="s">
        <v>2217</v>
      </c>
      <c r="G1631" s="13" t="s">
        <v>2218</v>
      </c>
      <c r="H1631" s="13" t="s">
        <v>2219</v>
      </c>
      <c r="I1631" s="13" t="s">
        <v>2220</v>
      </c>
      <c r="J1631" s="13" t="s">
        <v>39</v>
      </c>
      <c r="K1631" s="13">
        <v>100</v>
      </c>
      <c r="L1631" s="11">
        <v>710000000</v>
      </c>
      <c r="M1631" s="11" t="s">
        <v>40</v>
      </c>
      <c r="N1631" s="14" t="s">
        <v>41</v>
      </c>
      <c r="O1631" s="13" t="s">
        <v>2249</v>
      </c>
      <c r="P1631" s="13"/>
      <c r="Q1631" s="13" t="s">
        <v>1852</v>
      </c>
      <c r="R1631" s="13" t="s">
        <v>1435</v>
      </c>
      <c r="S1631" s="13"/>
      <c r="T1631" s="13" t="s">
        <v>1801</v>
      </c>
      <c r="U1631" s="13">
        <v>1</v>
      </c>
      <c r="V1631" s="15"/>
      <c r="W1631" s="15">
        <v>563468</v>
      </c>
      <c r="X1631" s="42">
        <f t="shared" si="58"/>
        <v>631084.16</v>
      </c>
      <c r="Y1631" s="6" t="s">
        <v>1224</v>
      </c>
      <c r="Z1631" s="13">
        <v>2014</v>
      </c>
      <c r="AA1631" s="6"/>
      <c r="AB1631"/>
      <c r="AC1631"/>
      <c r="AD1631"/>
      <c r="AE1631"/>
      <c r="AF1631"/>
      <c r="AG1631"/>
      <c r="AH1631"/>
      <c r="AI1631"/>
      <c r="AJ1631"/>
      <c r="AK1631"/>
      <c r="AL1631"/>
      <c r="AM1631"/>
      <c r="AN1631"/>
      <c r="AO1631"/>
      <c r="AP1631"/>
      <c r="AQ1631"/>
      <c r="AR1631"/>
      <c r="AS1631"/>
      <c r="AT1631"/>
      <c r="AU1631"/>
      <c r="AV1631"/>
      <c r="AW1631"/>
      <c r="AX1631"/>
      <c r="AY1631"/>
      <c r="AZ1631"/>
      <c r="BA1631"/>
      <c r="BB1631"/>
      <c r="BC1631"/>
      <c r="BD1631"/>
      <c r="BE1631"/>
      <c r="BF1631"/>
      <c r="BG1631"/>
      <c r="BH1631"/>
      <c r="BI1631"/>
      <c r="BJ1631"/>
      <c r="BK1631"/>
      <c r="BL1631"/>
      <c r="BM1631"/>
      <c r="BN1631"/>
      <c r="BO1631"/>
      <c r="BP1631"/>
      <c r="BQ1631"/>
      <c r="BR1631"/>
      <c r="BS1631"/>
      <c r="BT1631"/>
      <c r="BU1631"/>
      <c r="BV1631"/>
      <c r="BW1631"/>
      <c r="BX1631"/>
      <c r="BY1631"/>
      <c r="BZ1631"/>
      <c r="CA1631"/>
      <c r="CB1631"/>
      <c r="CC1631"/>
      <c r="CD1631"/>
      <c r="CY1631"/>
      <c r="CZ1631"/>
      <c r="DA1631"/>
      <c r="DB1631"/>
      <c r="DC1631"/>
      <c r="DD1631"/>
      <c r="DE1631"/>
      <c r="DF1631"/>
    </row>
    <row r="1632" spans="1:141" ht="93.75">
      <c r="A1632" s="12" t="s">
        <v>2250</v>
      </c>
      <c r="B1632" s="13" t="s">
        <v>83</v>
      </c>
      <c r="C1632" s="13" t="s">
        <v>2214</v>
      </c>
      <c r="D1632" s="13" t="s">
        <v>2215</v>
      </c>
      <c r="E1632" s="13" t="s">
        <v>2216</v>
      </c>
      <c r="F1632" s="13" t="s">
        <v>2217</v>
      </c>
      <c r="G1632" s="13" t="s">
        <v>2218</v>
      </c>
      <c r="H1632" s="13" t="s">
        <v>2219</v>
      </c>
      <c r="I1632" s="13" t="s">
        <v>2220</v>
      </c>
      <c r="J1632" s="13" t="s">
        <v>39</v>
      </c>
      <c r="K1632" s="13">
        <v>100</v>
      </c>
      <c r="L1632" s="11">
        <v>710000000</v>
      </c>
      <c r="M1632" s="11" t="s">
        <v>40</v>
      </c>
      <c r="N1632" s="14" t="s">
        <v>41</v>
      </c>
      <c r="O1632" s="13" t="s">
        <v>2185</v>
      </c>
      <c r="P1632" s="13"/>
      <c r="Q1632" s="13" t="s">
        <v>1852</v>
      </c>
      <c r="R1632" s="13" t="s">
        <v>1435</v>
      </c>
      <c r="S1632" s="13"/>
      <c r="T1632" s="13" t="s">
        <v>1801</v>
      </c>
      <c r="U1632" s="13">
        <v>1</v>
      </c>
      <c r="V1632" s="15"/>
      <c r="W1632" s="15">
        <v>1044611</v>
      </c>
      <c r="X1632" s="42">
        <f t="shared" ref="X1632:X1695" si="59">W1632*1.12</f>
        <v>1169964.32</v>
      </c>
      <c r="Y1632" s="6" t="s">
        <v>1224</v>
      </c>
      <c r="Z1632" s="13">
        <v>2014</v>
      </c>
      <c r="AA1632" s="6"/>
      <c r="CY1632" s="161"/>
      <c r="CZ1632" s="161"/>
      <c r="DA1632" s="161"/>
      <c r="DB1632" s="161"/>
      <c r="DC1632" s="161"/>
      <c r="DD1632" s="161"/>
      <c r="DE1632" s="161"/>
      <c r="DF1632" s="161"/>
    </row>
    <row r="1633" spans="1:110" s="161" customFormat="1" ht="93.75">
      <c r="A1633" s="12" t="s">
        <v>2251</v>
      </c>
      <c r="B1633" s="13" t="s">
        <v>83</v>
      </c>
      <c r="C1633" s="13" t="s">
        <v>2214</v>
      </c>
      <c r="D1633" s="13" t="s">
        <v>2215</v>
      </c>
      <c r="E1633" s="13" t="s">
        <v>2216</v>
      </c>
      <c r="F1633" s="13" t="s">
        <v>2215</v>
      </c>
      <c r="G1633" s="13" t="s">
        <v>2218</v>
      </c>
      <c r="H1633" s="13" t="s">
        <v>2219</v>
      </c>
      <c r="I1633" s="13" t="s">
        <v>2220</v>
      </c>
      <c r="J1633" s="13" t="s">
        <v>39</v>
      </c>
      <c r="K1633" s="13">
        <v>100</v>
      </c>
      <c r="L1633" s="11">
        <v>710000000</v>
      </c>
      <c r="M1633" s="11" t="s">
        <v>40</v>
      </c>
      <c r="N1633" s="14" t="s">
        <v>41</v>
      </c>
      <c r="O1633" s="13" t="s">
        <v>2238</v>
      </c>
      <c r="P1633" s="13"/>
      <c r="Q1633" s="13" t="s">
        <v>1852</v>
      </c>
      <c r="R1633" s="13" t="s">
        <v>1435</v>
      </c>
      <c r="S1633" s="13"/>
      <c r="T1633" s="13" t="s">
        <v>1801</v>
      </c>
      <c r="U1633" s="13">
        <v>1</v>
      </c>
      <c r="V1633" s="15"/>
      <c r="W1633" s="15">
        <v>2269869</v>
      </c>
      <c r="X1633" s="42">
        <f t="shared" si="59"/>
        <v>2542253.2800000003</v>
      </c>
      <c r="Y1633" s="6" t="s">
        <v>1224</v>
      </c>
      <c r="Z1633" s="13">
        <v>2014</v>
      </c>
      <c r="AA1633" s="6"/>
      <c r="AB1633"/>
      <c r="AC1633"/>
      <c r="AD1633"/>
      <c r="AE1633"/>
      <c r="AF1633"/>
      <c r="AG1633"/>
      <c r="AH1633"/>
      <c r="AI1633"/>
      <c r="AJ1633"/>
      <c r="AK1633"/>
      <c r="AL1633"/>
      <c r="AM1633"/>
      <c r="AN1633"/>
      <c r="AO1633"/>
      <c r="AP1633"/>
      <c r="AQ1633"/>
      <c r="AR1633"/>
      <c r="AS1633"/>
      <c r="AT1633"/>
      <c r="AU1633"/>
      <c r="AV1633"/>
      <c r="AW1633"/>
      <c r="AX1633"/>
      <c r="AY1633"/>
      <c r="AZ1633"/>
      <c r="BA1633"/>
      <c r="BB1633"/>
      <c r="BC1633"/>
      <c r="BD1633"/>
      <c r="BE1633"/>
      <c r="BF1633"/>
      <c r="BG1633"/>
      <c r="BH1633"/>
      <c r="BI1633"/>
      <c r="BJ1633"/>
      <c r="BK1633"/>
      <c r="BL1633"/>
      <c r="BM1633"/>
      <c r="BN1633"/>
      <c r="BO1633"/>
      <c r="BP1633"/>
      <c r="BQ1633"/>
      <c r="BR1633"/>
      <c r="BS1633"/>
      <c r="BT1633"/>
      <c r="BU1633"/>
      <c r="BV1633"/>
      <c r="BW1633"/>
      <c r="BX1633"/>
      <c r="BY1633"/>
      <c r="BZ1633"/>
      <c r="CA1633"/>
      <c r="CB1633"/>
      <c r="CC1633"/>
      <c r="CD1633"/>
      <c r="CE1633"/>
      <c r="CF1633"/>
      <c r="CG1633"/>
      <c r="CH1633"/>
      <c r="CI1633"/>
      <c r="CJ1633"/>
      <c r="CK1633"/>
      <c r="CL1633"/>
      <c r="CM1633"/>
      <c r="CN1633"/>
      <c r="CO1633"/>
      <c r="CP1633"/>
      <c r="CQ1633"/>
      <c r="CR1633"/>
      <c r="CS1633"/>
      <c r="CT1633"/>
      <c r="CU1633"/>
      <c r="CV1633"/>
      <c r="CW1633"/>
      <c r="CX1633"/>
      <c r="CY1633"/>
      <c r="CZ1633"/>
      <c r="DA1633"/>
      <c r="DB1633"/>
      <c r="DC1633"/>
      <c r="DD1633"/>
      <c r="DE1633"/>
      <c r="DF1633"/>
    </row>
    <row r="1634" spans="1:110" ht="93.75">
      <c r="A1634" s="12" t="s">
        <v>2252</v>
      </c>
      <c r="B1634" s="13" t="s">
        <v>83</v>
      </c>
      <c r="C1634" s="13" t="s">
        <v>2214</v>
      </c>
      <c r="D1634" s="13" t="s">
        <v>2229</v>
      </c>
      <c r="E1634" s="13" t="s">
        <v>2230</v>
      </c>
      <c r="F1634" s="13" t="s">
        <v>2231</v>
      </c>
      <c r="G1634" s="13" t="s">
        <v>2232</v>
      </c>
      <c r="H1634" s="13" t="s">
        <v>2233</v>
      </c>
      <c r="I1634" s="13" t="s">
        <v>2234</v>
      </c>
      <c r="J1634" s="13" t="s">
        <v>39</v>
      </c>
      <c r="K1634" s="13">
        <v>100</v>
      </c>
      <c r="L1634" s="11">
        <v>710000000</v>
      </c>
      <c r="M1634" s="11" t="s">
        <v>40</v>
      </c>
      <c r="N1634" s="14" t="s">
        <v>41</v>
      </c>
      <c r="O1634" s="13" t="s">
        <v>2238</v>
      </c>
      <c r="P1634" s="13"/>
      <c r="Q1634" s="13" t="s">
        <v>1852</v>
      </c>
      <c r="R1634" s="13" t="s">
        <v>1435</v>
      </c>
      <c r="S1634" s="13"/>
      <c r="T1634" s="13" t="s">
        <v>1801</v>
      </c>
      <c r="U1634" s="13">
        <v>1</v>
      </c>
      <c r="V1634" s="15"/>
      <c r="W1634" s="15">
        <v>136843</v>
      </c>
      <c r="X1634" s="42">
        <f t="shared" si="59"/>
        <v>153264.16</v>
      </c>
      <c r="Y1634" s="6" t="s">
        <v>1224</v>
      </c>
      <c r="Z1634" s="13">
        <v>2014</v>
      </c>
      <c r="AA1634" s="6"/>
    </row>
    <row r="1635" spans="1:110" s="161" customFormat="1" ht="75">
      <c r="A1635" s="12" t="s">
        <v>2253</v>
      </c>
      <c r="B1635" s="13" t="s">
        <v>83</v>
      </c>
      <c r="C1635" s="13" t="s">
        <v>2254</v>
      </c>
      <c r="D1635" s="13" t="s">
        <v>2255</v>
      </c>
      <c r="E1635" s="13" t="s">
        <v>2256</v>
      </c>
      <c r="F1635" s="13" t="s">
        <v>2255</v>
      </c>
      <c r="G1635" s="13" t="s">
        <v>2256</v>
      </c>
      <c r="H1635" s="13" t="s">
        <v>2257</v>
      </c>
      <c r="I1635" s="13" t="s">
        <v>2258</v>
      </c>
      <c r="J1635" s="13" t="s">
        <v>39</v>
      </c>
      <c r="K1635" s="13">
        <v>100</v>
      </c>
      <c r="L1635" s="11">
        <v>710000000</v>
      </c>
      <c r="M1635" s="11" t="s">
        <v>40</v>
      </c>
      <c r="N1635" s="14" t="s">
        <v>41</v>
      </c>
      <c r="O1635" s="13" t="s">
        <v>1743</v>
      </c>
      <c r="P1635" s="13"/>
      <c r="Q1635" s="13" t="s">
        <v>1852</v>
      </c>
      <c r="R1635" s="13" t="s">
        <v>2259</v>
      </c>
      <c r="S1635" s="13"/>
      <c r="T1635" s="13" t="s">
        <v>1801</v>
      </c>
      <c r="U1635" s="13">
        <v>1</v>
      </c>
      <c r="V1635" s="15"/>
      <c r="W1635" s="15">
        <v>678582.46</v>
      </c>
      <c r="X1635" s="42">
        <f t="shared" si="59"/>
        <v>760012.35519999999</v>
      </c>
      <c r="Y1635" s="6" t="s">
        <v>1224</v>
      </c>
      <c r="Z1635" s="13">
        <v>2014</v>
      </c>
      <c r="AA1635" s="6"/>
      <c r="AB1635"/>
      <c r="AC1635"/>
      <c r="AD1635"/>
      <c r="AE1635"/>
      <c r="AF1635"/>
      <c r="AG1635"/>
      <c r="AH1635"/>
      <c r="AI1635"/>
      <c r="AJ1635"/>
      <c r="AK1635"/>
      <c r="AL1635"/>
      <c r="AM1635"/>
      <c r="AN1635"/>
      <c r="AO1635"/>
      <c r="AP1635"/>
      <c r="AQ1635"/>
      <c r="AR1635"/>
      <c r="AS1635"/>
      <c r="AT1635"/>
      <c r="AU1635"/>
      <c r="AV1635"/>
      <c r="AW1635"/>
      <c r="AX1635"/>
      <c r="AY1635"/>
      <c r="AZ1635"/>
      <c r="BA1635"/>
      <c r="BB1635"/>
      <c r="BC1635"/>
      <c r="BD1635"/>
      <c r="BE1635"/>
      <c r="BF1635"/>
      <c r="BG1635"/>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row>
    <row r="1636" spans="1:110" ht="75">
      <c r="A1636" s="12" t="s">
        <v>2260</v>
      </c>
      <c r="B1636" s="13" t="s">
        <v>83</v>
      </c>
      <c r="C1636" s="13" t="s">
        <v>2261</v>
      </c>
      <c r="D1636" s="13" t="s">
        <v>2262</v>
      </c>
      <c r="E1636" s="13" t="s">
        <v>2263</v>
      </c>
      <c r="F1636" s="13" t="s">
        <v>2262</v>
      </c>
      <c r="G1636" s="13" t="s">
        <v>2263</v>
      </c>
      <c r="H1636" s="13" t="s">
        <v>2264</v>
      </c>
      <c r="I1636" s="13" t="s">
        <v>2265</v>
      </c>
      <c r="J1636" s="13" t="s">
        <v>39</v>
      </c>
      <c r="K1636" s="13">
        <v>100</v>
      </c>
      <c r="L1636" s="11">
        <v>710000000</v>
      </c>
      <c r="M1636" s="11" t="s">
        <v>40</v>
      </c>
      <c r="N1636" s="14" t="s">
        <v>41</v>
      </c>
      <c r="O1636" s="13" t="s">
        <v>1743</v>
      </c>
      <c r="P1636" s="13"/>
      <c r="Q1636" s="13" t="s">
        <v>1852</v>
      </c>
      <c r="R1636" s="13" t="s">
        <v>2259</v>
      </c>
      <c r="S1636" s="13"/>
      <c r="T1636" s="13" t="s">
        <v>1801</v>
      </c>
      <c r="U1636" s="13">
        <v>1</v>
      </c>
      <c r="V1636" s="15"/>
      <c r="W1636" s="15">
        <v>2120122.16</v>
      </c>
      <c r="X1636" s="42">
        <f t="shared" si="59"/>
        <v>2374536.8192000003</v>
      </c>
      <c r="Y1636" s="6" t="s">
        <v>1224</v>
      </c>
      <c r="Z1636" s="13">
        <v>2014</v>
      </c>
      <c r="AA1636" s="6"/>
    </row>
    <row r="1637" spans="1:110" s="161" customFormat="1" ht="75">
      <c r="A1637" s="12" t="s">
        <v>2266</v>
      </c>
      <c r="B1637" s="13" t="s">
        <v>83</v>
      </c>
      <c r="C1637" s="13" t="s">
        <v>2254</v>
      </c>
      <c r="D1637" s="13" t="s">
        <v>2255</v>
      </c>
      <c r="E1637" s="13" t="s">
        <v>2256</v>
      </c>
      <c r="F1637" s="13" t="s">
        <v>2255</v>
      </c>
      <c r="G1637" s="13" t="s">
        <v>2256</v>
      </c>
      <c r="H1637" s="13" t="s">
        <v>2257</v>
      </c>
      <c r="I1637" s="13" t="s">
        <v>2258</v>
      </c>
      <c r="J1637" s="13" t="s">
        <v>39</v>
      </c>
      <c r="K1637" s="13">
        <v>100</v>
      </c>
      <c r="L1637" s="11">
        <v>710000000</v>
      </c>
      <c r="M1637" s="11" t="s">
        <v>40</v>
      </c>
      <c r="N1637" s="14" t="s">
        <v>41</v>
      </c>
      <c r="O1637" s="13" t="s">
        <v>2238</v>
      </c>
      <c r="P1637" s="13"/>
      <c r="Q1637" s="13" t="s">
        <v>1852</v>
      </c>
      <c r="R1637" s="13" t="s">
        <v>2259</v>
      </c>
      <c r="S1637" s="13"/>
      <c r="T1637" s="13" t="s">
        <v>1801</v>
      </c>
      <c r="U1637" s="13">
        <v>1</v>
      </c>
      <c r="V1637" s="15"/>
      <c r="W1637" s="15">
        <v>55731.48</v>
      </c>
      <c r="X1637" s="42">
        <f t="shared" si="59"/>
        <v>62419.257600000012</v>
      </c>
      <c r="Y1637" s="6" t="s">
        <v>1224</v>
      </c>
      <c r="Z1637" s="13">
        <v>2014</v>
      </c>
      <c r="AA1637" s="6"/>
      <c r="AB1637"/>
      <c r="AC1637"/>
      <c r="AD1637"/>
      <c r="AE1637"/>
      <c r="AF1637"/>
      <c r="AG1637"/>
      <c r="AH1637"/>
      <c r="AI1637"/>
      <c r="AJ1637"/>
      <c r="AK1637"/>
      <c r="AL1637"/>
      <c r="AM1637"/>
      <c r="AN1637"/>
      <c r="AO1637"/>
      <c r="AP1637"/>
      <c r="AQ1637"/>
      <c r="AR1637"/>
      <c r="AS1637"/>
      <c r="AT1637"/>
      <c r="AU1637"/>
      <c r="AV1637"/>
      <c r="AW1637"/>
      <c r="AX1637"/>
      <c r="AY1637"/>
      <c r="AZ1637"/>
      <c r="BA1637"/>
      <c r="BB1637"/>
      <c r="BC1637"/>
      <c r="BD1637"/>
      <c r="BE1637"/>
      <c r="BF1637"/>
      <c r="BG1637"/>
      <c r="BH1637"/>
      <c r="BI1637"/>
      <c r="BJ1637"/>
      <c r="BK1637"/>
      <c r="BL1637"/>
      <c r="BM1637"/>
      <c r="BN1637"/>
      <c r="BO1637"/>
      <c r="BP1637"/>
      <c r="BQ1637"/>
      <c r="BR1637"/>
      <c r="BS1637"/>
      <c r="BT1637"/>
      <c r="BU1637"/>
      <c r="BV1637"/>
      <c r="BW1637"/>
      <c r="BX1637"/>
      <c r="BY1637"/>
      <c r="BZ1637"/>
      <c r="CA1637"/>
      <c r="CB1637"/>
      <c r="CC1637"/>
      <c r="CD1637"/>
      <c r="CE1637"/>
      <c r="CF1637"/>
      <c r="CG1637"/>
      <c r="CH1637"/>
      <c r="CI1637"/>
      <c r="CJ1637"/>
      <c r="CK1637"/>
      <c r="CL1637"/>
      <c r="CM1637"/>
      <c r="CN1637"/>
      <c r="CO1637"/>
      <c r="CP1637"/>
      <c r="CQ1637"/>
      <c r="CR1637"/>
      <c r="CS1637"/>
      <c r="CT1637"/>
      <c r="CU1637"/>
      <c r="CV1637"/>
      <c r="CW1637"/>
      <c r="CX1637"/>
      <c r="CY1637"/>
      <c r="CZ1637"/>
      <c r="DA1637"/>
      <c r="DB1637"/>
      <c r="DC1637"/>
      <c r="DD1637"/>
      <c r="DE1637"/>
      <c r="DF1637"/>
    </row>
    <row r="1638" spans="1:110" ht="75">
      <c r="A1638" s="12" t="s">
        <v>2267</v>
      </c>
      <c r="B1638" s="13" t="s">
        <v>83</v>
      </c>
      <c r="C1638" s="13" t="s">
        <v>2254</v>
      </c>
      <c r="D1638" s="13" t="s">
        <v>2255</v>
      </c>
      <c r="E1638" s="13" t="s">
        <v>2256</v>
      </c>
      <c r="F1638" s="13" t="s">
        <v>2255</v>
      </c>
      <c r="G1638" s="13" t="s">
        <v>2256</v>
      </c>
      <c r="H1638" s="13" t="s">
        <v>2257</v>
      </c>
      <c r="I1638" s="13" t="s">
        <v>2258</v>
      </c>
      <c r="J1638" s="13" t="s">
        <v>39</v>
      </c>
      <c r="K1638" s="13">
        <v>100</v>
      </c>
      <c r="L1638" s="11">
        <v>710000000</v>
      </c>
      <c r="M1638" s="11" t="s">
        <v>40</v>
      </c>
      <c r="N1638" s="14" t="s">
        <v>41</v>
      </c>
      <c r="O1638" s="13" t="s">
        <v>1433</v>
      </c>
      <c r="P1638" s="13"/>
      <c r="Q1638" s="13" t="s">
        <v>1852</v>
      </c>
      <c r="R1638" s="13" t="s">
        <v>2259</v>
      </c>
      <c r="S1638" s="13"/>
      <c r="T1638" s="13" t="s">
        <v>1801</v>
      </c>
      <c r="U1638" s="13">
        <v>1</v>
      </c>
      <c r="V1638" s="15"/>
      <c r="W1638" s="15">
        <v>111056.28</v>
      </c>
      <c r="X1638" s="42">
        <f t="shared" si="59"/>
        <v>124383.03360000001</v>
      </c>
      <c r="Y1638" s="6" t="s">
        <v>1224</v>
      </c>
      <c r="Z1638" s="13">
        <v>2014</v>
      </c>
      <c r="AA1638" s="6"/>
    </row>
    <row r="1639" spans="1:110" s="161" customFormat="1" ht="75">
      <c r="A1639" s="12" t="s">
        <v>2268</v>
      </c>
      <c r="B1639" s="13" t="s">
        <v>83</v>
      </c>
      <c r="C1639" s="13" t="s">
        <v>2254</v>
      </c>
      <c r="D1639" s="13" t="s">
        <v>2255</v>
      </c>
      <c r="E1639" s="13" t="s">
        <v>2256</v>
      </c>
      <c r="F1639" s="13" t="s">
        <v>2255</v>
      </c>
      <c r="G1639" s="13" t="s">
        <v>2256</v>
      </c>
      <c r="H1639" s="13" t="s">
        <v>2257</v>
      </c>
      <c r="I1639" s="13" t="s">
        <v>2258</v>
      </c>
      <c r="J1639" s="13" t="s">
        <v>39</v>
      </c>
      <c r="K1639" s="13">
        <v>100</v>
      </c>
      <c r="L1639" s="11">
        <v>710000000</v>
      </c>
      <c r="M1639" s="11" t="s">
        <v>40</v>
      </c>
      <c r="N1639" s="14" t="s">
        <v>41</v>
      </c>
      <c r="O1639" s="13" t="s">
        <v>1750</v>
      </c>
      <c r="P1639" s="13"/>
      <c r="Q1639" s="13" t="s">
        <v>1852</v>
      </c>
      <c r="R1639" s="13" t="s">
        <v>2259</v>
      </c>
      <c r="S1639" s="13"/>
      <c r="T1639" s="13" t="s">
        <v>1801</v>
      </c>
      <c r="U1639" s="13">
        <v>1</v>
      </c>
      <c r="V1639" s="15"/>
      <c r="W1639" s="15">
        <v>29759.599999999999</v>
      </c>
      <c r="X1639" s="42">
        <f t="shared" si="59"/>
        <v>33330.752</v>
      </c>
      <c r="Y1639" s="6" t="s">
        <v>1224</v>
      </c>
      <c r="Z1639" s="13">
        <v>2014</v>
      </c>
      <c r="AA1639" s="6"/>
      <c r="AB1639"/>
      <c r="AC1639"/>
      <c r="AD1639"/>
      <c r="AE1639"/>
      <c r="AF1639"/>
      <c r="AG1639"/>
      <c r="AH1639"/>
      <c r="AI1639"/>
      <c r="AJ1639"/>
      <c r="AK1639"/>
      <c r="AL1639"/>
      <c r="AM1639"/>
      <c r="AN1639"/>
      <c r="AO1639"/>
      <c r="AP1639"/>
      <c r="AQ1639"/>
      <c r="AR1639"/>
      <c r="AS1639"/>
      <c r="AT1639"/>
      <c r="AU1639"/>
      <c r="AV1639"/>
      <c r="AW1639"/>
      <c r="AX1639"/>
      <c r="AY1639"/>
      <c r="AZ1639"/>
      <c r="BA1639"/>
      <c r="BB1639"/>
      <c r="BC1639"/>
      <c r="BD1639"/>
      <c r="BE1639"/>
      <c r="BF1639"/>
      <c r="BG1639"/>
      <c r="BH1639"/>
      <c r="BI1639"/>
      <c r="BJ1639"/>
      <c r="BK1639"/>
      <c r="BL1639"/>
      <c r="BM1639"/>
      <c r="BN1639"/>
      <c r="BO1639"/>
      <c r="BP1639"/>
      <c r="BQ1639"/>
      <c r="BR1639"/>
      <c r="BS1639"/>
      <c r="BT1639"/>
      <c r="BU1639"/>
      <c r="BV1639"/>
      <c r="BW1639"/>
      <c r="BX1639"/>
      <c r="BY1639"/>
      <c r="BZ1639"/>
      <c r="CA1639"/>
      <c r="CB1639"/>
      <c r="CC1639"/>
      <c r="CD1639"/>
      <c r="CE1639"/>
      <c r="CF1639"/>
      <c r="CG1639"/>
      <c r="CH1639"/>
      <c r="CI1639"/>
      <c r="CJ1639"/>
      <c r="CK1639"/>
      <c r="CL1639"/>
      <c r="CM1639"/>
      <c r="CN1639"/>
      <c r="CO1639"/>
      <c r="CP1639"/>
      <c r="CQ1639"/>
      <c r="CR1639"/>
      <c r="CS1639"/>
      <c r="CT1639"/>
      <c r="CU1639"/>
      <c r="CV1639"/>
      <c r="CW1639"/>
      <c r="CX1639"/>
      <c r="CY1639"/>
      <c r="CZ1639"/>
      <c r="DA1639"/>
      <c r="DB1639"/>
      <c r="DC1639"/>
      <c r="DD1639"/>
      <c r="DE1639"/>
      <c r="DF1639"/>
    </row>
    <row r="1640" spans="1:110" ht="75">
      <c r="A1640" s="12" t="s">
        <v>2269</v>
      </c>
      <c r="B1640" s="13" t="s">
        <v>83</v>
      </c>
      <c r="C1640" s="13" t="s">
        <v>2254</v>
      </c>
      <c r="D1640" s="13" t="s">
        <v>2255</v>
      </c>
      <c r="E1640" s="13" t="s">
        <v>2256</v>
      </c>
      <c r="F1640" s="13" t="s">
        <v>2255</v>
      </c>
      <c r="G1640" s="13" t="s">
        <v>2256</v>
      </c>
      <c r="H1640" s="13" t="s">
        <v>2257</v>
      </c>
      <c r="I1640" s="13" t="s">
        <v>2258</v>
      </c>
      <c r="J1640" s="13" t="s">
        <v>39</v>
      </c>
      <c r="K1640" s="13">
        <v>100</v>
      </c>
      <c r="L1640" s="11">
        <v>710000000</v>
      </c>
      <c r="M1640" s="11" t="s">
        <v>40</v>
      </c>
      <c r="N1640" s="14" t="s">
        <v>41</v>
      </c>
      <c r="O1640" s="13" t="s">
        <v>2236</v>
      </c>
      <c r="P1640" s="13"/>
      <c r="Q1640" s="13" t="s">
        <v>1852</v>
      </c>
      <c r="R1640" s="13" t="s">
        <v>2259</v>
      </c>
      <c r="S1640" s="13"/>
      <c r="T1640" s="13" t="s">
        <v>1801</v>
      </c>
      <c r="U1640" s="13">
        <v>1</v>
      </c>
      <c r="V1640" s="15"/>
      <c r="W1640" s="15">
        <v>33320.269999999997</v>
      </c>
      <c r="X1640" s="42">
        <f t="shared" si="59"/>
        <v>37318.702400000002</v>
      </c>
      <c r="Y1640" s="6" t="s">
        <v>1224</v>
      </c>
      <c r="Z1640" s="13">
        <v>2014</v>
      </c>
      <c r="AA1640" s="6"/>
    </row>
    <row r="1641" spans="1:110" s="161" customFormat="1" ht="93.75">
      <c r="A1641" s="12" t="s">
        <v>2270</v>
      </c>
      <c r="B1641" s="13" t="s">
        <v>83</v>
      </c>
      <c r="C1641" s="13" t="s">
        <v>2254</v>
      </c>
      <c r="D1641" s="13" t="s">
        <v>2255</v>
      </c>
      <c r="E1641" s="13" t="s">
        <v>2256</v>
      </c>
      <c r="F1641" s="13" t="s">
        <v>2255</v>
      </c>
      <c r="G1641" s="13" t="s">
        <v>2256</v>
      </c>
      <c r="H1641" s="13" t="s">
        <v>2257</v>
      </c>
      <c r="I1641" s="13" t="s">
        <v>2258</v>
      </c>
      <c r="J1641" s="13" t="s">
        <v>39</v>
      </c>
      <c r="K1641" s="13">
        <v>100</v>
      </c>
      <c r="L1641" s="11">
        <v>710000000</v>
      </c>
      <c r="M1641" s="11" t="s">
        <v>40</v>
      </c>
      <c r="N1641" s="14" t="s">
        <v>41</v>
      </c>
      <c r="O1641" s="13" t="s">
        <v>2249</v>
      </c>
      <c r="P1641" s="13"/>
      <c r="Q1641" s="13" t="s">
        <v>1852</v>
      </c>
      <c r="R1641" s="13" t="s">
        <v>2259</v>
      </c>
      <c r="S1641" s="13"/>
      <c r="T1641" s="13" t="s">
        <v>1801</v>
      </c>
      <c r="U1641" s="13">
        <v>1</v>
      </c>
      <c r="V1641" s="15"/>
      <c r="W1641" s="15">
        <v>7236</v>
      </c>
      <c r="X1641" s="42">
        <f t="shared" si="59"/>
        <v>8104.3200000000006</v>
      </c>
      <c r="Y1641" s="6" t="s">
        <v>1224</v>
      </c>
      <c r="Z1641" s="13">
        <v>2014</v>
      </c>
      <c r="AA1641" s="6"/>
      <c r="AB1641"/>
      <c r="AC1641"/>
      <c r="AD1641"/>
      <c r="AE1641"/>
      <c r="AF1641"/>
      <c r="AG1641"/>
      <c r="AH1641"/>
      <c r="AI1641"/>
      <c r="AJ1641"/>
      <c r="AK1641"/>
      <c r="AL1641"/>
      <c r="AM1641"/>
      <c r="AN1641"/>
      <c r="AO1641"/>
      <c r="AP1641"/>
      <c r="AQ1641"/>
      <c r="AR1641"/>
      <c r="AS1641"/>
      <c r="AT1641"/>
      <c r="AU1641"/>
      <c r="AV1641"/>
      <c r="AW1641"/>
      <c r="AX1641"/>
      <c r="AY1641"/>
      <c r="AZ1641"/>
      <c r="BA1641"/>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row>
    <row r="1642" spans="1:110" ht="75">
      <c r="A1642" s="12" t="s">
        <v>2271</v>
      </c>
      <c r="B1642" s="13" t="s">
        <v>83</v>
      </c>
      <c r="C1642" s="13" t="s">
        <v>2254</v>
      </c>
      <c r="D1642" s="13" t="s">
        <v>2255</v>
      </c>
      <c r="E1642" s="13" t="s">
        <v>2256</v>
      </c>
      <c r="F1642" s="13" t="s">
        <v>2255</v>
      </c>
      <c r="G1642" s="13" t="s">
        <v>2256</v>
      </c>
      <c r="H1642" s="13" t="s">
        <v>2257</v>
      </c>
      <c r="I1642" s="13" t="s">
        <v>2258</v>
      </c>
      <c r="J1642" s="13" t="s">
        <v>39</v>
      </c>
      <c r="K1642" s="13">
        <v>100</v>
      </c>
      <c r="L1642" s="11">
        <v>710000000</v>
      </c>
      <c r="M1642" s="11" t="s">
        <v>40</v>
      </c>
      <c r="N1642" s="14" t="s">
        <v>41</v>
      </c>
      <c r="O1642" s="13" t="s">
        <v>506</v>
      </c>
      <c r="P1642" s="13"/>
      <c r="Q1642" s="13" t="s">
        <v>1852</v>
      </c>
      <c r="R1642" s="13" t="s">
        <v>2259</v>
      </c>
      <c r="S1642" s="13"/>
      <c r="T1642" s="13" t="s">
        <v>1801</v>
      </c>
      <c r="U1642" s="13">
        <v>1</v>
      </c>
      <c r="V1642" s="15"/>
      <c r="W1642" s="15">
        <v>8832</v>
      </c>
      <c r="X1642" s="42">
        <f t="shared" si="59"/>
        <v>9891.84</v>
      </c>
      <c r="Y1642" s="6" t="s">
        <v>1224</v>
      </c>
      <c r="Z1642" s="13">
        <v>2014</v>
      </c>
      <c r="AA1642" s="6"/>
    </row>
    <row r="1643" spans="1:110" s="161" customFormat="1" ht="75">
      <c r="A1643" s="12" t="s">
        <v>2272</v>
      </c>
      <c r="B1643" s="13" t="s">
        <v>83</v>
      </c>
      <c r="C1643" s="13" t="s">
        <v>2254</v>
      </c>
      <c r="D1643" s="13" t="s">
        <v>2255</v>
      </c>
      <c r="E1643" s="13" t="s">
        <v>2256</v>
      </c>
      <c r="F1643" s="13" t="s">
        <v>2255</v>
      </c>
      <c r="G1643" s="13" t="s">
        <v>2256</v>
      </c>
      <c r="H1643" s="13" t="s">
        <v>2257</v>
      </c>
      <c r="I1643" s="13" t="s">
        <v>2258</v>
      </c>
      <c r="J1643" s="13" t="s">
        <v>39</v>
      </c>
      <c r="K1643" s="13">
        <v>100</v>
      </c>
      <c r="L1643" s="11">
        <v>710000000</v>
      </c>
      <c r="M1643" s="11" t="s">
        <v>40</v>
      </c>
      <c r="N1643" s="14" t="s">
        <v>41</v>
      </c>
      <c r="O1643" s="13" t="s">
        <v>2180</v>
      </c>
      <c r="P1643" s="13"/>
      <c r="Q1643" s="13" t="s">
        <v>1852</v>
      </c>
      <c r="R1643" s="13" t="s">
        <v>2259</v>
      </c>
      <c r="S1643" s="13"/>
      <c r="T1643" s="13" t="s">
        <v>1801</v>
      </c>
      <c r="U1643" s="13">
        <v>1</v>
      </c>
      <c r="V1643" s="15"/>
      <c r="W1643" s="15">
        <v>22239.360000000001</v>
      </c>
      <c r="X1643" s="42">
        <f t="shared" si="59"/>
        <v>24908.083200000005</v>
      </c>
      <c r="Y1643" s="6" t="s">
        <v>1224</v>
      </c>
      <c r="Z1643" s="13">
        <v>2014</v>
      </c>
      <c r="AA1643" s="6"/>
      <c r="AB1643"/>
      <c r="AC1643"/>
      <c r="AD1643"/>
      <c r="AE1643"/>
      <c r="AF1643"/>
      <c r="AG1643"/>
      <c r="AH1643"/>
      <c r="AI1643"/>
      <c r="AJ1643"/>
      <c r="AK1643"/>
      <c r="AL1643"/>
      <c r="AM1643"/>
      <c r="AN1643"/>
      <c r="AO1643"/>
      <c r="AP1643"/>
      <c r="AQ1643"/>
      <c r="AR1643"/>
      <c r="AS1643"/>
      <c r="AT1643"/>
      <c r="AU1643"/>
      <c r="AV1643"/>
      <c r="AW1643"/>
      <c r="AX1643"/>
      <c r="AY1643"/>
      <c r="AZ1643"/>
      <c r="BA1643"/>
      <c r="BB1643"/>
      <c r="BC1643"/>
      <c r="BD1643"/>
      <c r="BE1643"/>
      <c r="BF1643"/>
      <c r="BG1643"/>
      <c r="BH1643"/>
      <c r="BI1643"/>
      <c r="BJ1643"/>
      <c r="BK1643"/>
      <c r="BL1643"/>
      <c r="BM1643"/>
      <c r="BN1643"/>
      <c r="BO1643"/>
      <c r="BP1643"/>
      <c r="BQ1643"/>
      <c r="BR1643"/>
      <c r="BS1643"/>
      <c r="BT1643"/>
      <c r="BU1643"/>
      <c r="BV1643"/>
      <c r="BW1643"/>
      <c r="BX1643"/>
      <c r="BY1643"/>
      <c r="BZ1643"/>
      <c r="CA1643"/>
      <c r="CB1643"/>
      <c r="CC1643"/>
      <c r="CD1643"/>
      <c r="CE1643"/>
      <c r="CF1643"/>
      <c r="CG1643"/>
      <c r="CH1643"/>
      <c r="CI1643"/>
      <c r="CJ1643"/>
      <c r="CK1643"/>
      <c r="CL1643"/>
      <c r="CM1643"/>
      <c r="CN1643"/>
      <c r="CO1643"/>
      <c r="CP1643"/>
      <c r="CQ1643"/>
      <c r="CR1643"/>
      <c r="CS1643"/>
      <c r="CT1643"/>
      <c r="CU1643"/>
      <c r="CV1643"/>
      <c r="CW1643"/>
      <c r="CX1643"/>
      <c r="CY1643"/>
      <c r="CZ1643"/>
      <c r="DA1643"/>
      <c r="DB1643"/>
      <c r="DC1643"/>
      <c r="DD1643"/>
      <c r="DE1643"/>
      <c r="DF1643"/>
    </row>
    <row r="1644" spans="1:110" ht="75">
      <c r="A1644" s="12" t="s">
        <v>2273</v>
      </c>
      <c r="B1644" s="13" t="s">
        <v>83</v>
      </c>
      <c r="C1644" s="13" t="s">
        <v>2254</v>
      </c>
      <c r="D1644" s="13" t="s">
        <v>2255</v>
      </c>
      <c r="E1644" s="13" t="s">
        <v>2256</v>
      </c>
      <c r="F1644" s="13" t="s">
        <v>2255</v>
      </c>
      <c r="G1644" s="13" t="s">
        <v>2256</v>
      </c>
      <c r="H1644" s="13" t="s">
        <v>2257</v>
      </c>
      <c r="I1644" s="13" t="s">
        <v>2258</v>
      </c>
      <c r="J1644" s="13" t="s">
        <v>39</v>
      </c>
      <c r="K1644" s="13">
        <v>100</v>
      </c>
      <c r="L1644" s="11">
        <v>710000000</v>
      </c>
      <c r="M1644" s="11" t="s">
        <v>40</v>
      </c>
      <c r="N1644" s="14" t="s">
        <v>41</v>
      </c>
      <c r="O1644" s="13" t="s">
        <v>2242</v>
      </c>
      <c r="P1644" s="13"/>
      <c r="Q1644" s="13" t="s">
        <v>1852</v>
      </c>
      <c r="R1644" s="13" t="s">
        <v>2259</v>
      </c>
      <c r="S1644" s="13"/>
      <c r="T1644" s="13" t="s">
        <v>1801</v>
      </c>
      <c r="U1644" s="13">
        <v>1</v>
      </c>
      <c r="V1644" s="15"/>
      <c r="W1644" s="15">
        <v>34800</v>
      </c>
      <c r="X1644" s="42">
        <f t="shared" si="59"/>
        <v>38976.000000000007</v>
      </c>
      <c r="Y1644" s="6" t="s">
        <v>1224</v>
      </c>
      <c r="Z1644" s="13">
        <v>2014</v>
      </c>
      <c r="AA1644" s="6"/>
    </row>
    <row r="1645" spans="1:110" s="161" customFormat="1" ht="75">
      <c r="A1645" s="12" t="s">
        <v>2274</v>
      </c>
      <c r="B1645" s="13" t="s">
        <v>83</v>
      </c>
      <c r="C1645" s="13" t="s">
        <v>2254</v>
      </c>
      <c r="D1645" s="13" t="s">
        <v>2255</v>
      </c>
      <c r="E1645" s="13" t="s">
        <v>2256</v>
      </c>
      <c r="F1645" s="13" t="s">
        <v>2255</v>
      </c>
      <c r="G1645" s="13" t="s">
        <v>2256</v>
      </c>
      <c r="H1645" s="13" t="s">
        <v>2257</v>
      </c>
      <c r="I1645" s="13" t="s">
        <v>2258</v>
      </c>
      <c r="J1645" s="13" t="s">
        <v>39</v>
      </c>
      <c r="K1645" s="13">
        <v>100</v>
      </c>
      <c r="L1645" s="11">
        <v>710000000</v>
      </c>
      <c r="M1645" s="11" t="s">
        <v>40</v>
      </c>
      <c r="N1645" s="14" t="s">
        <v>41</v>
      </c>
      <c r="O1645" s="13" t="s">
        <v>1873</v>
      </c>
      <c r="P1645" s="13"/>
      <c r="Q1645" s="13" t="s">
        <v>1852</v>
      </c>
      <c r="R1645" s="13" t="s">
        <v>2259</v>
      </c>
      <c r="S1645" s="13"/>
      <c r="T1645" s="13" t="s">
        <v>1801</v>
      </c>
      <c r="U1645" s="13">
        <v>1</v>
      </c>
      <c r="V1645" s="15"/>
      <c r="W1645" s="15">
        <v>42171</v>
      </c>
      <c r="X1645" s="42">
        <f t="shared" si="59"/>
        <v>47231.520000000004</v>
      </c>
      <c r="Y1645" s="6" t="s">
        <v>1224</v>
      </c>
      <c r="Z1645" s="13">
        <v>2014</v>
      </c>
      <c r="AA1645" s="6"/>
      <c r="AB1645"/>
      <c r="AC1645"/>
      <c r="AD1645"/>
      <c r="AE1645"/>
      <c r="AF1645"/>
      <c r="AG1645"/>
      <c r="AH1645"/>
      <c r="AI1645"/>
      <c r="AJ1645"/>
      <c r="AK1645"/>
      <c r="AL1645"/>
      <c r="AM1645"/>
      <c r="AN1645"/>
      <c r="AO1645"/>
      <c r="AP1645"/>
      <c r="AQ1645"/>
      <c r="AR1645"/>
      <c r="AS1645"/>
      <c r="AT1645"/>
      <c r="AU1645"/>
      <c r="AV1645"/>
      <c r="AW1645"/>
      <c r="AX1645"/>
      <c r="AY1645"/>
      <c r="AZ1645"/>
      <c r="BA1645"/>
      <c r="BB1645"/>
      <c r="BC1645"/>
      <c r="BD1645"/>
      <c r="BE1645"/>
      <c r="BF1645"/>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row>
    <row r="1646" spans="1:110" ht="75">
      <c r="A1646" s="12" t="s">
        <v>2275</v>
      </c>
      <c r="B1646" s="13" t="s">
        <v>83</v>
      </c>
      <c r="C1646" s="13" t="s">
        <v>2261</v>
      </c>
      <c r="D1646" s="13" t="s">
        <v>2262</v>
      </c>
      <c r="E1646" s="13" t="s">
        <v>2263</v>
      </c>
      <c r="F1646" s="13" t="s">
        <v>2262</v>
      </c>
      <c r="G1646" s="13" t="s">
        <v>2263</v>
      </c>
      <c r="H1646" s="13" t="s">
        <v>2264</v>
      </c>
      <c r="I1646" s="13" t="s">
        <v>2265</v>
      </c>
      <c r="J1646" s="13" t="s">
        <v>39</v>
      </c>
      <c r="K1646" s="13">
        <v>100</v>
      </c>
      <c r="L1646" s="11">
        <v>710000000</v>
      </c>
      <c r="M1646" s="11" t="s">
        <v>40</v>
      </c>
      <c r="N1646" s="14" t="s">
        <v>41</v>
      </c>
      <c r="O1646" s="13" t="s">
        <v>2238</v>
      </c>
      <c r="P1646" s="13"/>
      <c r="Q1646" s="13" t="s">
        <v>1852</v>
      </c>
      <c r="R1646" s="13" t="s">
        <v>2259</v>
      </c>
      <c r="S1646" s="13"/>
      <c r="T1646" s="13" t="s">
        <v>1801</v>
      </c>
      <c r="U1646" s="13">
        <v>1</v>
      </c>
      <c r="V1646" s="15"/>
      <c r="W1646" s="15">
        <v>113274.12</v>
      </c>
      <c r="X1646" s="42">
        <f t="shared" si="59"/>
        <v>126867.0144</v>
      </c>
      <c r="Y1646" s="6" t="s">
        <v>1224</v>
      </c>
      <c r="Z1646" s="13">
        <v>2014</v>
      </c>
      <c r="AA1646" s="6"/>
    </row>
    <row r="1647" spans="1:110" s="161" customFormat="1" ht="75">
      <c r="A1647" s="12" t="s">
        <v>2276</v>
      </c>
      <c r="B1647" s="13" t="s">
        <v>83</v>
      </c>
      <c r="C1647" s="13" t="s">
        <v>2261</v>
      </c>
      <c r="D1647" s="13" t="s">
        <v>2262</v>
      </c>
      <c r="E1647" s="13" t="s">
        <v>2263</v>
      </c>
      <c r="F1647" s="13" t="s">
        <v>2262</v>
      </c>
      <c r="G1647" s="13" t="s">
        <v>2263</v>
      </c>
      <c r="H1647" s="13" t="s">
        <v>2264</v>
      </c>
      <c r="I1647" s="13" t="s">
        <v>2265</v>
      </c>
      <c r="J1647" s="13" t="s">
        <v>39</v>
      </c>
      <c r="K1647" s="13">
        <v>100</v>
      </c>
      <c r="L1647" s="11">
        <v>710000000</v>
      </c>
      <c r="M1647" s="11" t="s">
        <v>40</v>
      </c>
      <c r="N1647" s="14" t="s">
        <v>41</v>
      </c>
      <c r="O1647" s="13" t="s">
        <v>1433</v>
      </c>
      <c r="P1647" s="13"/>
      <c r="Q1647" s="13" t="s">
        <v>1852</v>
      </c>
      <c r="R1647" s="13" t="s">
        <v>2259</v>
      </c>
      <c r="S1647" s="13"/>
      <c r="T1647" s="13" t="s">
        <v>1801</v>
      </c>
      <c r="U1647" s="13">
        <v>1</v>
      </c>
      <c r="V1647" s="15"/>
      <c r="W1647" s="15">
        <v>454449.24</v>
      </c>
      <c r="X1647" s="42">
        <f t="shared" si="59"/>
        <v>508983.14880000002</v>
      </c>
      <c r="Y1647" s="6" t="s">
        <v>1224</v>
      </c>
      <c r="Z1647" s="13">
        <v>2014</v>
      </c>
      <c r="AA1647" s="6"/>
      <c r="AB1647"/>
      <c r="AC1647"/>
      <c r="AD1647"/>
      <c r="AE1647"/>
      <c r="AF1647"/>
      <c r="AG1647"/>
      <c r="AH1647"/>
      <c r="AI1647"/>
      <c r="AJ1647"/>
      <c r="AK1647"/>
      <c r="AL1647"/>
      <c r="AM1647"/>
      <c r="AN1647"/>
      <c r="AO1647"/>
      <c r="AP1647"/>
      <c r="AQ1647"/>
      <c r="AR1647"/>
      <c r="AS1647"/>
      <c r="AT1647"/>
      <c r="AU1647"/>
      <c r="AV1647"/>
      <c r="AW1647"/>
      <c r="AX1647"/>
      <c r="AY1647"/>
      <c r="AZ1647"/>
      <c r="BA1647"/>
      <c r="BB1647"/>
      <c r="BC1647"/>
      <c r="BD1647"/>
      <c r="BE1647"/>
      <c r="BF1647"/>
      <c r="BG1647"/>
      <c r="BH1647"/>
      <c r="BI1647"/>
      <c r="BJ1647"/>
      <c r="BK1647"/>
      <c r="BL1647"/>
      <c r="BM1647"/>
      <c r="BN1647"/>
      <c r="BO1647"/>
      <c r="BP1647"/>
      <c r="BQ1647"/>
      <c r="BR1647"/>
      <c r="BS1647"/>
      <c r="BT1647"/>
      <c r="BU1647"/>
      <c r="BV1647"/>
      <c r="BW1647"/>
      <c r="BX1647"/>
      <c r="BY1647"/>
      <c r="BZ1647"/>
      <c r="CA1647"/>
      <c r="CB1647"/>
      <c r="CC1647"/>
      <c r="CD1647"/>
      <c r="CE1647"/>
      <c r="CF1647"/>
      <c r="CG1647"/>
      <c r="CH1647"/>
      <c r="CI1647"/>
      <c r="CJ1647"/>
      <c r="CK1647"/>
      <c r="CL1647"/>
      <c r="CM1647"/>
      <c r="CN1647"/>
      <c r="CO1647"/>
      <c r="CP1647"/>
      <c r="CQ1647"/>
      <c r="CR1647"/>
      <c r="CS1647"/>
      <c r="CT1647"/>
      <c r="CU1647"/>
      <c r="CV1647"/>
      <c r="CW1647"/>
      <c r="CX1647"/>
      <c r="CY1647"/>
      <c r="CZ1647"/>
      <c r="DA1647"/>
      <c r="DB1647"/>
      <c r="DC1647"/>
      <c r="DD1647"/>
      <c r="DE1647"/>
      <c r="DF1647"/>
    </row>
    <row r="1648" spans="1:110" ht="75">
      <c r="A1648" s="12" t="s">
        <v>2277</v>
      </c>
      <c r="B1648" s="13" t="s">
        <v>83</v>
      </c>
      <c r="C1648" s="13" t="s">
        <v>2261</v>
      </c>
      <c r="D1648" s="13" t="s">
        <v>2262</v>
      </c>
      <c r="E1648" s="13" t="s">
        <v>2263</v>
      </c>
      <c r="F1648" s="13" t="s">
        <v>2262</v>
      </c>
      <c r="G1648" s="13" t="s">
        <v>2263</v>
      </c>
      <c r="H1648" s="13" t="s">
        <v>2264</v>
      </c>
      <c r="I1648" s="13" t="s">
        <v>2265</v>
      </c>
      <c r="J1648" s="13" t="s">
        <v>39</v>
      </c>
      <c r="K1648" s="13">
        <v>100</v>
      </c>
      <c r="L1648" s="11">
        <v>710000000</v>
      </c>
      <c r="M1648" s="11" t="s">
        <v>40</v>
      </c>
      <c r="N1648" s="14" t="s">
        <v>41</v>
      </c>
      <c r="O1648" s="13" t="s">
        <v>1750</v>
      </c>
      <c r="P1648" s="13"/>
      <c r="Q1648" s="13" t="s">
        <v>1852</v>
      </c>
      <c r="R1648" s="13" t="s">
        <v>2259</v>
      </c>
      <c r="S1648" s="13"/>
      <c r="T1648" s="13" t="s">
        <v>1801</v>
      </c>
      <c r="U1648" s="13">
        <v>1</v>
      </c>
      <c r="V1648" s="15"/>
      <c r="W1648" s="15">
        <v>344674.8</v>
      </c>
      <c r="X1648" s="42">
        <f t="shared" si="59"/>
        <v>386035.77600000001</v>
      </c>
      <c r="Y1648" s="6" t="s">
        <v>1224</v>
      </c>
      <c r="Z1648" s="13">
        <v>2014</v>
      </c>
      <c r="AA1648" s="6"/>
    </row>
    <row r="1649" spans="1:141" s="161" customFormat="1" ht="75">
      <c r="A1649" s="12" t="s">
        <v>2278</v>
      </c>
      <c r="B1649" s="13" t="s">
        <v>83</v>
      </c>
      <c r="C1649" s="13" t="s">
        <v>2261</v>
      </c>
      <c r="D1649" s="13" t="s">
        <v>2262</v>
      </c>
      <c r="E1649" s="13" t="s">
        <v>2263</v>
      </c>
      <c r="F1649" s="13" t="s">
        <v>2262</v>
      </c>
      <c r="G1649" s="13" t="s">
        <v>2263</v>
      </c>
      <c r="H1649" s="13" t="s">
        <v>2264</v>
      </c>
      <c r="I1649" s="13" t="s">
        <v>2265</v>
      </c>
      <c r="J1649" s="13" t="s">
        <v>39</v>
      </c>
      <c r="K1649" s="13">
        <v>11</v>
      </c>
      <c r="L1649" s="11">
        <v>710000000</v>
      </c>
      <c r="M1649" s="11" t="s">
        <v>40</v>
      </c>
      <c r="N1649" s="14" t="s">
        <v>41</v>
      </c>
      <c r="O1649" s="13" t="s">
        <v>2245</v>
      </c>
      <c r="P1649" s="13"/>
      <c r="Q1649" s="13" t="s">
        <v>1852</v>
      </c>
      <c r="R1649" s="13" t="s">
        <v>2259</v>
      </c>
      <c r="S1649" s="13"/>
      <c r="T1649" s="13" t="s">
        <v>1801</v>
      </c>
      <c r="U1649" s="13">
        <v>1</v>
      </c>
      <c r="V1649" s="15"/>
      <c r="W1649" s="15">
        <v>590000.16</v>
      </c>
      <c r="X1649" s="42">
        <f t="shared" si="59"/>
        <v>660800.17920000013</v>
      </c>
      <c r="Y1649" s="6" t="s">
        <v>1224</v>
      </c>
      <c r="Z1649" s="13">
        <v>2014</v>
      </c>
      <c r="AA1649" s="6"/>
      <c r="AB1649"/>
      <c r="AC1649"/>
      <c r="AD1649"/>
      <c r="AE1649"/>
      <c r="AF1649"/>
      <c r="AG1649"/>
      <c r="AH1649"/>
      <c r="AI1649"/>
      <c r="AJ1649"/>
      <c r="AK1649"/>
      <c r="AL1649"/>
      <c r="AM1649"/>
      <c r="AN1649"/>
      <c r="AO1649"/>
      <c r="AP1649"/>
      <c r="AQ1649"/>
      <c r="AR1649"/>
      <c r="AS1649"/>
      <c r="AT1649"/>
      <c r="AU1649"/>
      <c r="AV1649"/>
      <c r="AW1649"/>
      <c r="AX1649"/>
      <c r="AY1649"/>
      <c r="AZ1649"/>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row>
    <row r="1650" spans="1:141" ht="75">
      <c r="A1650" s="12" t="s">
        <v>2279</v>
      </c>
      <c r="B1650" s="13" t="s">
        <v>83</v>
      </c>
      <c r="C1650" s="13" t="s">
        <v>2261</v>
      </c>
      <c r="D1650" s="13" t="s">
        <v>2262</v>
      </c>
      <c r="E1650" s="13" t="s">
        <v>2263</v>
      </c>
      <c r="F1650" s="13" t="s">
        <v>2262</v>
      </c>
      <c r="G1650" s="13" t="s">
        <v>2263</v>
      </c>
      <c r="H1650" s="13" t="s">
        <v>2264</v>
      </c>
      <c r="I1650" s="13" t="s">
        <v>2265</v>
      </c>
      <c r="J1650" s="13" t="s">
        <v>39</v>
      </c>
      <c r="K1650" s="13">
        <v>100</v>
      </c>
      <c r="L1650" s="11">
        <v>710000000</v>
      </c>
      <c r="M1650" s="11" t="s">
        <v>40</v>
      </c>
      <c r="N1650" s="14" t="s">
        <v>41</v>
      </c>
      <c r="O1650" s="13" t="s">
        <v>2236</v>
      </c>
      <c r="P1650" s="13"/>
      <c r="Q1650" s="13" t="s">
        <v>1852</v>
      </c>
      <c r="R1650" s="13" t="s">
        <v>2259</v>
      </c>
      <c r="S1650" s="13"/>
      <c r="T1650" s="13" t="s">
        <v>1801</v>
      </c>
      <c r="U1650" s="13">
        <v>1</v>
      </c>
      <c r="V1650" s="15"/>
      <c r="W1650" s="15">
        <v>502190.71</v>
      </c>
      <c r="X1650" s="42">
        <f t="shared" si="59"/>
        <v>562453.5952000001</v>
      </c>
      <c r="Y1650" s="6" t="s">
        <v>1224</v>
      </c>
      <c r="Z1650" s="13">
        <v>2014</v>
      </c>
      <c r="AA1650" s="6"/>
    </row>
    <row r="1651" spans="1:141" s="161" customFormat="1" ht="93.75">
      <c r="A1651" s="12" t="s">
        <v>2280</v>
      </c>
      <c r="B1651" s="13" t="s">
        <v>83</v>
      </c>
      <c r="C1651" s="13" t="s">
        <v>2261</v>
      </c>
      <c r="D1651" s="13" t="s">
        <v>2262</v>
      </c>
      <c r="E1651" s="13" t="s">
        <v>2263</v>
      </c>
      <c r="F1651" s="13" t="s">
        <v>2262</v>
      </c>
      <c r="G1651" s="13" t="s">
        <v>2263</v>
      </c>
      <c r="H1651" s="13" t="s">
        <v>2264</v>
      </c>
      <c r="I1651" s="13" t="s">
        <v>2265</v>
      </c>
      <c r="J1651" s="13" t="s">
        <v>39</v>
      </c>
      <c r="K1651" s="13">
        <v>100</v>
      </c>
      <c r="L1651" s="11">
        <v>710000000</v>
      </c>
      <c r="M1651" s="11" t="s">
        <v>40</v>
      </c>
      <c r="N1651" s="14" t="s">
        <v>41</v>
      </c>
      <c r="O1651" s="13" t="s">
        <v>2185</v>
      </c>
      <c r="P1651" s="13"/>
      <c r="Q1651" s="13" t="s">
        <v>1852</v>
      </c>
      <c r="R1651" s="13" t="s">
        <v>2259</v>
      </c>
      <c r="S1651" s="13"/>
      <c r="T1651" s="13" t="s">
        <v>1801</v>
      </c>
      <c r="U1651" s="13">
        <v>1</v>
      </c>
      <c r="V1651" s="15"/>
      <c r="W1651" s="15">
        <v>72000</v>
      </c>
      <c r="X1651" s="42">
        <f t="shared" si="59"/>
        <v>80640.000000000015</v>
      </c>
      <c r="Y1651" s="6" t="s">
        <v>1224</v>
      </c>
      <c r="Z1651" s="13">
        <v>2014</v>
      </c>
      <c r="AA1651" s="6"/>
      <c r="AB1651"/>
      <c r="AC1651"/>
      <c r="AD1651"/>
      <c r="AE1651"/>
      <c r="AF1651"/>
      <c r="AG1651"/>
      <c r="AH1651"/>
      <c r="AI1651"/>
      <c r="AJ1651"/>
      <c r="AK1651"/>
      <c r="AL1651"/>
      <c r="AM1651"/>
      <c r="AN1651"/>
      <c r="AO1651"/>
      <c r="AP1651"/>
      <c r="AQ1651"/>
      <c r="AR1651"/>
      <c r="AS1651"/>
      <c r="AT1651"/>
      <c r="AU1651"/>
      <c r="AV1651"/>
      <c r="AW1651"/>
      <c r="AX1651"/>
      <c r="AY1651"/>
      <c r="AZ1651"/>
      <c r="BA1651"/>
      <c r="BB1651"/>
      <c r="BC1651"/>
      <c r="BD1651"/>
      <c r="BE1651"/>
      <c r="BF1651"/>
      <c r="BG1651"/>
      <c r="BH1651"/>
      <c r="BI1651"/>
      <c r="BJ1651"/>
      <c r="BK1651"/>
      <c r="BL1651"/>
      <c r="BM1651"/>
      <c r="BN1651"/>
      <c r="BO1651"/>
      <c r="BP1651"/>
      <c r="BQ1651"/>
      <c r="BR1651"/>
      <c r="BS1651"/>
      <c r="BT1651"/>
      <c r="BU1651"/>
      <c r="BV1651"/>
      <c r="BW1651"/>
      <c r="BX1651"/>
      <c r="BY1651"/>
      <c r="BZ1651"/>
      <c r="CA1651"/>
      <c r="CB1651"/>
      <c r="CC1651"/>
      <c r="CD1651"/>
      <c r="CE1651"/>
      <c r="CF1651"/>
      <c r="CG1651"/>
      <c r="CH1651"/>
      <c r="CI1651"/>
      <c r="CJ1651"/>
      <c r="CK1651"/>
      <c r="CL1651"/>
      <c r="CM1651"/>
      <c r="CN1651"/>
      <c r="CO1651"/>
      <c r="CP1651"/>
      <c r="CQ1651"/>
      <c r="CR1651"/>
      <c r="CS1651"/>
      <c r="CT1651"/>
      <c r="CU1651"/>
      <c r="CV1651"/>
      <c r="CW1651"/>
      <c r="CX1651"/>
      <c r="CY1651"/>
      <c r="CZ1651"/>
      <c r="DA1651"/>
      <c r="DB1651"/>
      <c r="DC1651"/>
      <c r="DD1651"/>
      <c r="DE1651"/>
      <c r="DF1651"/>
    </row>
    <row r="1652" spans="1:141" ht="93.75">
      <c r="A1652" s="12" t="s">
        <v>2281</v>
      </c>
      <c r="B1652" s="13" t="s">
        <v>83</v>
      </c>
      <c r="C1652" s="13" t="s">
        <v>2261</v>
      </c>
      <c r="D1652" s="13" t="s">
        <v>2262</v>
      </c>
      <c r="E1652" s="13" t="s">
        <v>2263</v>
      </c>
      <c r="F1652" s="13" t="s">
        <v>2262</v>
      </c>
      <c r="G1652" s="13" t="s">
        <v>2263</v>
      </c>
      <c r="H1652" s="13" t="s">
        <v>2264</v>
      </c>
      <c r="I1652" s="13" t="s">
        <v>2265</v>
      </c>
      <c r="J1652" s="13" t="s">
        <v>39</v>
      </c>
      <c r="K1652" s="13">
        <v>100</v>
      </c>
      <c r="L1652" s="11">
        <v>710000000</v>
      </c>
      <c r="M1652" s="11" t="s">
        <v>40</v>
      </c>
      <c r="N1652" s="14" t="s">
        <v>41</v>
      </c>
      <c r="O1652" s="13" t="s">
        <v>2249</v>
      </c>
      <c r="P1652" s="13"/>
      <c r="Q1652" s="13" t="s">
        <v>1852</v>
      </c>
      <c r="R1652" s="13" t="s">
        <v>2259</v>
      </c>
      <c r="S1652" s="13"/>
      <c r="T1652" s="13" t="s">
        <v>1801</v>
      </c>
      <c r="U1652" s="13">
        <v>1</v>
      </c>
      <c r="V1652" s="15"/>
      <c r="W1652" s="15">
        <v>137161.32</v>
      </c>
      <c r="X1652" s="42">
        <f t="shared" si="59"/>
        <v>153620.67840000003</v>
      </c>
      <c r="Y1652" s="6" t="s">
        <v>1224</v>
      </c>
      <c r="Z1652" s="13">
        <v>2014</v>
      </c>
      <c r="AA1652" s="6"/>
    </row>
    <row r="1653" spans="1:141" s="161" customFormat="1" ht="75">
      <c r="A1653" s="12" t="s">
        <v>2282</v>
      </c>
      <c r="B1653" s="13" t="s">
        <v>83</v>
      </c>
      <c r="C1653" s="13" t="s">
        <v>2261</v>
      </c>
      <c r="D1653" s="13" t="s">
        <v>2262</v>
      </c>
      <c r="E1653" s="13" t="s">
        <v>2263</v>
      </c>
      <c r="F1653" s="13" t="s">
        <v>2262</v>
      </c>
      <c r="G1653" s="13" t="s">
        <v>2263</v>
      </c>
      <c r="H1653" s="13" t="s">
        <v>2264</v>
      </c>
      <c r="I1653" s="13" t="s">
        <v>2265</v>
      </c>
      <c r="J1653" s="13" t="s">
        <v>39</v>
      </c>
      <c r="K1653" s="13">
        <v>100</v>
      </c>
      <c r="L1653" s="11">
        <v>710000000</v>
      </c>
      <c r="M1653" s="11" t="s">
        <v>40</v>
      </c>
      <c r="N1653" s="14" t="s">
        <v>41</v>
      </c>
      <c r="O1653" s="13" t="s">
        <v>506</v>
      </c>
      <c r="P1653" s="13"/>
      <c r="Q1653" s="13" t="s">
        <v>1852</v>
      </c>
      <c r="R1653" s="13" t="s">
        <v>2259</v>
      </c>
      <c r="S1653" s="13"/>
      <c r="T1653" s="13" t="s">
        <v>1801</v>
      </c>
      <c r="U1653" s="13">
        <v>1</v>
      </c>
      <c r="V1653" s="15"/>
      <c r="W1653" s="15">
        <v>26811.48</v>
      </c>
      <c r="X1653" s="42">
        <f t="shared" si="59"/>
        <v>30028.857600000003</v>
      </c>
      <c r="Y1653" s="6" t="s">
        <v>1224</v>
      </c>
      <c r="Z1653" s="13">
        <v>2014</v>
      </c>
      <c r="AA1653" s="6"/>
      <c r="AB1653"/>
      <c r="AC1653"/>
      <c r="AD1653"/>
      <c r="AE1653"/>
      <c r="AF1653"/>
      <c r="AG1653"/>
      <c r="AH1653"/>
      <c r="AI1653"/>
      <c r="AJ1653"/>
      <c r="AK1653"/>
      <c r="AL1653"/>
      <c r="AM1653"/>
      <c r="AN1653"/>
      <c r="AO1653"/>
      <c r="AP1653"/>
      <c r="AQ1653"/>
      <c r="AR1653"/>
      <c r="AS1653"/>
      <c r="AT1653"/>
      <c r="AU1653"/>
      <c r="AV1653"/>
      <c r="AW1653"/>
      <c r="AX1653"/>
      <c r="AY1653"/>
      <c r="AZ1653"/>
      <c r="BA1653"/>
      <c r="BB1653"/>
      <c r="BC1653"/>
      <c r="BD1653"/>
      <c r="BE1653"/>
      <c r="BF1653"/>
      <c r="BG1653"/>
      <c r="BH1653"/>
      <c r="BI1653"/>
      <c r="BJ1653"/>
      <c r="BK1653"/>
      <c r="BL1653"/>
      <c r="BM1653"/>
      <c r="BN1653"/>
      <c r="BO1653"/>
      <c r="BP1653"/>
      <c r="BQ1653"/>
      <c r="BR1653"/>
      <c r="BS1653"/>
      <c r="BT1653"/>
      <c r="BU1653"/>
      <c r="BV1653"/>
      <c r="BW1653"/>
      <c r="BX1653"/>
      <c r="BY1653"/>
      <c r="BZ1653"/>
      <c r="CA1653"/>
      <c r="CB1653"/>
      <c r="CC1653"/>
      <c r="CD1653"/>
      <c r="CE1653"/>
      <c r="CF1653"/>
      <c r="CG1653"/>
      <c r="CH1653"/>
      <c r="CI1653"/>
      <c r="CJ1653"/>
      <c r="CK1653"/>
      <c r="CL1653"/>
      <c r="CM1653"/>
      <c r="CN1653"/>
      <c r="CO1653"/>
      <c r="CP1653"/>
      <c r="CQ1653"/>
      <c r="CR1653"/>
      <c r="CS1653"/>
      <c r="CT1653"/>
      <c r="CU1653"/>
      <c r="CV1653"/>
      <c r="CW1653"/>
      <c r="CX1653"/>
      <c r="CY1653"/>
      <c r="CZ1653"/>
      <c r="DA1653"/>
      <c r="DB1653"/>
      <c r="DC1653"/>
      <c r="DD1653"/>
      <c r="DE1653"/>
      <c r="DF1653"/>
    </row>
    <row r="1654" spans="1:141" ht="75">
      <c r="A1654" s="12" t="s">
        <v>2283</v>
      </c>
      <c r="B1654" s="13" t="s">
        <v>83</v>
      </c>
      <c r="C1654" s="13" t="s">
        <v>2261</v>
      </c>
      <c r="D1654" s="13" t="s">
        <v>2262</v>
      </c>
      <c r="E1654" s="13" t="s">
        <v>2263</v>
      </c>
      <c r="F1654" s="13" t="s">
        <v>2262</v>
      </c>
      <c r="G1654" s="13" t="s">
        <v>2263</v>
      </c>
      <c r="H1654" s="13" t="s">
        <v>2264</v>
      </c>
      <c r="I1654" s="13" t="s">
        <v>2265</v>
      </c>
      <c r="J1654" s="13" t="s">
        <v>39</v>
      </c>
      <c r="K1654" s="13">
        <v>100</v>
      </c>
      <c r="L1654" s="11">
        <v>710000000</v>
      </c>
      <c r="M1654" s="11" t="s">
        <v>40</v>
      </c>
      <c r="N1654" s="14" t="s">
        <v>41</v>
      </c>
      <c r="O1654" s="13" t="s">
        <v>2180</v>
      </c>
      <c r="P1654" s="13"/>
      <c r="Q1654" s="13" t="s">
        <v>1852</v>
      </c>
      <c r="R1654" s="13" t="s">
        <v>2259</v>
      </c>
      <c r="S1654" s="13"/>
      <c r="T1654" s="13" t="s">
        <v>1801</v>
      </c>
      <c r="U1654" s="13">
        <v>1</v>
      </c>
      <c r="V1654" s="15"/>
      <c r="W1654" s="15">
        <v>189160.26</v>
      </c>
      <c r="X1654" s="42">
        <f t="shared" si="59"/>
        <v>211859.49120000002</v>
      </c>
      <c r="Y1654" s="6" t="s">
        <v>1224</v>
      </c>
      <c r="Z1654" s="13">
        <v>2014</v>
      </c>
      <c r="AA1654" s="6"/>
    </row>
    <row r="1655" spans="1:141" s="161" customFormat="1" ht="75">
      <c r="A1655" s="12" t="s">
        <v>2284</v>
      </c>
      <c r="B1655" s="13" t="s">
        <v>83</v>
      </c>
      <c r="C1655" s="13" t="s">
        <v>2261</v>
      </c>
      <c r="D1655" s="13" t="s">
        <v>2262</v>
      </c>
      <c r="E1655" s="13" t="s">
        <v>2263</v>
      </c>
      <c r="F1655" s="13" t="s">
        <v>2262</v>
      </c>
      <c r="G1655" s="13" t="s">
        <v>2263</v>
      </c>
      <c r="H1655" s="13" t="s">
        <v>2264</v>
      </c>
      <c r="I1655" s="13" t="s">
        <v>2265</v>
      </c>
      <c r="J1655" s="13" t="s">
        <v>39</v>
      </c>
      <c r="K1655" s="13">
        <v>100</v>
      </c>
      <c r="L1655" s="11">
        <v>710000000</v>
      </c>
      <c r="M1655" s="11" t="s">
        <v>40</v>
      </c>
      <c r="N1655" s="14" t="s">
        <v>41</v>
      </c>
      <c r="O1655" s="13" t="s">
        <v>1873</v>
      </c>
      <c r="P1655" s="13"/>
      <c r="Q1655" s="13" t="s">
        <v>1852</v>
      </c>
      <c r="R1655" s="13" t="s">
        <v>2259</v>
      </c>
      <c r="S1655" s="13"/>
      <c r="T1655" s="13" t="s">
        <v>1801</v>
      </c>
      <c r="U1655" s="13">
        <v>1</v>
      </c>
      <c r="V1655" s="15"/>
      <c r="W1655" s="15">
        <v>72723.16</v>
      </c>
      <c r="X1655" s="42">
        <f t="shared" si="59"/>
        <v>81449.939200000008</v>
      </c>
      <c r="Y1655" s="6" t="s">
        <v>1224</v>
      </c>
      <c r="Z1655" s="13">
        <v>2014</v>
      </c>
      <c r="AA1655" s="6"/>
      <c r="AB1655"/>
      <c r="AC1655"/>
      <c r="AD1655"/>
      <c r="AE1655"/>
      <c r="AF1655"/>
      <c r="AG1655"/>
      <c r="AH1655"/>
      <c r="AI1655"/>
      <c r="AJ1655"/>
      <c r="AK1655"/>
      <c r="AL1655"/>
      <c r="AM1655"/>
      <c r="AN1655"/>
      <c r="AO1655"/>
      <c r="AP1655"/>
      <c r="AQ1655"/>
      <c r="AR1655"/>
      <c r="AS1655"/>
      <c r="AT1655"/>
      <c r="AU1655"/>
      <c r="AV1655"/>
      <c r="AW1655"/>
      <c r="AX1655"/>
      <c r="AY1655"/>
      <c r="AZ1655"/>
      <c r="BA1655"/>
      <c r="BB1655"/>
      <c r="BC1655"/>
      <c r="BD1655"/>
      <c r="BE1655"/>
      <c r="BF1655"/>
      <c r="BG1655"/>
      <c r="BH1655"/>
      <c r="BI1655"/>
      <c r="BJ1655"/>
      <c r="BK1655"/>
      <c r="BL1655"/>
      <c r="BM1655"/>
      <c r="BN1655"/>
      <c r="BO1655"/>
      <c r="BP1655"/>
      <c r="BQ1655"/>
      <c r="BR1655"/>
      <c r="BS1655"/>
      <c r="BT1655"/>
      <c r="BU1655"/>
      <c r="BV1655"/>
      <c r="BW1655"/>
      <c r="BX1655"/>
      <c r="BY1655"/>
      <c r="BZ1655"/>
      <c r="CA1655"/>
      <c r="CB1655"/>
      <c r="CC1655"/>
      <c r="CD1655"/>
      <c r="CE1655"/>
      <c r="CF1655"/>
      <c r="CG1655"/>
      <c r="CH1655"/>
      <c r="CI1655"/>
      <c r="CJ1655"/>
      <c r="CK1655"/>
      <c r="CL1655"/>
      <c r="CM1655"/>
      <c r="CN1655"/>
      <c r="CO1655"/>
      <c r="CP1655"/>
      <c r="CQ1655"/>
      <c r="CR1655"/>
      <c r="CS1655"/>
      <c r="CT1655"/>
      <c r="CU1655"/>
      <c r="CV1655"/>
      <c r="CW1655"/>
      <c r="CX1655"/>
      <c r="CY1655"/>
      <c r="CZ1655"/>
      <c r="DA1655"/>
      <c r="DB1655"/>
      <c r="DC1655"/>
      <c r="DD1655"/>
      <c r="DE1655"/>
      <c r="DF1655"/>
      <c r="DG1655"/>
      <c r="DH1655"/>
      <c r="DI1655"/>
      <c r="DJ1655"/>
      <c r="DK1655"/>
      <c r="DL1655"/>
      <c r="DM1655"/>
      <c r="DN1655"/>
      <c r="DO1655"/>
      <c r="DP1655"/>
      <c r="DQ1655"/>
      <c r="DR1655"/>
      <c r="DS1655"/>
      <c r="DT1655"/>
      <c r="DU1655"/>
      <c r="DV1655"/>
      <c r="DW1655"/>
      <c r="DX1655"/>
      <c r="DY1655"/>
      <c r="DZ1655"/>
      <c r="EA1655"/>
      <c r="EB1655"/>
      <c r="EC1655"/>
      <c r="ED1655"/>
      <c r="EE1655"/>
      <c r="EF1655"/>
      <c r="EG1655"/>
      <c r="EH1655"/>
      <c r="EI1655"/>
      <c r="EJ1655"/>
      <c r="EK1655"/>
    </row>
    <row r="1656" spans="1:141" ht="112.5">
      <c r="A1656" s="12" t="s">
        <v>2285</v>
      </c>
      <c r="B1656" s="13" t="s">
        <v>83</v>
      </c>
      <c r="C1656" s="13" t="s">
        <v>2286</v>
      </c>
      <c r="D1656" s="13" t="s">
        <v>2287</v>
      </c>
      <c r="E1656" s="13" t="s">
        <v>2288</v>
      </c>
      <c r="F1656" s="13" t="s">
        <v>2287</v>
      </c>
      <c r="G1656" s="13" t="s">
        <v>2288</v>
      </c>
      <c r="H1656" s="13" t="s">
        <v>2289</v>
      </c>
      <c r="I1656" s="13" t="s">
        <v>2290</v>
      </c>
      <c r="J1656" s="13" t="s">
        <v>39</v>
      </c>
      <c r="K1656" s="13">
        <v>100</v>
      </c>
      <c r="L1656" s="13">
        <v>271034100</v>
      </c>
      <c r="M1656" s="11" t="s">
        <v>298</v>
      </c>
      <c r="N1656" s="14" t="s">
        <v>41</v>
      </c>
      <c r="O1656" s="13" t="s">
        <v>2291</v>
      </c>
      <c r="P1656" s="13"/>
      <c r="Q1656" s="13" t="s">
        <v>1852</v>
      </c>
      <c r="R1656" s="13" t="s">
        <v>2292</v>
      </c>
      <c r="S1656" s="13"/>
      <c r="T1656" s="13" t="s">
        <v>1801</v>
      </c>
      <c r="U1656" s="13">
        <v>1</v>
      </c>
      <c r="V1656" s="15"/>
      <c r="W1656" s="15">
        <v>588070.02</v>
      </c>
      <c r="X1656" s="42">
        <f t="shared" si="59"/>
        <v>658638.42240000004</v>
      </c>
      <c r="Y1656" s="6" t="s">
        <v>1224</v>
      </c>
      <c r="Z1656" s="13">
        <v>2014</v>
      </c>
      <c r="AA1656" s="6"/>
    </row>
    <row r="1657" spans="1:141" ht="93.75">
      <c r="A1657" s="12" t="s">
        <v>2293</v>
      </c>
      <c r="B1657" s="13" t="s">
        <v>83</v>
      </c>
      <c r="C1657" s="13" t="s">
        <v>2294</v>
      </c>
      <c r="D1657" s="13" t="s">
        <v>2295</v>
      </c>
      <c r="E1657" s="13" t="s">
        <v>2296</v>
      </c>
      <c r="F1657" s="13" t="s">
        <v>2295</v>
      </c>
      <c r="G1657" s="13" t="s">
        <v>2296</v>
      </c>
      <c r="H1657" s="13" t="s">
        <v>2297</v>
      </c>
      <c r="I1657" s="13" t="s">
        <v>2298</v>
      </c>
      <c r="J1657" s="13" t="s">
        <v>39</v>
      </c>
      <c r="K1657" s="13">
        <v>100</v>
      </c>
      <c r="L1657" s="13">
        <v>231010000</v>
      </c>
      <c r="M1657" s="8" t="s">
        <v>273</v>
      </c>
      <c r="N1657" s="14" t="s">
        <v>41</v>
      </c>
      <c r="O1657" s="13" t="s">
        <v>2299</v>
      </c>
      <c r="P1657" s="13"/>
      <c r="Q1657" s="13" t="s">
        <v>1852</v>
      </c>
      <c r="R1657" s="13" t="s">
        <v>2292</v>
      </c>
      <c r="S1657" s="13"/>
      <c r="T1657" s="13" t="s">
        <v>1801</v>
      </c>
      <c r="U1657" s="13">
        <v>1</v>
      </c>
      <c r="V1657" s="15"/>
      <c r="W1657" s="15">
        <v>4953556.8</v>
      </c>
      <c r="X1657" s="42">
        <f t="shared" si="59"/>
        <v>5547983.6160000004</v>
      </c>
      <c r="Y1657" s="6" t="s">
        <v>1224</v>
      </c>
      <c r="Z1657" s="13">
        <v>2014</v>
      </c>
      <c r="AA1657" s="6"/>
    </row>
    <row r="1658" spans="1:141" ht="168.75">
      <c r="A1658" s="12" t="s">
        <v>2300</v>
      </c>
      <c r="B1658" s="13" t="s">
        <v>83</v>
      </c>
      <c r="C1658" s="13" t="s">
        <v>2286</v>
      </c>
      <c r="D1658" s="13" t="s">
        <v>2287</v>
      </c>
      <c r="E1658" s="13" t="s">
        <v>2288</v>
      </c>
      <c r="F1658" s="13" t="s">
        <v>2287</v>
      </c>
      <c r="G1658" s="13" t="s">
        <v>2288</v>
      </c>
      <c r="H1658" s="13" t="s">
        <v>2301</v>
      </c>
      <c r="I1658" s="13" t="s">
        <v>2302</v>
      </c>
      <c r="J1658" s="13" t="s">
        <v>39</v>
      </c>
      <c r="K1658" s="13">
        <v>100</v>
      </c>
      <c r="L1658" s="13">
        <v>231010000</v>
      </c>
      <c r="M1658" s="8" t="s">
        <v>273</v>
      </c>
      <c r="N1658" s="14" t="s">
        <v>41</v>
      </c>
      <c r="O1658" s="13" t="s">
        <v>2303</v>
      </c>
      <c r="P1658" s="13"/>
      <c r="Q1658" s="13" t="s">
        <v>1852</v>
      </c>
      <c r="R1658" s="13" t="s">
        <v>2292</v>
      </c>
      <c r="S1658" s="13"/>
      <c r="T1658" s="13" t="s">
        <v>1801</v>
      </c>
      <c r="U1658" s="13">
        <v>1</v>
      </c>
      <c r="V1658" s="15"/>
      <c r="W1658" s="15">
        <v>9540698.5600000061</v>
      </c>
      <c r="X1658" s="42">
        <f t="shared" si="59"/>
        <v>10685582.387200007</v>
      </c>
      <c r="Y1658" s="6" t="s">
        <v>1224</v>
      </c>
      <c r="Z1658" s="13">
        <v>2014</v>
      </c>
      <c r="AA1658" s="6"/>
    </row>
    <row r="1659" spans="1:141" ht="93.75">
      <c r="A1659" s="12" t="s">
        <v>2304</v>
      </c>
      <c r="B1659" s="13" t="s">
        <v>83</v>
      </c>
      <c r="C1659" s="13" t="s">
        <v>2294</v>
      </c>
      <c r="D1659" s="13" t="s">
        <v>2295</v>
      </c>
      <c r="E1659" s="13" t="s">
        <v>2296</v>
      </c>
      <c r="F1659" s="13" t="s">
        <v>2295</v>
      </c>
      <c r="G1659" s="13" t="s">
        <v>2296</v>
      </c>
      <c r="H1659" s="13" t="s">
        <v>2305</v>
      </c>
      <c r="I1659" s="13" t="s">
        <v>2306</v>
      </c>
      <c r="J1659" s="13" t="s">
        <v>39</v>
      </c>
      <c r="K1659" s="13">
        <v>100</v>
      </c>
      <c r="L1659" s="13">
        <v>231010000</v>
      </c>
      <c r="M1659" s="8" t="s">
        <v>273</v>
      </c>
      <c r="N1659" s="14" t="s">
        <v>41</v>
      </c>
      <c r="O1659" s="13" t="s">
        <v>2307</v>
      </c>
      <c r="P1659" s="13"/>
      <c r="Q1659" s="13" t="s">
        <v>1852</v>
      </c>
      <c r="R1659" s="13" t="s">
        <v>2292</v>
      </c>
      <c r="S1659" s="13"/>
      <c r="T1659" s="13" t="s">
        <v>1801</v>
      </c>
      <c r="U1659" s="13">
        <v>1</v>
      </c>
      <c r="V1659" s="15"/>
      <c r="W1659" s="15">
        <v>5544441.4399999995</v>
      </c>
      <c r="X1659" s="42">
        <f t="shared" si="59"/>
        <v>6209774.4128</v>
      </c>
      <c r="Y1659" s="6" t="s">
        <v>1224</v>
      </c>
      <c r="Z1659" s="13">
        <v>2014</v>
      </c>
      <c r="AA1659" s="6"/>
    </row>
    <row r="1660" spans="1:141" ht="93.75">
      <c r="A1660" s="12" t="s">
        <v>2308</v>
      </c>
      <c r="B1660" s="13" t="s">
        <v>83</v>
      </c>
      <c r="C1660" s="13" t="s">
        <v>2294</v>
      </c>
      <c r="D1660" s="13" t="s">
        <v>2295</v>
      </c>
      <c r="E1660" s="13" t="s">
        <v>2296</v>
      </c>
      <c r="F1660" s="13" t="s">
        <v>2295</v>
      </c>
      <c r="G1660" s="13" t="s">
        <v>2296</v>
      </c>
      <c r="H1660" s="13" t="s">
        <v>2305</v>
      </c>
      <c r="I1660" s="13" t="s">
        <v>2306</v>
      </c>
      <c r="J1660" s="13" t="s">
        <v>39</v>
      </c>
      <c r="K1660" s="13">
        <v>100</v>
      </c>
      <c r="L1660" s="13">
        <v>231010000</v>
      </c>
      <c r="M1660" s="8" t="s">
        <v>273</v>
      </c>
      <c r="N1660" s="14" t="s">
        <v>41</v>
      </c>
      <c r="O1660" s="13" t="s">
        <v>2309</v>
      </c>
      <c r="P1660" s="13"/>
      <c r="Q1660" s="13" t="s">
        <v>1852</v>
      </c>
      <c r="R1660" s="13" t="s">
        <v>2292</v>
      </c>
      <c r="S1660" s="13"/>
      <c r="T1660" s="13" t="s">
        <v>1801</v>
      </c>
      <c r="U1660" s="13">
        <v>1</v>
      </c>
      <c r="V1660" s="15"/>
      <c r="W1660" s="15">
        <v>4424728.4000000013</v>
      </c>
      <c r="X1660" s="42">
        <f t="shared" si="59"/>
        <v>4955695.8080000021</v>
      </c>
      <c r="Y1660" s="6" t="s">
        <v>1224</v>
      </c>
      <c r="Z1660" s="13">
        <v>2014</v>
      </c>
      <c r="AA1660" s="6"/>
    </row>
    <row r="1661" spans="1:141" ht="112.5">
      <c r="A1661" s="12" t="s">
        <v>2310</v>
      </c>
      <c r="B1661" s="13" t="s">
        <v>83</v>
      </c>
      <c r="C1661" s="13" t="s">
        <v>2294</v>
      </c>
      <c r="D1661" s="13" t="s">
        <v>2295</v>
      </c>
      <c r="E1661" s="13" t="s">
        <v>2296</v>
      </c>
      <c r="F1661" s="13" t="s">
        <v>2295</v>
      </c>
      <c r="G1661" s="13" t="s">
        <v>2296</v>
      </c>
      <c r="H1661" s="13" t="s">
        <v>2311</v>
      </c>
      <c r="I1661" s="13" t="s">
        <v>2312</v>
      </c>
      <c r="J1661" s="13" t="s">
        <v>39</v>
      </c>
      <c r="K1661" s="13">
        <v>100</v>
      </c>
      <c r="L1661" s="13">
        <v>231010000</v>
      </c>
      <c r="M1661" s="8" t="s">
        <v>273</v>
      </c>
      <c r="N1661" s="14" t="s">
        <v>41</v>
      </c>
      <c r="O1661" s="13" t="s">
        <v>2313</v>
      </c>
      <c r="P1661" s="13"/>
      <c r="Q1661" s="13" t="s">
        <v>1852</v>
      </c>
      <c r="R1661" s="13" t="s">
        <v>2292</v>
      </c>
      <c r="S1661" s="13"/>
      <c r="T1661" s="13" t="s">
        <v>1801</v>
      </c>
      <c r="U1661" s="13">
        <v>1</v>
      </c>
      <c r="V1661" s="15"/>
      <c r="W1661" s="15">
        <v>5872991.4699999979</v>
      </c>
      <c r="X1661" s="42">
        <f t="shared" si="59"/>
        <v>6577750.4463999979</v>
      </c>
      <c r="Y1661" s="6" t="s">
        <v>1224</v>
      </c>
      <c r="Z1661" s="13">
        <v>2014</v>
      </c>
      <c r="AA1661" s="6"/>
    </row>
    <row r="1662" spans="1:141" ht="112.5">
      <c r="A1662" s="12" t="s">
        <v>2314</v>
      </c>
      <c r="B1662" s="13" t="s">
        <v>83</v>
      </c>
      <c r="C1662" s="13" t="s">
        <v>2294</v>
      </c>
      <c r="D1662" s="13" t="s">
        <v>2295</v>
      </c>
      <c r="E1662" s="13" t="s">
        <v>2296</v>
      </c>
      <c r="F1662" s="13" t="s">
        <v>2295</v>
      </c>
      <c r="G1662" s="13" t="s">
        <v>2296</v>
      </c>
      <c r="H1662" s="13" t="s">
        <v>2311</v>
      </c>
      <c r="I1662" s="13" t="s">
        <v>2312</v>
      </c>
      <c r="J1662" s="13" t="s">
        <v>39</v>
      </c>
      <c r="K1662" s="13">
        <v>100</v>
      </c>
      <c r="L1662" s="13">
        <v>231010000</v>
      </c>
      <c r="M1662" s="8" t="s">
        <v>273</v>
      </c>
      <c r="N1662" s="14" t="s">
        <v>41</v>
      </c>
      <c r="O1662" s="13" t="s">
        <v>2315</v>
      </c>
      <c r="P1662" s="13"/>
      <c r="Q1662" s="13" t="s">
        <v>1852</v>
      </c>
      <c r="R1662" s="13" t="s">
        <v>2292</v>
      </c>
      <c r="S1662" s="13"/>
      <c r="T1662" s="13" t="s">
        <v>1801</v>
      </c>
      <c r="U1662" s="13">
        <v>1</v>
      </c>
      <c r="V1662" s="15"/>
      <c r="W1662" s="15">
        <v>3817705.3899999978</v>
      </c>
      <c r="X1662" s="42">
        <f t="shared" si="59"/>
        <v>4275830.036799998</v>
      </c>
      <c r="Y1662" s="6" t="s">
        <v>1224</v>
      </c>
      <c r="Z1662" s="13">
        <v>2014</v>
      </c>
      <c r="AA1662" s="6"/>
    </row>
    <row r="1663" spans="1:141" ht="93.75">
      <c r="A1663" s="12" t="s">
        <v>2316</v>
      </c>
      <c r="B1663" s="13" t="s">
        <v>83</v>
      </c>
      <c r="C1663" s="13" t="s">
        <v>2294</v>
      </c>
      <c r="D1663" s="13" t="s">
        <v>2295</v>
      </c>
      <c r="E1663" s="13" t="s">
        <v>2296</v>
      </c>
      <c r="F1663" s="13" t="s">
        <v>2295</v>
      </c>
      <c r="G1663" s="13" t="s">
        <v>2296</v>
      </c>
      <c r="H1663" s="13" t="s">
        <v>2317</v>
      </c>
      <c r="I1663" s="13" t="s">
        <v>2318</v>
      </c>
      <c r="J1663" s="13" t="s">
        <v>39</v>
      </c>
      <c r="K1663" s="13">
        <v>100</v>
      </c>
      <c r="L1663" s="13">
        <v>151010000</v>
      </c>
      <c r="M1663" s="11" t="s">
        <v>280</v>
      </c>
      <c r="N1663" s="14" t="s">
        <v>41</v>
      </c>
      <c r="O1663" s="13" t="s">
        <v>2319</v>
      </c>
      <c r="P1663" s="13"/>
      <c r="Q1663" s="13" t="s">
        <v>1852</v>
      </c>
      <c r="R1663" s="13" t="s">
        <v>2292</v>
      </c>
      <c r="S1663" s="13"/>
      <c r="T1663" s="13" t="s">
        <v>1801</v>
      </c>
      <c r="U1663" s="13">
        <v>1</v>
      </c>
      <c r="V1663" s="15"/>
      <c r="W1663" s="15">
        <v>169488</v>
      </c>
      <c r="X1663" s="42">
        <f t="shared" si="59"/>
        <v>189826.56000000003</v>
      </c>
      <c r="Y1663" s="6" t="s">
        <v>1224</v>
      </c>
      <c r="Z1663" s="13">
        <v>2014</v>
      </c>
      <c r="AA1663" s="6"/>
    </row>
    <row r="1664" spans="1:141" ht="93.75">
      <c r="A1664" s="12" t="s">
        <v>2320</v>
      </c>
      <c r="B1664" s="13" t="s">
        <v>83</v>
      </c>
      <c r="C1664" s="13" t="s">
        <v>2321</v>
      </c>
      <c r="D1664" s="13" t="s">
        <v>2322</v>
      </c>
      <c r="E1664" s="13" t="s">
        <v>2323</v>
      </c>
      <c r="F1664" s="13" t="s">
        <v>2324</v>
      </c>
      <c r="G1664" s="13" t="s">
        <v>2325</v>
      </c>
      <c r="H1664" s="13" t="s">
        <v>2326</v>
      </c>
      <c r="I1664" s="13" t="s">
        <v>2327</v>
      </c>
      <c r="J1664" s="13" t="s">
        <v>39</v>
      </c>
      <c r="K1664" s="13">
        <v>100</v>
      </c>
      <c r="L1664" s="13">
        <v>471010000</v>
      </c>
      <c r="M1664" s="11" t="s">
        <v>310</v>
      </c>
      <c r="N1664" s="14" t="s">
        <v>41</v>
      </c>
      <c r="O1664" s="13" t="s">
        <v>2328</v>
      </c>
      <c r="P1664" s="13"/>
      <c r="Q1664" s="13" t="s">
        <v>1852</v>
      </c>
      <c r="R1664" s="13" t="s">
        <v>2292</v>
      </c>
      <c r="S1664" s="13"/>
      <c r="T1664" s="13" t="s">
        <v>1801</v>
      </c>
      <c r="U1664" s="13">
        <v>1</v>
      </c>
      <c r="V1664" s="15"/>
      <c r="W1664" s="15">
        <v>2777637.2799999993</v>
      </c>
      <c r="X1664" s="42">
        <f t="shared" si="59"/>
        <v>3110953.7535999995</v>
      </c>
      <c r="Y1664" s="6" t="s">
        <v>1224</v>
      </c>
      <c r="Z1664" s="13">
        <v>2014</v>
      </c>
      <c r="AA1664" s="6"/>
    </row>
    <row r="1665" spans="1:27" ht="93.75">
      <c r="A1665" s="12" t="s">
        <v>2329</v>
      </c>
      <c r="B1665" s="13" t="s">
        <v>83</v>
      </c>
      <c r="C1665" s="13" t="s">
        <v>2321</v>
      </c>
      <c r="D1665" s="13" t="s">
        <v>2322</v>
      </c>
      <c r="E1665" s="13" t="s">
        <v>2323</v>
      </c>
      <c r="F1665" s="13" t="s">
        <v>2324</v>
      </c>
      <c r="G1665" s="13" t="s">
        <v>2325</v>
      </c>
      <c r="H1665" s="13" t="s">
        <v>2330</v>
      </c>
      <c r="I1665" s="13" t="s">
        <v>2331</v>
      </c>
      <c r="J1665" s="13" t="s">
        <v>39</v>
      </c>
      <c r="K1665" s="13">
        <v>100</v>
      </c>
      <c r="L1665" s="13">
        <v>471010000</v>
      </c>
      <c r="M1665" s="11" t="s">
        <v>310</v>
      </c>
      <c r="N1665" s="14" t="s">
        <v>41</v>
      </c>
      <c r="O1665" s="13" t="s">
        <v>2332</v>
      </c>
      <c r="P1665" s="13"/>
      <c r="Q1665" s="13" t="s">
        <v>1852</v>
      </c>
      <c r="R1665" s="13" t="s">
        <v>2292</v>
      </c>
      <c r="S1665" s="13"/>
      <c r="T1665" s="13" t="s">
        <v>1801</v>
      </c>
      <c r="U1665" s="13">
        <v>1</v>
      </c>
      <c r="V1665" s="15"/>
      <c r="W1665" s="15">
        <v>1394026.83</v>
      </c>
      <c r="X1665" s="42">
        <f t="shared" si="59"/>
        <v>1561310.0496000003</v>
      </c>
      <c r="Y1665" s="6" t="s">
        <v>1224</v>
      </c>
      <c r="Z1665" s="13">
        <v>2014</v>
      </c>
      <c r="AA1665" s="6"/>
    </row>
    <row r="1666" spans="1:27" ht="112.5">
      <c r="A1666" s="12" t="s">
        <v>2333</v>
      </c>
      <c r="B1666" s="13" t="s">
        <v>83</v>
      </c>
      <c r="C1666" s="13" t="s">
        <v>2294</v>
      </c>
      <c r="D1666" s="13" t="s">
        <v>2295</v>
      </c>
      <c r="E1666" s="13" t="s">
        <v>2296</v>
      </c>
      <c r="F1666" s="13" t="s">
        <v>2295</v>
      </c>
      <c r="G1666" s="13" t="s">
        <v>2296</v>
      </c>
      <c r="H1666" s="13" t="s">
        <v>2334</v>
      </c>
      <c r="I1666" s="13" t="s">
        <v>2335</v>
      </c>
      <c r="J1666" s="13" t="s">
        <v>39</v>
      </c>
      <c r="K1666" s="13">
        <v>100</v>
      </c>
      <c r="L1666" s="13">
        <v>471010000</v>
      </c>
      <c r="M1666" s="11" t="s">
        <v>310</v>
      </c>
      <c r="N1666" s="14" t="s">
        <v>41</v>
      </c>
      <c r="O1666" s="13" t="s">
        <v>2336</v>
      </c>
      <c r="P1666" s="13"/>
      <c r="Q1666" s="13" t="s">
        <v>1852</v>
      </c>
      <c r="R1666" s="13" t="s">
        <v>2292</v>
      </c>
      <c r="S1666" s="13"/>
      <c r="T1666" s="13" t="s">
        <v>1801</v>
      </c>
      <c r="U1666" s="13">
        <v>1</v>
      </c>
      <c r="V1666" s="15"/>
      <c r="W1666" s="15">
        <v>12367350.27</v>
      </c>
      <c r="X1666" s="42">
        <f t="shared" si="59"/>
        <v>13851432.3024</v>
      </c>
      <c r="Y1666" s="6" t="s">
        <v>1224</v>
      </c>
      <c r="Z1666" s="13">
        <v>2014</v>
      </c>
      <c r="AA1666" s="6"/>
    </row>
    <row r="1667" spans="1:27" ht="112.5">
      <c r="A1667" s="12" t="s">
        <v>2337</v>
      </c>
      <c r="B1667" s="13" t="s">
        <v>83</v>
      </c>
      <c r="C1667" s="13" t="s">
        <v>2294</v>
      </c>
      <c r="D1667" s="13" t="s">
        <v>2295</v>
      </c>
      <c r="E1667" s="13" t="s">
        <v>2296</v>
      </c>
      <c r="F1667" s="13" t="s">
        <v>2295</v>
      </c>
      <c r="G1667" s="13" t="s">
        <v>2296</v>
      </c>
      <c r="H1667" s="13" t="s">
        <v>2311</v>
      </c>
      <c r="I1667" s="13" t="s">
        <v>2312</v>
      </c>
      <c r="J1667" s="13" t="s">
        <v>39</v>
      </c>
      <c r="K1667" s="13">
        <v>100</v>
      </c>
      <c r="L1667" s="13">
        <v>471010000</v>
      </c>
      <c r="M1667" s="11" t="s">
        <v>310</v>
      </c>
      <c r="N1667" s="14" t="s">
        <v>41</v>
      </c>
      <c r="O1667" s="13" t="s">
        <v>2328</v>
      </c>
      <c r="P1667" s="13"/>
      <c r="Q1667" s="13" t="s">
        <v>1852</v>
      </c>
      <c r="R1667" s="13" t="s">
        <v>2292</v>
      </c>
      <c r="S1667" s="13"/>
      <c r="T1667" s="13" t="s">
        <v>1801</v>
      </c>
      <c r="U1667" s="13">
        <v>1</v>
      </c>
      <c r="V1667" s="15"/>
      <c r="W1667" s="15">
        <v>19326969.299999986</v>
      </c>
      <c r="X1667" s="42">
        <f t="shared" si="59"/>
        <v>21646205.615999985</v>
      </c>
      <c r="Y1667" s="6" t="s">
        <v>1224</v>
      </c>
      <c r="Z1667" s="13">
        <v>2014</v>
      </c>
      <c r="AA1667" s="6"/>
    </row>
    <row r="1668" spans="1:27" ht="112.5">
      <c r="A1668" s="12" t="s">
        <v>2338</v>
      </c>
      <c r="B1668" s="13" t="s">
        <v>83</v>
      </c>
      <c r="C1668" s="13" t="s">
        <v>2294</v>
      </c>
      <c r="D1668" s="13" t="s">
        <v>2295</v>
      </c>
      <c r="E1668" s="13" t="s">
        <v>2296</v>
      </c>
      <c r="F1668" s="13" t="s">
        <v>2295</v>
      </c>
      <c r="G1668" s="13" t="s">
        <v>2296</v>
      </c>
      <c r="H1668" s="13" t="s">
        <v>2311</v>
      </c>
      <c r="I1668" s="13" t="s">
        <v>2312</v>
      </c>
      <c r="J1668" s="13" t="s">
        <v>39</v>
      </c>
      <c r="K1668" s="13">
        <v>100</v>
      </c>
      <c r="L1668" s="13">
        <v>471010000</v>
      </c>
      <c r="M1668" s="11" t="s">
        <v>310</v>
      </c>
      <c r="N1668" s="14" t="s">
        <v>41</v>
      </c>
      <c r="O1668" s="13" t="s">
        <v>2332</v>
      </c>
      <c r="P1668" s="13"/>
      <c r="Q1668" s="13" t="s">
        <v>1852</v>
      </c>
      <c r="R1668" s="13" t="s">
        <v>2292</v>
      </c>
      <c r="S1668" s="13"/>
      <c r="T1668" s="13" t="s">
        <v>1801</v>
      </c>
      <c r="U1668" s="13">
        <v>1</v>
      </c>
      <c r="V1668" s="15"/>
      <c r="W1668" s="15">
        <v>4822081.5</v>
      </c>
      <c r="X1668" s="42">
        <f t="shared" si="59"/>
        <v>5400731.2800000003</v>
      </c>
      <c r="Y1668" s="6" t="s">
        <v>1224</v>
      </c>
      <c r="Z1668" s="13">
        <v>2014</v>
      </c>
      <c r="AA1668" s="6"/>
    </row>
    <row r="1669" spans="1:27" ht="93.75">
      <c r="A1669" s="12" t="s">
        <v>2339</v>
      </c>
      <c r="B1669" s="13" t="s">
        <v>83</v>
      </c>
      <c r="C1669" s="13" t="s">
        <v>2321</v>
      </c>
      <c r="D1669" s="13" t="s">
        <v>2322</v>
      </c>
      <c r="E1669" s="13" t="s">
        <v>2323</v>
      </c>
      <c r="F1669" s="13" t="s">
        <v>2324</v>
      </c>
      <c r="G1669" s="13" t="s">
        <v>2325</v>
      </c>
      <c r="H1669" s="13" t="s">
        <v>2340</v>
      </c>
      <c r="I1669" s="13" t="s">
        <v>2341</v>
      </c>
      <c r="J1669" s="13" t="s">
        <v>39</v>
      </c>
      <c r="K1669" s="13">
        <v>100</v>
      </c>
      <c r="L1669" s="13">
        <v>151010000</v>
      </c>
      <c r="M1669" s="11" t="s">
        <v>280</v>
      </c>
      <c r="N1669" s="14" t="s">
        <v>41</v>
      </c>
      <c r="O1669" s="13" t="s">
        <v>2342</v>
      </c>
      <c r="P1669" s="13"/>
      <c r="Q1669" s="13" t="s">
        <v>1852</v>
      </c>
      <c r="R1669" s="13" t="s">
        <v>2292</v>
      </c>
      <c r="S1669" s="13"/>
      <c r="T1669" s="13" t="s">
        <v>1801</v>
      </c>
      <c r="U1669" s="13">
        <v>1</v>
      </c>
      <c r="V1669" s="15"/>
      <c r="W1669" s="15">
        <v>1408646.3999999997</v>
      </c>
      <c r="X1669" s="42">
        <f t="shared" si="59"/>
        <v>1577683.9679999999</v>
      </c>
      <c r="Y1669" s="6" t="s">
        <v>1224</v>
      </c>
      <c r="Z1669" s="13">
        <v>2014</v>
      </c>
      <c r="AA1669" s="6"/>
    </row>
    <row r="1670" spans="1:27" ht="93.75">
      <c r="A1670" s="12" t="s">
        <v>2343</v>
      </c>
      <c r="B1670" s="13" t="s">
        <v>83</v>
      </c>
      <c r="C1670" s="13" t="s">
        <v>2321</v>
      </c>
      <c r="D1670" s="13" t="s">
        <v>2322</v>
      </c>
      <c r="E1670" s="13" t="s">
        <v>2323</v>
      </c>
      <c r="F1670" s="13" t="s">
        <v>2324</v>
      </c>
      <c r="G1670" s="13" t="s">
        <v>2325</v>
      </c>
      <c r="H1670" s="13" t="s">
        <v>2340</v>
      </c>
      <c r="I1670" s="13" t="s">
        <v>2344</v>
      </c>
      <c r="J1670" s="13" t="s">
        <v>39</v>
      </c>
      <c r="K1670" s="13">
        <v>100</v>
      </c>
      <c r="L1670" s="13">
        <v>151010000</v>
      </c>
      <c r="M1670" s="11" t="s">
        <v>280</v>
      </c>
      <c r="N1670" s="14" t="s">
        <v>41</v>
      </c>
      <c r="O1670" s="13" t="s">
        <v>2345</v>
      </c>
      <c r="P1670" s="13"/>
      <c r="Q1670" s="13" t="s">
        <v>1852</v>
      </c>
      <c r="R1670" s="13" t="s">
        <v>2292</v>
      </c>
      <c r="S1670" s="13"/>
      <c r="T1670" s="13" t="s">
        <v>1801</v>
      </c>
      <c r="U1670" s="13">
        <v>1</v>
      </c>
      <c r="V1670" s="15"/>
      <c r="W1670" s="15">
        <v>631680</v>
      </c>
      <c r="X1670" s="42">
        <f t="shared" si="59"/>
        <v>707481.60000000009</v>
      </c>
      <c r="Y1670" s="6" t="s">
        <v>1224</v>
      </c>
      <c r="Z1670" s="13">
        <v>2014</v>
      </c>
      <c r="AA1670" s="6"/>
    </row>
    <row r="1671" spans="1:27" ht="93.75">
      <c r="A1671" s="12" t="s">
        <v>2346</v>
      </c>
      <c r="B1671" s="13" t="s">
        <v>83</v>
      </c>
      <c r="C1671" s="13" t="s">
        <v>2294</v>
      </c>
      <c r="D1671" s="13" t="s">
        <v>2295</v>
      </c>
      <c r="E1671" s="13" t="s">
        <v>2296</v>
      </c>
      <c r="F1671" s="13" t="s">
        <v>2295</v>
      </c>
      <c r="G1671" s="13" t="s">
        <v>2296</v>
      </c>
      <c r="H1671" s="13" t="s">
        <v>2347</v>
      </c>
      <c r="I1671" s="13" t="s">
        <v>2306</v>
      </c>
      <c r="J1671" s="13" t="s">
        <v>39</v>
      </c>
      <c r="K1671" s="13">
        <v>100</v>
      </c>
      <c r="L1671" s="13">
        <v>151010000</v>
      </c>
      <c r="M1671" s="11" t="s">
        <v>280</v>
      </c>
      <c r="N1671" s="14" t="s">
        <v>41</v>
      </c>
      <c r="O1671" s="13" t="s">
        <v>2348</v>
      </c>
      <c r="P1671" s="13"/>
      <c r="Q1671" s="13" t="s">
        <v>1852</v>
      </c>
      <c r="R1671" s="13" t="s">
        <v>2292</v>
      </c>
      <c r="S1671" s="13"/>
      <c r="T1671" s="13" t="s">
        <v>1801</v>
      </c>
      <c r="U1671" s="13">
        <v>1</v>
      </c>
      <c r="V1671" s="15"/>
      <c r="W1671" s="15">
        <v>780480</v>
      </c>
      <c r="X1671" s="42">
        <f t="shared" si="59"/>
        <v>874137.60000000009</v>
      </c>
      <c r="Y1671" s="6" t="s">
        <v>1224</v>
      </c>
      <c r="Z1671" s="13">
        <v>2014</v>
      </c>
      <c r="AA1671" s="6"/>
    </row>
    <row r="1672" spans="1:27" ht="93.75">
      <c r="A1672" s="12" t="s">
        <v>2349</v>
      </c>
      <c r="B1672" s="13" t="s">
        <v>83</v>
      </c>
      <c r="C1672" s="13" t="s">
        <v>2321</v>
      </c>
      <c r="D1672" s="13" t="s">
        <v>2322</v>
      </c>
      <c r="E1672" s="13" t="s">
        <v>2323</v>
      </c>
      <c r="F1672" s="13" t="s">
        <v>2324</v>
      </c>
      <c r="G1672" s="13" t="s">
        <v>2325</v>
      </c>
      <c r="H1672" s="13" t="s">
        <v>2340</v>
      </c>
      <c r="I1672" s="13" t="s">
        <v>2344</v>
      </c>
      <c r="J1672" s="13" t="s">
        <v>39</v>
      </c>
      <c r="K1672" s="13">
        <v>100</v>
      </c>
      <c r="L1672" s="13">
        <v>151010000</v>
      </c>
      <c r="M1672" s="11" t="s">
        <v>280</v>
      </c>
      <c r="N1672" s="14" t="s">
        <v>41</v>
      </c>
      <c r="O1672" s="13" t="s">
        <v>2348</v>
      </c>
      <c r="P1672" s="13"/>
      <c r="Q1672" s="13" t="s">
        <v>1852</v>
      </c>
      <c r="R1672" s="13" t="s">
        <v>2292</v>
      </c>
      <c r="S1672" s="13"/>
      <c r="T1672" s="13" t="s">
        <v>1801</v>
      </c>
      <c r="U1672" s="13">
        <v>1</v>
      </c>
      <c r="V1672" s="15"/>
      <c r="W1672" s="15">
        <v>380809.19999999995</v>
      </c>
      <c r="X1672" s="42">
        <f t="shared" si="59"/>
        <v>426506.304</v>
      </c>
      <c r="Y1672" s="6" t="s">
        <v>1224</v>
      </c>
      <c r="Z1672" s="13">
        <v>2014</v>
      </c>
      <c r="AA1672" s="6"/>
    </row>
    <row r="1673" spans="1:27" ht="93.75">
      <c r="A1673" s="12" t="s">
        <v>2350</v>
      </c>
      <c r="B1673" s="13" t="s">
        <v>83</v>
      </c>
      <c r="C1673" s="13" t="s">
        <v>2294</v>
      </c>
      <c r="D1673" s="13" t="s">
        <v>2295</v>
      </c>
      <c r="E1673" s="13" t="s">
        <v>2296</v>
      </c>
      <c r="F1673" s="13" t="s">
        <v>2295</v>
      </c>
      <c r="G1673" s="13" t="s">
        <v>2296</v>
      </c>
      <c r="H1673" s="13" t="s">
        <v>2351</v>
      </c>
      <c r="I1673" s="13" t="s">
        <v>2352</v>
      </c>
      <c r="J1673" s="13" t="s">
        <v>39</v>
      </c>
      <c r="K1673" s="13">
        <v>100</v>
      </c>
      <c r="L1673" s="13">
        <v>151010000</v>
      </c>
      <c r="M1673" s="11" t="s">
        <v>280</v>
      </c>
      <c r="N1673" s="14" t="s">
        <v>41</v>
      </c>
      <c r="O1673" s="13" t="s">
        <v>2353</v>
      </c>
      <c r="P1673" s="13"/>
      <c r="Q1673" s="13" t="s">
        <v>1852</v>
      </c>
      <c r="R1673" s="13" t="s">
        <v>2292</v>
      </c>
      <c r="S1673" s="13"/>
      <c r="T1673" s="13" t="s">
        <v>1801</v>
      </c>
      <c r="U1673" s="13">
        <v>1</v>
      </c>
      <c r="V1673" s="15"/>
      <c r="W1673" s="15">
        <v>261990.12000000008</v>
      </c>
      <c r="X1673" s="42">
        <f t="shared" si="59"/>
        <v>293428.93440000014</v>
      </c>
      <c r="Y1673" s="6" t="s">
        <v>1224</v>
      </c>
      <c r="Z1673" s="13">
        <v>2014</v>
      </c>
      <c r="AA1673" s="6"/>
    </row>
    <row r="1674" spans="1:27" ht="93.75">
      <c r="A1674" s="12" t="s">
        <v>2354</v>
      </c>
      <c r="B1674" s="13" t="s">
        <v>83</v>
      </c>
      <c r="C1674" s="13" t="s">
        <v>2321</v>
      </c>
      <c r="D1674" s="13" t="s">
        <v>2322</v>
      </c>
      <c r="E1674" s="13" t="s">
        <v>2323</v>
      </c>
      <c r="F1674" s="13" t="s">
        <v>2324</v>
      </c>
      <c r="G1674" s="13" t="s">
        <v>2325</v>
      </c>
      <c r="H1674" s="13" t="s">
        <v>2355</v>
      </c>
      <c r="I1674" s="13" t="s">
        <v>2356</v>
      </c>
      <c r="J1674" s="13" t="s">
        <v>39</v>
      </c>
      <c r="K1674" s="13">
        <v>100</v>
      </c>
      <c r="L1674" s="13">
        <v>151010000</v>
      </c>
      <c r="M1674" s="11" t="s">
        <v>280</v>
      </c>
      <c r="N1674" s="14" t="s">
        <v>41</v>
      </c>
      <c r="O1674" s="13" t="s">
        <v>2353</v>
      </c>
      <c r="P1674" s="13"/>
      <c r="Q1674" s="13" t="s">
        <v>1852</v>
      </c>
      <c r="R1674" s="13" t="s">
        <v>2292</v>
      </c>
      <c r="S1674" s="13"/>
      <c r="T1674" s="13" t="s">
        <v>1801</v>
      </c>
      <c r="U1674" s="13">
        <v>1</v>
      </c>
      <c r="V1674" s="15"/>
      <c r="W1674" s="15">
        <v>315630</v>
      </c>
      <c r="X1674" s="42">
        <f t="shared" si="59"/>
        <v>353505.60000000003</v>
      </c>
      <c r="Y1674" s="6" t="s">
        <v>1224</v>
      </c>
      <c r="Z1674" s="13">
        <v>2014</v>
      </c>
      <c r="AA1674" s="6"/>
    </row>
    <row r="1675" spans="1:27" ht="93.75">
      <c r="A1675" s="12" t="s">
        <v>2357</v>
      </c>
      <c r="B1675" s="13" t="s">
        <v>83</v>
      </c>
      <c r="C1675" s="13" t="s">
        <v>2321</v>
      </c>
      <c r="D1675" s="13" t="s">
        <v>2322</v>
      </c>
      <c r="E1675" s="13" t="s">
        <v>2323</v>
      </c>
      <c r="F1675" s="13" t="s">
        <v>2324</v>
      </c>
      <c r="G1675" s="13" t="s">
        <v>2325</v>
      </c>
      <c r="H1675" s="13" t="s">
        <v>2340</v>
      </c>
      <c r="I1675" s="13" t="s">
        <v>2344</v>
      </c>
      <c r="J1675" s="13" t="s">
        <v>39</v>
      </c>
      <c r="K1675" s="13">
        <v>100</v>
      </c>
      <c r="L1675" s="13">
        <v>151010000</v>
      </c>
      <c r="M1675" s="11" t="s">
        <v>280</v>
      </c>
      <c r="N1675" s="14" t="s">
        <v>41</v>
      </c>
      <c r="O1675" s="13" t="s">
        <v>2358</v>
      </c>
      <c r="P1675" s="13"/>
      <c r="Q1675" s="13" t="s">
        <v>1852</v>
      </c>
      <c r="R1675" s="13" t="s">
        <v>2292</v>
      </c>
      <c r="S1675" s="13"/>
      <c r="T1675" s="13" t="s">
        <v>1801</v>
      </c>
      <c r="U1675" s="13">
        <v>1</v>
      </c>
      <c r="V1675" s="15"/>
      <c r="W1675" s="15">
        <v>74580</v>
      </c>
      <c r="X1675" s="42">
        <f t="shared" si="59"/>
        <v>83529.600000000006</v>
      </c>
      <c r="Y1675" s="6" t="s">
        <v>1224</v>
      </c>
      <c r="Z1675" s="13">
        <v>2014</v>
      </c>
      <c r="AA1675" s="6"/>
    </row>
    <row r="1676" spans="1:27" ht="93.75">
      <c r="A1676" s="12" t="s">
        <v>2359</v>
      </c>
      <c r="B1676" s="13" t="s">
        <v>83</v>
      </c>
      <c r="C1676" s="13" t="s">
        <v>2294</v>
      </c>
      <c r="D1676" s="13" t="s">
        <v>2295</v>
      </c>
      <c r="E1676" s="13" t="s">
        <v>2296</v>
      </c>
      <c r="F1676" s="13" t="s">
        <v>2295</v>
      </c>
      <c r="G1676" s="13" t="s">
        <v>2296</v>
      </c>
      <c r="H1676" s="13" t="s">
        <v>2360</v>
      </c>
      <c r="I1676" s="13" t="s">
        <v>2361</v>
      </c>
      <c r="J1676" s="13" t="s">
        <v>39</v>
      </c>
      <c r="K1676" s="13">
        <v>100</v>
      </c>
      <c r="L1676" s="13">
        <v>151010000</v>
      </c>
      <c r="M1676" s="11" t="s">
        <v>280</v>
      </c>
      <c r="N1676" s="14" t="s">
        <v>41</v>
      </c>
      <c r="O1676" s="13" t="s">
        <v>2362</v>
      </c>
      <c r="P1676" s="13"/>
      <c r="Q1676" s="13" t="s">
        <v>1852</v>
      </c>
      <c r="R1676" s="13" t="s">
        <v>2292</v>
      </c>
      <c r="S1676" s="13"/>
      <c r="T1676" s="13" t="s">
        <v>1801</v>
      </c>
      <c r="U1676" s="13">
        <v>1</v>
      </c>
      <c r="V1676" s="15"/>
      <c r="W1676" s="15">
        <v>68814</v>
      </c>
      <c r="X1676" s="42">
        <f t="shared" si="59"/>
        <v>77071.680000000008</v>
      </c>
      <c r="Y1676" s="6" t="s">
        <v>1224</v>
      </c>
      <c r="Z1676" s="13">
        <v>2014</v>
      </c>
      <c r="AA1676" s="6"/>
    </row>
    <row r="1677" spans="1:27" ht="93.75">
      <c r="A1677" s="12" t="s">
        <v>2363</v>
      </c>
      <c r="B1677" s="13" t="s">
        <v>83</v>
      </c>
      <c r="C1677" s="13" t="s">
        <v>2294</v>
      </c>
      <c r="D1677" s="13" t="s">
        <v>2295</v>
      </c>
      <c r="E1677" s="13" t="s">
        <v>2296</v>
      </c>
      <c r="F1677" s="13" t="s">
        <v>2295</v>
      </c>
      <c r="G1677" s="13" t="s">
        <v>2296</v>
      </c>
      <c r="H1677" s="13" t="s">
        <v>2351</v>
      </c>
      <c r="I1677" s="13" t="s">
        <v>2352</v>
      </c>
      <c r="J1677" s="13" t="s">
        <v>39</v>
      </c>
      <c r="K1677" s="13">
        <v>100</v>
      </c>
      <c r="L1677" s="13">
        <v>151010000</v>
      </c>
      <c r="M1677" s="11" t="s">
        <v>280</v>
      </c>
      <c r="N1677" s="14" t="s">
        <v>41</v>
      </c>
      <c r="O1677" s="13" t="s">
        <v>2364</v>
      </c>
      <c r="P1677" s="13"/>
      <c r="Q1677" s="13" t="s">
        <v>1852</v>
      </c>
      <c r="R1677" s="13" t="s">
        <v>2292</v>
      </c>
      <c r="S1677" s="13"/>
      <c r="T1677" s="13" t="s">
        <v>1801</v>
      </c>
      <c r="U1677" s="13">
        <v>1</v>
      </c>
      <c r="V1677" s="15"/>
      <c r="W1677" s="15">
        <v>166650.96000000002</v>
      </c>
      <c r="X1677" s="42">
        <f t="shared" si="59"/>
        <v>186649.07520000005</v>
      </c>
      <c r="Y1677" s="6" t="s">
        <v>1224</v>
      </c>
      <c r="Z1677" s="13">
        <v>2014</v>
      </c>
      <c r="AA1677" s="6"/>
    </row>
    <row r="1678" spans="1:27" ht="93.75">
      <c r="A1678" s="12" t="s">
        <v>2365</v>
      </c>
      <c r="B1678" s="13" t="s">
        <v>83</v>
      </c>
      <c r="C1678" s="13" t="s">
        <v>2321</v>
      </c>
      <c r="D1678" s="13" t="s">
        <v>2322</v>
      </c>
      <c r="E1678" s="13" t="s">
        <v>2323</v>
      </c>
      <c r="F1678" s="13" t="s">
        <v>2324</v>
      </c>
      <c r="G1678" s="13" t="s">
        <v>2325</v>
      </c>
      <c r="H1678" s="13" t="s">
        <v>2355</v>
      </c>
      <c r="I1678" s="13" t="s">
        <v>2356</v>
      </c>
      <c r="J1678" s="13" t="s">
        <v>39</v>
      </c>
      <c r="K1678" s="13">
        <v>100</v>
      </c>
      <c r="L1678" s="13">
        <v>151010000</v>
      </c>
      <c r="M1678" s="11" t="s">
        <v>280</v>
      </c>
      <c r="N1678" s="14" t="s">
        <v>41</v>
      </c>
      <c r="O1678" s="13" t="s">
        <v>2364</v>
      </c>
      <c r="P1678" s="13"/>
      <c r="Q1678" s="13" t="s">
        <v>1852</v>
      </c>
      <c r="R1678" s="13" t="s">
        <v>2292</v>
      </c>
      <c r="S1678" s="13"/>
      <c r="T1678" s="13" t="s">
        <v>1801</v>
      </c>
      <c r="U1678" s="13">
        <v>1</v>
      </c>
      <c r="V1678" s="15"/>
      <c r="W1678" s="15">
        <v>88638.000000000015</v>
      </c>
      <c r="X1678" s="42">
        <f t="shared" si="59"/>
        <v>99274.560000000027</v>
      </c>
      <c r="Y1678" s="6" t="s">
        <v>1224</v>
      </c>
      <c r="Z1678" s="13">
        <v>2014</v>
      </c>
      <c r="AA1678" s="6"/>
    </row>
    <row r="1679" spans="1:27" ht="93.75">
      <c r="A1679" s="12" t="s">
        <v>2366</v>
      </c>
      <c r="B1679" s="13" t="s">
        <v>83</v>
      </c>
      <c r="C1679" s="13" t="s">
        <v>2294</v>
      </c>
      <c r="D1679" s="13" t="s">
        <v>2295</v>
      </c>
      <c r="E1679" s="13" t="s">
        <v>2296</v>
      </c>
      <c r="F1679" s="13" t="s">
        <v>2295</v>
      </c>
      <c r="G1679" s="13" t="s">
        <v>2296</v>
      </c>
      <c r="H1679" s="13" t="s">
        <v>2351</v>
      </c>
      <c r="I1679" s="13" t="s">
        <v>2352</v>
      </c>
      <c r="J1679" s="13" t="s">
        <v>39</v>
      </c>
      <c r="K1679" s="13">
        <v>100</v>
      </c>
      <c r="L1679" s="13">
        <v>151010000</v>
      </c>
      <c r="M1679" s="11" t="s">
        <v>280</v>
      </c>
      <c r="N1679" s="14" t="s">
        <v>41</v>
      </c>
      <c r="O1679" s="13" t="s">
        <v>2367</v>
      </c>
      <c r="P1679" s="13"/>
      <c r="Q1679" s="13" t="s">
        <v>1852</v>
      </c>
      <c r="R1679" s="13" t="s">
        <v>2292</v>
      </c>
      <c r="S1679" s="13"/>
      <c r="T1679" s="13" t="s">
        <v>1801</v>
      </c>
      <c r="U1679" s="13">
        <v>1</v>
      </c>
      <c r="V1679" s="15"/>
      <c r="W1679" s="15">
        <v>80394.599999999991</v>
      </c>
      <c r="X1679" s="42">
        <f t="shared" si="59"/>
        <v>90041.952000000005</v>
      </c>
      <c r="Y1679" s="6" t="s">
        <v>1224</v>
      </c>
      <c r="Z1679" s="13">
        <v>2014</v>
      </c>
      <c r="AA1679" s="6"/>
    </row>
    <row r="1680" spans="1:27" ht="93.75">
      <c r="A1680" s="12" t="s">
        <v>2368</v>
      </c>
      <c r="B1680" s="13" t="s">
        <v>83</v>
      </c>
      <c r="C1680" s="13" t="s">
        <v>2321</v>
      </c>
      <c r="D1680" s="13" t="s">
        <v>2322</v>
      </c>
      <c r="E1680" s="13" t="s">
        <v>2323</v>
      </c>
      <c r="F1680" s="13" t="s">
        <v>2324</v>
      </c>
      <c r="G1680" s="13" t="s">
        <v>2325</v>
      </c>
      <c r="H1680" s="13" t="s">
        <v>2355</v>
      </c>
      <c r="I1680" s="13" t="s">
        <v>2356</v>
      </c>
      <c r="J1680" s="13" t="s">
        <v>39</v>
      </c>
      <c r="K1680" s="13">
        <v>100</v>
      </c>
      <c r="L1680" s="13">
        <v>151010000</v>
      </c>
      <c r="M1680" s="11" t="s">
        <v>280</v>
      </c>
      <c r="N1680" s="14" t="s">
        <v>41</v>
      </c>
      <c r="O1680" s="13" t="s">
        <v>2367</v>
      </c>
      <c r="P1680" s="13"/>
      <c r="Q1680" s="13" t="s">
        <v>1852</v>
      </c>
      <c r="R1680" s="13" t="s">
        <v>2292</v>
      </c>
      <c r="S1680" s="13"/>
      <c r="T1680" s="13" t="s">
        <v>1801</v>
      </c>
      <c r="U1680" s="13">
        <v>1</v>
      </c>
      <c r="V1680" s="15"/>
      <c r="W1680" s="15">
        <v>87422.39999999998</v>
      </c>
      <c r="X1680" s="42">
        <f t="shared" si="59"/>
        <v>97913.087999999989</v>
      </c>
      <c r="Y1680" s="6" t="s">
        <v>1224</v>
      </c>
      <c r="Z1680" s="13">
        <v>2014</v>
      </c>
      <c r="AA1680" s="6"/>
    </row>
    <row r="1681" spans="1:27" ht="93.75">
      <c r="A1681" s="12" t="s">
        <v>2369</v>
      </c>
      <c r="B1681" s="13" t="s">
        <v>83</v>
      </c>
      <c r="C1681" s="13" t="s">
        <v>2294</v>
      </c>
      <c r="D1681" s="13" t="s">
        <v>2295</v>
      </c>
      <c r="E1681" s="13" t="s">
        <v>2296</v>
      </c>
      <c r="F1681" s="13" t="s">
        <v>2295</v>
      </c>
      <c r="G1681" s="13" t="s">
        <v>2296</v>
      </c>
      <c r="H1681" s="13" t="s">
        <v>2370</v>
      </c>
      <c r="I1681" s="13" t="s">
        <v>2371</v>
      </c>
      <c r="J1681" s="13" t="s">
        <v>39</v>
      </c>
      <c r="K1681" s="13">
        <v>100</v>
      </c>
      <c r="L1681" s="13">
        <v>151010000</v>
      </c>
      <c r="M1681" s="11" t="s">
        <v>280</v>
      </c>
      <c r="N1681" s="14" t="s">
        <v>41</v>
      </c>
      <c r="O1681" s="13" t="s">
        <v>2372</v>
      </c>
      <c r="P1681" s="13"/>
      <c r="Q1681" s="13" t="s">
        <v>1852</v>
      </c>
      <c r="R1681" s="13" t="s">
        <v>2292</v>
      </c>
      <c r="S1681" s="13"/>
      <c r="T1681" s="13" t="s">
        <v>1801</v>
      </c>
      <c r="U1681" s="13">
        <v>1</v>
      </c>
      <c r="V1681" s="15"/>
      <c r="W1681" s="15">
        <v>19790.640000000003</v>
      </c>
      <c r="X1681" s="42">
        <f t="shared" si="59"/>
        <v>22165.516800000005</v>
      </c>
      <c r="Y1681" s="6" t="s">
        <v>1224</v>
      </c>
      <c r="Z1681" s="13">
        <v>2014</v>
      </c>
      <c r="AA1681" s="6"/>
    </row>
    <row r="1682" spans="1:27" ht="93.75">
      <c r="A1682" s="12" t="s">
        <v>2373</v>
      </c>
      <c r="B1682" s="13" t="s">
        <v>83</v>
      </c>
      <c r="C1682" s="13" t="s">
        <v>2321</v>
      </c>
      <c r="D1682" s="13" t="s">
        <v>2322</v>
      </c>
      <c r="E1682" s="13" t="s">
        <v>2323</v>
      </c>
      <c r="F1682" s="13" t="s">
        <v>2324</v>
      </c>
      <c r="G1682" s="13" t="s">
        <v>2325</v>
      </c>
      <c r="H1682" s="13" t="s">
        <v>2374</v>
      </c>
      <c r="I1682" s="13" t="s">
        <v>2375</v>
      </c>
      <c r="J1682" s="13" t="s">
        <v>39</v>
      </c>
      <c r="K1682" s="13">
        <v>100</v>
      </c>
      <c r="L1682" s="13">
        <v>151010000</v>
      </c>
      <c r="M1682" s="11" t="s">
        <v>280</v>
      </c>
      <c r="N1682" s="14" t="s">
        <v>41</v>
      </c>
      <c r="O1682" s="13" t="s">
        <v>2372</v>
      </c>
      <c r="P1682" s="13"/>
      <c r="Q1682" s="13" t="s">
        <v>1852</v>
      </c>
      <c r="R1682" s="13" t="s">
        <v>2292</v>
      </c>
      <c r="S1682" s="13"/>
      <c r="T1682" s="13" t="s">
        <v>1801</v>
      </c>
      <c r="U1682" s="13">
        <v>1</v>
      </c>
      <c r="V1682" s="15"/>
      <c r="W1682" s="15">
        <v>20851.350000000002</v>
      </c>
      <c r="X1682" s="42">
        <f t="shared" si="59"/>
        <v>23353.512000000006</v>
      </c>
      <c r="Y1682" s="6" t="s">
        <v>1224</v>
      </c>
      <c r="Z1682" s="13">
        <v>2014</v>
      </c>
      <c r="AA1682" s="6"/>
    </row>
    <row r="1683" spans="1:27" ht="93.75">
      <c r="A1683" s="12" t="s">
        <v>2376</v>
      </c>
      <c r="B1683" s="13" t="s">
        <v>83</v>
      </c>
      <c r="C1683" s="13" t="s">
        <v>2294</v>
      </c>
      <c r="D1683" s="13" t="s">
        <v>2295</v>
      </c>
      <c r="E1683" s="13" t="s">
        <v>2296</v>
      </c>
      <c r="F1683" s="13" t="s">
        <v>2295</v>
      </c>
      <c r="G1683" s="13" t="s">
        <v>2296</v>
      </c>
      <c r="H1683" s="13" t="s">
        <v>2370</v>
      </c>
      <c r="I1683" s="13" t="s">
        <v>2371</v>
      </c>
      <c r="J1683" s="13" t="s">
        <v>39</v>
      </c>
      <c r="K1683" s="13">
        <v>100</v>
      </c>
      <c r="L1683" s="13">
        <v>151010000</v>
      </c>
      <c r="M1683" s="11" t="s">
        <v>280</v>
      </c>
      <c r="N1683" s="14" t="s">
        <v>41</v>
      </c>
      <c r="O1683" s="13" t="s">
        <v>2377</v>
      </c>
      <c r="P1683" s="13"/>
      <c r="Q1683" s="13" t="s">
        <v>1852</v>
      </c>
      <c r="R1683" s="13" t="s">
        <v>2292</v>
      </c>
      <c r="S1683" s="13"/>
      <c r="T1683" s="13" t="s">
        <v>1801</v>
      </c>
      <c r="U1683" s="13">
        <v>1</v>
      </c>
      <c r="V1683" s="15"/>
      <c r="W1683" s="15">
        <v>19790.640000000003</v>
      </c>
      <c r="X1683" s="42">
        <f t="shared" si="59"/>
        <v>22165.516800000005</v>
      </c>
      <c r="Y1683" s="6" t="s">
        <v>1224</v>
      </c>
      <c r="Z1683" s="13">
        <v>2014</v>
      </c>
      <c r="AA1683" s="6"/>
    </row>
    <row r="1684" spans="1:27" ht="93.75">
      <c r="A1684" s="12" t="s">
        <v>2378</v>
      </c>
      <c r="B1684" s="13" t="s">
        <v>83</v>
      </c>
      <c r="C1684" s="13" t="s">
        <v>2321</v>
      </c>
      <c r="D1684" s="13" t="s">
        <v>2322</v>
      </c>
      <c r="E1684" s="13" t="s">
        <v>2323</v>
      </c>
      <c r="F1684" s="13" t="s">
        <v>2324</v>
      </c>
      <c r="G1684" s="13" t="s">
        <v>2325</v>
      </c>
      <c r="H1684" s="13" t="s">
        <v>2374</v>
      </c>
      <c r="I1684" s="13" t="s">
        <v>2375</v>
      </c>
      <c r="J1684" s="13" t="s">
        <v>39</v>
      </c>
      <c r="K1684" s="13">
        <v>100</v>
      </c>
      <c r="L1684" s="13">
        <v>151010000</v>
      </c>
      <c r="M1684" s="11" t="s">
        <v>280</v>
      </c>
      <c r="N1684" s="14" t="s">
        <v>41</v>
      </c>
      <c r="O1684" s="13" t="s">
        <v>2377</v>
      </c>
      <c r="P1684" s="13"/>
      <c r="Q1684" s="13" t="s">
        <v>1852</v>
      </c>
      <c r="R1684" s="13" t="s">
        <v>2292</v>
      </c>
      <c r="S1684" s="13"/>
      <c r="T1684" s="13" t="s">
        <v>1801</v>
      </c>
      <c r="U1684" s="13">
        <v>1</v>
      </c>
      <c r="V1684" s="15"/>
      <c r="W1684" s="15">
        <v>17997.900000000001</v>
      </c>
      <c r="X1684" s="42">
        <f t="shared" si="59"/>
        <v>20157.648000000005</v>
      </c>
      <c r="Y1684" s="6" t="s">
        <v>1224</v>
      </c>
      <c r="Z1684" s="13">
        <v>2014</v>
      </c>
      <c r="AA1684" s="6"/>
    </row>
    <row r="1685" spans="1:27" ht="93.75">
      <c r="A1685" s="12" t="s">
        <v>2379</v>
      </c>
      <c r="B1685" s="13" t="s">
        <v>83</v>
      </c>
      <c r="C1685" s="13" t="s">
        <v>2294</v>
      </c>
      <c r="D1685" s="13" t="s">
        <v>2295</v>
      </c>
      <c r="E1685" s="13" t="s">
        <v>2296</v>
      </c>
      <c r="F1685" s="13" t="s">
        <v>2295</v>
      </c>
      <c r="G1685" s="13" t="s">
        <v>2296</v>
      </c>
      <c r="H1685" s="13" t="s">
        <v>2380</v>
      </c>
      <c r="I1685" s="13" t="s">
        <v>2306</v>
      </c>
      <c r="J1685" s="13" t="s">
        <v>39</v>
      </c>
      <c r="K1685" s="13">
        <v>100</v>
      </c>
      <c r="L1685" s="13">
        <v>751000000</v>
      </c>
      <c r="M1685" s="11" t="s">
        <v>289</v>
      </c>
      <c r="N1685" s="14" t="s">
        <v>41</v>
      </c>
      <c r="O1685" s="13" t="s">
        <v>2381</v>
      </c>
      <c r="P1685" s="13"/>
      <c r="Q1685" s="13" t="s">
        <v>1852</v>
      </c>
      <c r="R1685" s="13" t="s">
        <v>2292</v>
      </c>
      <c r="S1685" s="13"/>
      <c r="T1685" s="13" t="s">
        <v>1801</v>
      </c>
      <c r="U1685" s="13">
        <v>1</v>
      </c>
      <c r="V1685" s="15"/>
      <c r="W1685" s="15">
        <v>266137.2</v>
      </c>
      <c r="X1685" s="42">
        <f t="shared" si="59"/>
        <v>298073.66400000005</v>
      </c>
      <c r="Y1685" s="6" t="s">
        <v>1224</v>
      </c>
      <c r="Z1685" s="13">
        <v>2014</v>
      </c>
      <c r="AA1685" s="6"/>
    </row>
    <row r="1686" spans="1:27" ht="93.75">
      <c r="A1686" s="12" t="s">
        <v>2382</v>
      </c>
      <c r="B1686" s="13" t="s">
        <v>83</v>
      </c>
      <c r="C1686" s="13" t="s">
        <v>2321</v>
      </c>
      <c r="D1686" s="13" t="s">
        <v>2322</v>
      </c>
      <c r="E1686" s="13" t="s">
        <v>2323</v>
      </c>
      <c r="F1686" s="13" t="s">
        <v>2324</v>
      </c>
      <c r="G1686" s="13" t="s">
        <v>2325</v>
      </c>
      <c r="H1686" s="13" t="s">
        <v>2340</v>
      </c>
      <c r="I1686" s="13" t="s">
        <v>2344</v>
      </c>
      <c r="J1686" s="13" t="s">
        <v>39</v>
      </c>
      <c r="K1686" s="13">
        <v>100</v>
      </c>
      <c r="L1686" s="13">
        <v>751000000</v>
      </c>
      <c r="M1686" s="11" t="s">
        <v>289</v>
      </c>
      <c r="N1686" s="14" t="s">
        <v>41</v>
      </c>
      <c r="O1686" s="13" t="s">
        <v>2381</v>
      </c>
      <c r="P1686" s="13"/>
      <c r="Q1686" s="13" t="s">
        <v>1852</v>
      </c>
      <c r="R1686" s="13" t="s">
        <v>2292</v>
      </c>
      <c r="S1686" s="13"/>
      <c r="T1686" s="13" t="s">
        <v>1801</v>
      </c>
      <c r="U1686" s="13">
        <v>1</v>
      </c>
      <c r="V1686" s="15"/>
      <c r="W1686" s="15">
        <v>368683.91999999993</v>
      </c>
      <c r="X1686" s="42">
        <f t="shared" si="59"/>
        <v>412925.99039999995</v>
      </c>
      <c r="Y1686" s="6" t="s">
        <v>1224</v>
      </c>
      <c r="Z1686" s="13">
        <v>2014</v>
      </c>
      <c r="AA1686" s="6"/>
    </row>
    <row r="1687" spans="1:27" ht="93.75">
      <c r="A1687" s="12" t="s">
        <v>2383</v>
      </c>
      <c r="B1687" s="13" t="s">
        <v>83</v>
      </c>
      <c r="C1687" s="13" t="s">
        <v>2294</v>
      </c>
      <c r="D1687" s="13" t="s">
        <v>2295</v>
      </c>
      <c r="E1687" s="13" t="s">
        <v>2296</v>
      </c>
      <c r="F1687" s="13" t="s">
        <v>2295</v>
      </c>
      <c r="G1687" s="13" t="s">
        <v>2296</v>
      </c>
      <c r="H1687" s="13" t="s">
        <v>2384</v>
      </c>
      <c r="I1687" s="13" t="s">
        <v>2385</v>
      </c>
      <c r="J1687" s="13" t="s">
        <v>39</v>
      </c>
      <c r="K1687" s="13">
        <v>100</v>
      </c>
      <c r="L1687" s="13">
        <v>751000000</v>
      </c>
      <c r="M1687" s="11" t="s">
        <v>289</v>
      </c>
      <c r="N1687" s="14" t="s">
        <v>41</v>
      </c>
      <c r="O1687" s="13" t="s">
        <v>2386</v>
      </c>
      <c r="P1687" s="13"/>
      <c r="Q1687" s="13" t="s">
        <v>1852</v>
      </c>
      <c r="R1687" s="13" t="s">
        <v>2292</v>
      </c>
      <c r="S1687" s="13"/>
      <c r="T1687" s="13" t="s">
        <v>1801</v>
      </c>
      <c r="U1687" s="13">
        <v>1</v>
      </c>
      <c r="V1687" s="15"/>
      <c r="W1687" s="15">
        <v>964963.07999999984</v>
      </c>
      <c r="X1687" s="42">
        <f t="shared" si="59"/>
        <v>1080758.6495999999</v>
      </c>
      <c r="Y1687" s="6" t="s">
        <v>1224</v>
      </c>
      <c r="Z1687" s="13">
        <v>2014</v>
      </c>
      <c r="AA1687" s="6"/>
    </row>
    <row r="1688" spans="1:27" ht="150">
      <c r="A1688" s="12" t="s">
        <v>2387</v>
      </c>
      <c r="B1688" s="13" t="s">
        <v>83</v>
      </c>
      <c r="C1688" s="13" t="s">
        <v>2286</v>
      </c>
      <c r="D1688" s="13" t="s">
        <v>2287</v>
      </c>
      <c r="E1688" s="13" t="s">
        <v>2288</v>
      </c>
      <c r="F1688" s="13" t="s">
        <v>2287</v>
      </c>
      <c r="G1688" s="13" t="s">
        <v>2288</v>
      </c>
      <c r="H1688" s="13" t="s">
        <v>2388</v>
      </c>
      <c r="I1688" s="13" t="s">
        <v>2389</v>
      </c>
      <c r="J1688" s="13" t="s">
        <v>39</v>
      </c>
      <c r="K1688" s="13">
        <v>100</v>
      </c>
      <c r="L1688" s="13">
        <v>271010000</v>
      </c>
      <c r="M1688" s="11" t="s">
        <v>265</v>
      </c>
      <c r="N1688" s="14" t="s">
        <v>41</v>
      </c>
      <c r="O1688" s="13" t="s">
        <v>2390</v>
      </c>
      <c r="P1688" s="13"/>
      <c r="Q1688" s="13" t="s">
        <v>1852</v>
      </c>
      <c r="R1688" s="13" t="s">
        <v>2391</v>
      </c>
      <c r="S1688" s="13"/>
      <c r="T1688" s="13" t="s">
        <v>1801</v>
      </c>
      <c r="U1688" s="13">
        <v>1</v>
      </c>
      <c r="V1688" s="15"/>
      <c r="W1688" s="15">
        <v>245597.63999999998</v>
      </c>
      <c r="X1688" s="42">
        <f t="shared" si="59"/>
        <v>275069.35680000001</v>
      </c>
      <c r="Y1688" s="6" t="s">
        <v>1224</v>
      </c>
      <c r="Z1688" s="13">
        <v>2014</v>
      </c>
      <c r="AA1688" s="6"/>
    </row>
    <row r="1689" spans="1:27" ht="150">
      <c r="A1689" s="12" t="s">
        <v>2392</v>
      </c>
      <c r="B1689" s="13" t="s">
        <v>83</v>
      </c>
      <c r="C1689" s="13" t="s">
        <v>2321</v>
      </c>
      <c r="D1689" s="13" t="s">
        <v>2322</v>
      </c>
      <c r="E1689" s="13" t="s">
        <v>2323</v>
      </c>
      <c r="F1689" s="13" t="s">
        <v>2324</v>
      </c>
      <c r="G1689" s="13" t="s">
        <v>2325</v>
      </c>
      <c r="H1689" s="13" t="s">
        <v>2393</v>
      </c>
      <c r="I1689" s="13" t="s">
        <v>2394</v>
      </c>
      <c r="J1689" s="13" t="s">
        <v>39</v>
      </c>
      <c r="K1689" s="13">
        <v>100</v>
      </c>
      <c r="L1689" s="13">
        <v>271010000</v>
      </c>
      <c r="M1689" s="11" t="s">
        <v>265</v>
      </c>
      <c r="N1689" s="14" t="s">
        <v>41</v>
      </c>
      <c r="O1689" s="13" t="s">
        <v>2395</v>
      </c>
      <c r="P1689" s="13"/>
      <c r="Q1689" s="13" t="s">
        <v>1852</v>
      </c>
      <c r="R1689" s="13" t="s">
        <v>2391</v>
      </c>
      <c r="S1689" s="13"/>
      <c r="T1689" s="13" t="s">
        <v>1801</v>
      </c>
      <c r="U1689" s="13">
        <v>1</v>
      </c>
      <c r="V1689" s="15"/>
      <c r="W1689" s="15">
        <v>608700.23999999987</v>
      </c>
      <c r="X1689" s="42">
        <f t="shared" si="59"/>
        <v>681744.26879999996</v>
      </c>
      <c r="Y1689" s="6" t="s">
        <v>1224</v>
      </c>
      <c r="Z1689" s="13">
        <v>2014</v>
      </c>
      <c r="AA1689" s="6"/>
    </row>
    <row r="1690" spans="1:27" ht="150">
      <c r="A1690" s="12" t="s">
        <v>2396</v>
      </c>
      <c r="B1690" s="13" t="s">
        <v>83</v>
      </c>
      <c r="C1690" s="13" t="s">
        <v>2321</v>
      </c>
      <c r="D1690" s="13" t="s">
        <v>2322</v>
      </c>
      <c r="E1690" s="13" t="s">
        <v>2323</v>
      </c>
      <c r="F1690" s="13" t="s">
        <v>2324</v>
      </c>
      <c r="G1690" s="13" t="s">
        <v>2325</v>
      </c>
      <c r="H1690" s="13" t="s">
        <v>2397</v>
      </c>
      <c r="I1690" s="13" t="s">
        <v>2398</v>
      </c>
      <c r="J1690" s="13" t="s">
        <v>39</v>
      </c>
      <c r="K1690" s="13">
        <v>100</v>
      </c>
      <c r="L1690" s="13">
        <v>271010000</v>
      </c>
      <c r="M1690" s="11" t="s">
        <v>265</v>
      </c>
      <c r="N1690" s="14" t="s">
        <v>41</v>
      </c>
      <c r="O1690" s="13" t="s">
        <v>2399</v>
      </c>
      <c r="P1690" s="13"/>
      <c r="Q1690" s="13" t="s">
        <v>1852</v>
      </c>
      <c r="R1690" s="13" t="s">
        <v>2391</v>
      </c>
      <c r="S1690" s="13"/>
      <c r="T1690" s="13" t="s">
        <v>1801</v>
      </c>
      <c r="U1690" s="13">
        <v>1</v>
      </c>
      <c r="V1690" s="15"/>
      <c r="W1690" s="15">
        <v>188658.59999999998</v>
      </c>
      <c r="X1690" s="42">
        <f t="shared" si="59"/>
        <v>211297.63199999998</v>
      </c>
      <c r="Y1690" s="6" t="s">
        <v>1224</v>
      </c>
      <c r="Z1690" s="13">
        <v>2014</v>
      </c>
      <c r="AA1690" s="6"/>
    </row>
    <row r="1691" spans="1:27" ht="112.5">
      <c r="A1691" s="12" t="s">
        <v>2400</v>
      </c>
      <c r="B1691" s="13" t="s">
        <v>83</v>
      </c>
      <c r="C1691" s="13" t="s">
        <v>2294</v>
      </c>
      <c r="D1691" s="13" t="s">
        <v>2295</v>
      </c>
      <c r="E1691" s="13" t="s">
        <v>2296</v>
      </c>
      <c r="F1691" s="13" t="s">
        <v>2295</v>
      </c>
      <c r="G1691" s="13" t="s">
        <v>2296</v>
      </c>
      <c r="H1691" s="13" t="s">
        <v>2401</v>
      </c>
      <c r="I1691" s="13" t="s">
        <v>2402</v>
      </c>
      <c r="J1691" s="13" t="s">
        <v>39</v>
      </c>
      <c r="K1691" s="13">
        <v>100</v>
      </c>
      <c r="L1691" s="13">
        <v>271010000</v>
      </c>
      <c r="M1691" s="11" t="s">
        <v>265</v>
      </c>
      <c r="N1691" s="14" t="s">
        <v>41</v>
      </c>
      <c r="O1691" s="13" t="s">
        <v>2403</v>
      </c>
      <c r="P1691" s="13"/>
      <c r="Q1691" s="13" t="s">
        <v>1852</v>
      </c>
      <c r="R1691" s="13" t="s">
        <v>2292</v>
      </c>
      <c r="S1691" s="13"/>
      <c r="T1691" s="13" t="s">
        <v>1801</v>
      </c>
      <c r="U1691" s="13">
        <v>1</v>
      </c>
      <c r="V1691" s="15"/>
      <c r="W1691" s="15">
        <v>148924.62</v>
      </c>
      <c r="X1691" s="42">
        <f t="shared" si="59"/>
        <v>166795.57440000001</v>
      </c>
      <c r="Y1691" s="6" t="s">
        <v>1224</v>
      </c>
      <c r="Z1691" s="13">
        <v>2014</v>
      </c>
      <c r="AA1691" s="6"/>
    </row>
    <row r="1692" spans="1:27" ht="93.75">
      <c r="A1692" s="12" t="s">
        <v>2404</v>
      </c>
      <c r="B1692" s="13" t="s">
        <v>83</v>
      </c>
      <c r="C1692" s="13" t="s">
        <v>2321</v>
      </c>
      <c r="D1692" s="13" t="s">
        <v>2322</v>
      </c>
      <c r="E1692" s="13" t="s">
        <v>2323</v>
      </c>
      <c r="F1692" s="13" t="s">
        <v>2324</v>
      </c>
      <c r="G1692" s="13" t="s">
        <v>2325</v>
      </c>
      <c r="H1692" s="13" t="s">
        <v>2397</v>
      </c>
      <c r="I1692" s="13" t="s">
        <v>2398</v>
      </c>
      <c r="J1692" s="13" t="s">
        <v>39</v>
      </c>
      <c r="K1692" s="13">
        <v>100</v>
      </c>
      <c r="L1692" s="13">
        <v>271010000</v>
      </c>
      <c r="M1692" s="11" t="s">
        <v>265</v>
      </c>
      <c r="N1692" s="14" t="s">
        <v>41</v>
      </c>
      <c r="O1692" s="13" t="s">
        <v>2403</v>
      </c>
      <c r="P1692" s="13"/>
      <c r="Q1692" s="13" t="s">
        <v>1852</v>
      </c>
      <c r="R1692" s="13" t="s">
        <v>2292</v>
      </c>
      <c r="S1692" s="13"/>
      <c r="T1692" s="13" t="s">
        <v>1801</v>
      </c>
      <c r="U1692" s="13">
        <v>1</v>
      </c>
      <c r="V1692" s="15"/>
      <c r="W1692" s="15">
        <v>3136391.52</v>
      </c>
      <c r="X1692" s="42">
        <f t="shared" si="59"/>
        <v>3512758.5024000006</v>
      </c>
      <c r="Y1692" s="6" t="s">
        <v>1224</v>
      </c>
      <c r="Z1692" s="13">
        <v>2014</v>
      </c>
      <c r="AA1692" s="6"/>
    </row>
    <row r="1693" spans="1:27" ht="93.75">
      <c r="A1693" s="12" t="s">
        <v>2405</v>
      </c>
      <c r="B1693" s="13" t="s">
        <v>83</v>
      </c>
      <c r="C1693" s="13" t="s">
        <v>2294</v>
      </c>
      <c r="D1693" s="13" t="s">
        <v>2295</v>
      </c>
      <c r="E1693" s="13" t="s">
        <v>2296</v>
      </c>
      <c r="F1693" s="13" t="s">
        <v>2295</v>
      </c>
      <c r="G1693" s="13" t="s">
        <v>2296</v>
      </c>
      <c r="H1693" s="13" t="s">
        <v>2406</v>
      </c>
      <c r="I1693" s="13" t="s">
        <v>2407</v>
      </c>
      <c r="J1693" s="13" t="s">
        <v>39</v>
      </c>
      <c r="K1693" s="13">
        <v>100</v>
      </c>
      <c r="L1693" s="13">
        <v>431010000</v>
      </c>
      <c r="M1693" s="11" t="s">
        <v>300</v>
      </c>
      <c r="N1693" s="14" t="s">
        <v>41</v>
      </c>
      <c r="O1693" s="13" t="s">
        <v>1871</v>
      </c>
      <c r="P1693" s="13"/>
      <c r="Q1693" s="13" t="s">
        <v>1852</v>
      </c>
      <c r="R1693" s="13" t="s">
        <v>2292</v>
      </c>
      <c r="S1693" s="13"/>
      <c r="T1693" s="13" t="s">
        <v>1801</v>
      </c>
      <c r="U1693" s="13">
        <v>1</v>
      </c>
      <c r="V1693" s="15"/>
      <c r="W1693" s="15">
        <v>71426.78</v>
      </c>
      <c r="X1693" s="42">
        <f t="shared" si="59"/>
        <v>79997.993600000002</v>
      </c>
      <c r="Y1693" s="6" t="s">
        <v>1224</v>
      </c>
      <c r="Z1693" s="13">
        <v>2014</v>
      </c>
      <c r="AA1693" s="6"/>
    </row>
    <row r="1694" spans="1:27" ht="93.75">
      <c r="A1694" s="12" t="s">
        <v>2408</v>
      </c>
      <c r="B1694" s="13" t="s">
        <v>83</v>
      </c>
      <c r="C1694" s="13" t="s">
        <v>2409</v>
      </c>
      <c r="D1694" s="13" t="s">
        <v>2410</v>
      </c>
      <c r="E1694" s="13" t="s">
        <v>2411</v>
      </c>
      <c r="F1694" s="13" t="s">
        <v>2412</v>
      </c>
      <c r="G1694" s="13" t="s">
        <v>2411</v>
      </c>
      <c r="H1694" s="13" t="s">
        <v>2413</v>
      </c>
      <c r="I1694" s="13" t="s">
        <v>2414</v>
      </c>
      <c r="J1694" s="13" t="s">
        <v>39</v>
      </c>
      <c r="K1694" s="13">
        <v>100</v>
      </c>
      <c r="L1694" s="13">
        <v>271010000</v>
      </c>
      <c r="M1694" s="11" t="s">
        <v>265</v>
      </c>
      <c r="N1694" s="14" t="s">
        <v>41</v>
      </c>
      <c r="O1694" s="13" t="s">
        <v>2390</v>
      </c>
      <c r="P1694" s="13"/>
      <c r="Q1694" s="13" t="s">
        <v>1852</v>
      </c>
      <c r="R1694" s="13" t="s">
        <v>2292</v>
      </c>
      <c r="S1694" s="13"/>
      <c r="T1694" s="13" t="s">
        <v>1801</v>
      </c>
      <c r="U1694" s="13">
        <v>1</v>
      </c>
      <c r="V1694" s="15"/>
      <c r="W1694" s="15">
        <v>5685738</v>
      </c>
      <c r="X1694" s="42">
        <f t="shared" si="59"/>
        <v>6368026.5600000005</v>
      </c>
      <c r="Y1694" s="6" t="s">
        <v>1224</v>
      </c>
      <c r="Z1694" s="13">
        <v>2014</v>
      </c>
      <c r="AA1694" s="6"/>
    </row>
    <row r="1695" spans="1:27" ht="93.75">
      <c r="A1695" s="12" t="s">
        <v>2415</v>
      </c>
      <c r="B1695" s="13" t="s">
        <v>83</v>
      </c>
      <c r="C1695" s="13" t="s">
        <v>2286</v>
      </c>
      <c r="D1695" s="13" t="s">
        <v>2287</v>
      </c>
      <c r="E1695" s="13" t="s">
        <v>2288</v>
      </c>
      <c r="F1695" s="13" t="s">
        <v>2287</v>
      </c>
      <c r="G1695" s="13" t="s">
        <v>2288</v>
      </c>
      <c r="H1695" s="13" t="s">
        <v>2416</v>
      </c>
      <c r="I1695" s="13" t="s">
        <v>2417</v>
      </c>
      <c r="J1695" s="13" t="s">
        <v>39</v>
      </c>
      <c r="K1695" s="13">
        <v>100</v>
      </c>
      <c r="L1695" s="13">
        <v>151010000</v>
      </c>
      <c r="M1695" s="11" t="s">
        <v>280</v>
      </c>
      <c r="N1695" s="14" t="s">
        <v>41</v>
      </c>
      <c r="O1695" s="13" t="s">
        <v>1433</v>
      </c>
      <c r="P1695" s="13"/>
      <c r="Q1695" s="13" t="s">
        <v>1852</v>
      </c>
      <c r="R1695" s="13" t="s">
        <v>1435</v>
      </c>
      <c r="S1695" s="13"/>
      <c r="T1695" s="13" t="s">
        <v>1801</v>
      </c>
      <c r="U1695" s="13">
        <v>1</v>
      </c>
      <c r="V1695" s="15"/>
      <c r="W1695" s="15">
        <v>616128</v>
      </c>
      <c r="X1695" s="42">
        <f t="shared" si="59"/>
        <v>690063.3600000001</v>
      </c>
      <c r="Y1695" s="6" t="s">
        <v>1224</v>
      </c>
      <c r="Z1695" s="13">
        <v>2014</v>
      </c>
      <c r="AA1695" s="6"/>
    </row>
    <row r="1696" spans="1:27" ht="93.75">
      <c r="A1696" s="12" t="s">
        <v>2418</v>
      </c>
      <c r="B1696" s="13" t="s">
        <v>83</v>
      </c>
      <c r="C1696" s="13" t="s">
        <v>2286</v>
      </c>
      <c r="D1696" s="13" t="s">
        <v>2287</v>
      </c>
      <c r="E1696" s="13" t="s">
        <v>2288</v>
      </c>
      <c r="F1696" s="13" t="s">
        <v>2287</v>
      </c>
      <c r="G1696" s="13" t="s">
        <v>2288</v>
      </c>
      <c r="H1696" s="13" t="s">
        <v>2416</v>
      </c>
      <c r="I1696" s="13" t="s">
        <v>2417</v>
      </c>
      <c r="J1696" s="13" t="s">
        <v>39</v>
      </c>
      <c r="K1696" s="13">
        <v>100</v>
      </c>
      <c r="L1696" s="13">
        <v>271010000</v>
      </c>
      <c r="M1696" s="11" t="s">
        <v>265</v>
      </c>
      <c r="N1696" s="14" t="s">
        <v>41</v>
      </c>
      <c r="O1696" s="13" t="s">
        <v>1750</v>
      </c>
      <c r="P1696" s="13"/>
      <c r="Q1696" s="13" t="s">
        <v>1852</v>
      </c>
      <c r="R1696" s="13" t="s">
        <v>1435</v>
      </c>
      <c r="S1696" s="13"/>
      <c r="T1696" s="13" t="s">
        <v>1801</v>
      </c>
      <c r="U1696" s="13">
        <v>1</v>
      </c>
      <c r="V1696" s="15"/>
      <c r="W1696" s="15">
        <v>396331.2</v>
      </c>
      <c r="X1696" s="42">
        <f t="shared" ref="X1696:X1759" si="60">W1696*1.12</f>
        <v>443890.94400000008</v>
      </c>
      <c r="Y1696" s="6" t="s">
        <v>1224</v>
      </c>
      <c r="Z1696" s="13">
        <v>2014</v>
      </c>
      <c r="AA1696" s="6"/>
    </row>
    <row r="1697" spans="1:110" ht="93.75">
      <c r="A1697" s="12" t="s">
        <v>2419</v>
      </c>
      <c r="B1697" s="13" t="s">
        <v>83</v>
      </c>
      <c r="C1697" s="13" t="s">
        <v>2286</v>
      </c>
      <c r="D1697" s="13" t="s">
        <v>2287</v>
      </c>
      <c r="E1697" s="13" t="s">
        <v>2288</v>
      </c>
      <c r="F1697" s="13" t="s">
        <v>2287</v>
      </c>
      <c r="G1697" s="13" t="s">
        <v>2288</v>
      </c>
      <c r="H1697" s="13" t="s">
        <v>2416</v>
      </c>
      <c r="I1697" s="13" t="s">
        <v>2417</v>
      </c>
      <c r="J1697" s="13" t="s">
        <v>39</v>
      </c>
      <c r="K1697" s="13">
        <v>100</v>
      </c>
      <c r="L1697" s="13">
        <v>271034100</v>
      </c>
      <c r="M1697" s="11" t="s">
        <v>298</v>
      </c>
      <c r="N1697" s="14" t="s">
        <v>41</v>
      </c>
      <c r="O1697" s="13" t="s">
        <v>2245</v>
      </c>
      <c r="P1697" s="13"/>
      <c r="Q1697" s="13" t="s">
        <v>1852</v>
      </c>
      <c r="R1697" s="13" t="s">
        <v>1435</v>
      </c>
      <c r="S1697" s="13"/>
      <c r="T1697" s="13" t="s">
        <v>1801</v>
      </c>
      <c r="U1697" s="13">
        <v>1</v>
      </c>
      <c r="V1697" s="15"/>
      <c r="W1697" s="15">
        <v>336613.41</v>
      </c>
      <c r="X1697" s="42">
        <f t="shared" si="60"/>
        <v>377007.01919999998</v>
      </c>
      <c r="Y1697" s="6" t="s">
        <v>1224</v>
      </c>
      <c r="Z1697" s="13">
        <v>2014</v>
      </c>
      <c r="AA1697" s="6"/>
    </row>
    <row r="1698" spans="1:110" ht="93.75">
      <c r="A1698" s="12" t="s">
        <v>2420</v>
      </c>
      <c r="B1698" s="13" t="s">
        <v>83</v>
      </c>
      <c r="C1698" s="13" t="s">
        <v>2286</v>
      </c>
      <c r="D1698" s="13" t="s">
        <v>2287</v>
      </c>
      <c r="E1698" s="13" t="s">
        <v>2288</v>
      </c>
      <c r="F1698" s="13" t="s">
        <v>2287</v>
      </c>
      <c r="G1698" s="13" t="s">
        <v>2288</v>
      </c>
      <c r="H1698" s="13" t="s">
        <v>2416</v>
      </c>
      <c r="I1698" s="13" t="s">
        <v>2417</v>
      </c>
      <c r="J1698" s="13" t="s">
        <v>39</v>
      </c>
      <c r="K1698" s="13">
        <v>100</v>
      </c>
      <c r="L1698" s="13">
        <v>751000000</v>
      </c>
      <c r="M1698" s="11" t="s">
        <v>289</v>
      </c>
      <c r="N1698" s="14" t="s">
        <v>41</v>
      </c>
      <c r="O1698" s="13" t="s">
        <v>2236</v>
      </c>
      <c r="P1698" s="13"/>
      <c r="Q1698" s="13" t="s">
        <v>1852</v>
      </c>
      <c r="R1698" s="13" t="s">
        <v>1435</v>
      </c>
      <c r="S1698" s="13"/>
      <c r="T1698" s="13" t="s">
        <v>1801</v>
      </c>
      <c r="U1698" s="13">
        <v>1</v>
      </c>
      <c r="V1698" s="15"/>
      <c r="W1698" s="15">
        <v>201708.79999999999</v>
      </c>
      <c r="X1698" s="42">
        <f t="shared" si="60"/>
        <v>225913.856</v>
      </c>
      <c r="Y1698" s="6" t="s">
        <v>1224</v>
      </c>
      <c r="Z1698" s="13">
        <v>2014</v>
      </c>
      <c r="AA1698" s="6"/>
    </row>
    <row r="1699" spans="1:110" ht="93.75">
      <c r="A1699" s="12" t="s">
        <v>2421</v>
      </c>
      <c r="B1699" s="13" t="s">
        <v>83</v>
      </c>
      <c r="C1699" s="13" t="s">
        <v>2286</v>
      </c>
      <c r="D1699" s="13" t="s">
        <v>2287</v>
      </c>
      <c r="E1699" s="13" t="s">
        <v>2288</v>
      </c>
      <c r="F1699" s="13" t="s">
        <v>2287</v>
      </c>
      <c r="G1699" s="13" t="s">
        <v>2288</v>
      </c>
      <c r="H1699" s="13" t="s">
        <v>2416</v>
      </c>
      <c r="I1699" s="13" t="s">
        <v>2417</v>
      </c>
      <c r="J1699" s="13" t="s">
        <v>39</v>
      </c>
      <c r="K1699" s="13">
        <v>100</v>
      </c>
      <c r="L1699" s="13">
        <v>511010000</v>
      </c>
      <c r="M1699" s="11" t="s">
        <v>317</v>
      </c>
      <c r="N1699" s="14" t="s">
        <v>41</v>
      </c>
      <c r="O1699" s="13" t="s">
        <v>506</v>
      </c>
      <c r="P1699" s="13"/>
      <c r="Q1699" s="13" t="s">
        <v>1852</v>
      </c>
      <c r="R1699" s="13" t="s">
        <v>1435</v>
      </c>
      <c r="S1699" s="13"/>
      <c r="T1699" s="13" t="s">
        <v>1801</v>
      </c>
      <c r="U1699" s="13">
        <v>1</v>
      </c>
      <c r="V1699" s="15"/>
      <c r="W1699" s="15">
        <v>405398.5</v>
      </c>
      <c r="X1699" s="42">
        <f t="shared" si="60"/>
        <v>454046.32000000007</v>
      </c>
      <c r="Y1699" s="6" t="s">
        <v>1224</v>
      </c>
      <c r="Z1699" s="13">
        <v>2014</v>
      </c>
      <c r="AA1699" s="6"/>
    </row>
    <row r="1700" spans="1:110" ht="93.75">
      <c r="A1700" s="12" t="s">
        <v>2422</v>
      </c>
      <c r="B1700" s="13" t="s">
        <v>83</v>
      </c>
      <c r="C1700" s="13" t="s">
        <v>2286</v>
      </c>
      <c r="D1700" s="13" t="s">
        <v>2287</v>
      </c>
      <c r="E1700" s="13" t="s">
        <v>2288</v>
      </c>
      <c r="F1700" s="13" t="s">
        <v>2287</v>
      </c>
      <c r="G1700" s="13" t="s">
        <v>2288</v>
      </c>
      <c r="H1700" s="13" t="s">
        <v>2416</v>
      </c>
      <c r="I1700" s="13" t="s">
        <v>2417</v>
      </c>
      <c r="J1700" s="13" t="s">
        <v>39</v>
      </c>
      <c r="K1700" s="13">
        <v>100</v>
      </c>
      <c r="L1700" s="13">
        <v>431010000</v>
      </c>
      <c r="M1700" s="11" t="s">
        <v>300</v>
      </c>
      <c r="N1700" s="14" t="s">
        <v>41</v>
      </c>
      <c r="O1700" s="13" t="s">
        <v>2242</v>
      </c>
      <c r="P1700" s="13"/>
      <c r="Q1700" s="13" t="s">
        <v>1852</v>
      </c>
      <c r="R1700" s="13" t="s">
        <v>1435</v>
      </c>
      <c r="S1700" s="13"/>
      <c r="T1700" s="13" t="s">
        <v>1801</v>
      </c>
      <c r="U1700" s="13">
        <v>1</v>
      </c>
      <c r="V1700" s="15"/>
      <c r="W1700" s="15">
        <v>864391.1</v>
      </c>
      <c r="X1700" s="42">
        <f t="shared" si="60"/>
        <v>968118.03200000012</v>
      </c>
      <c r="Y1700" s="6" t="s">
        <v>1224</v>
      </c>
      <c r="Z1700" s="13">
        <v>2014</v>
      </c>
      <c r="AA1700" s="6"/>
    </row>
    <row r="1701" spans="1:110" ht="93.75">
      <c r="A1701" s="12" t="s">
        <v>2423</v>
      </c>
      <c r="B1701" s="13" t="s">
        <v>83</v>
      </c>
      <c r="C1701" s="13" t="s">
        <v>2409</v>
      </c>
      <c r="D1701" s="13" t="s">
        <v>2410</v>
      </c>
      <c r="E1701" s="13" t="s">
        <v>2424</v>
      </c>
      <c r="F1701" s="13" t="s">
        <v>2412</v>
      </c>
      <c r="G1701" s="13" t="s">
        <v>2425</v>
      </c>
      <c r="H1701" s="13" t="s">
        <v>2426</v>
      </c>
      <c r="I1701" s="13" t="s">
        <v>2427</v>
      </c>
      <c r="J1701" s="13" t="s">
        <v>39</v>
      </c>
      <c r="K1701" s="13">
        <v>100</v>
      </c>
      <c r="L1701" s="13">
        <v>271010000</v>
      </c>
      <c r="M1701" s="11" t="s">
        <v>265</v>
      </c>
      <c r="N1701" s="14" t="s">
        <v>41</v>
      </c>
      <c r="O1701" s="13" t="s">
        <v>1750</v>
      </c>
      <c r="P1701" s="13"/>
      <c r="Q1701" s="13" t="s">
        <v>1852</v>
      </c>
      <c r="R1701" s="13" t="s">
        <v>1435</v>
      </c>
      <c r="S1701" s="13"/>
      <c r="T1701" s="13" t="s">
        <v>1801</v>
      </c>
      <c r="U1701" s="13">
        <v>1</v>
      </c>
      <c r="V1701" s="15"/>
      <c r="W1701" s="15">
        <v>2583796.6</v>
      </c>
      <c r="X1701" s="42">
        <f t="shared" si="60"/>
        <v>2893852.1920000003</v>
      </c>
      <c r="Y1701" s="6" t="s">
        <v>1224</v>
      </c>
      <c r="Z1701" s="13">
        <v>2014</v>
      </c>
      <c r="AA1701" s="6"/>
    </row>
    <row r="1702" spans="1:110" ht="93.75">
      <c r="A1702" s="12" t="s">
        <v>2428</v>
      </c>
      <c r="B1702" s="13" t="s">
        <v>83</v>
      </c>
      <c r="C1702" s="13" t="s">
        <v>2409</v>
      </c>
      <c r="D1702" s="13" t="s">
        <v>2410</v>
      </c>
      <c r="E1702" s="13" t="s">
        <v>2424</v>
      </c>
      <c r="F1702" s="13" t="s">
        <v>2412</v>
      </c>
      <c r="G1702" s="13" t="s">
        <v>2425</v>
      </c>
      <c r="H1702" s="13" t="s">
        <v>2426</v>
      </c>
      <c r="I1702" s="13" t="s">
        <v>2427</v>
      </c>
      <c r="J1702" s="13" t="s">
        <v>39</v>
      </c>
      <c r="K1702" s="13">
        <v>100</v>
      </c>
      <c r="L1702" s="13">
        <v>751000000</v>
      </c>
      <c r="M1702" s="11" t="s">
        <v>289</v>
      </c>
      <c r="N1702" s="14" t="s">
        <v>41</v>
      </c>
      <c r="O1702" s="13" t="s">
        <v>2236</v>
      </c>
      <c r="P1702" s="13"/>
      <c r="Q1702" s="13" t="s">
        <v>1852</v>
      </c>
      <c r="R1702" s="13" t="s">
        <v>1435</v>
      </c>
      <c r="S1702" s="13"/>
      <c r="T1702" s="13" t="s">
        <v>1801</v>
      </c>
      <c r="U1702" s="13">
        <v>1</v>
      </c>
      <c r="V1702" s="15"/>
      <c r="W1702" s="15">
        <v>1017127.23</v>
      </c>
      <c r="X1702" s="42">
        <f t="shared" si="60"/>
        <v>1139182.4976000001</v>
      </c>
      <c r="Y1702" s="6" t="s">
        <v>1224</v>
      </c>
      <c r="Z1702" s="13">
        <v>2014</v>
      </c>
      <c r="AA1702" s="6"/>
    </row>
    <row r="1703" spans="1:110" ht="93.75">
      <c r="A1703" s="12" t="s">
        <v>2429</v>
      </c>
      <c r="B1703" s="13" t="s">
        <v>83</v>
      </c>
      <c r="C1703" s="13" t="s">
        <v>2286</v>
      </c>
      <c r="D1703" s="13" t="s">
        <v>2287</v>
      </c>
      <c r="E1703" s="13" t="s">
        <v>2288</v>
      </c>
      <c r="F1703" s="13" t="s">
        <v>2287</v>
      </c>
      <c r="G1703" s="13" t="s">
        <v>2288</v>
      </c>
      <c r="H1703" s="13" t="s">
        <v>2430</v>
      </c>
      <c r="I1703" s="13" t="s">
        <v>2431</v>
      </c>
      <c r="J1703" s="13" t="s">
        <v>39</v>
      </c>
      <c r="K1703" s="13">
        <v>100</v>
      </c>
      <c r="L1703" s="13">
        <v>151010000</v>
      </c>
      <c r="M1703" s="11" t="s">
        <v>280</v>
      </c>
      <c r="N1703" s="14" t="s">
        <v>41</v>
      </c>
      <c r="O1703" s="13" t="s">
        <v>2432</v>
      </c>
      <c r="P1703" s="13"/>
      <c r="Q1703" s="13" t="s">
        <v>1852</v>
      </c>
      <c r="R1703" s="13" t="s">
        <v>1435</v>
      </c>
      <c r="S1703" s="13"/>
      <c r="T1703" s="13" t="s">
        <v>1801</v>
      </c>
      <c r="U1703" s="13">
        <v>1</v>
      </c>
      <c r="V1703" s="15"/>
      <c r="W1703" s="15">
        <v>170586.4</v>
      </c>
      <c r="X1703" s="42">
        <f t="shared" si="60"/>
        <v>191056.76800000001</v>
      </c>
      <c r="Y1703" s="6" t="s">
        <v>1224</v>
      </c>
      <c r="Z1703" s="13">
        <v>2014</v>
      </c>
      <c r="AA1703" s="6"/>
    </row>
    <row r="1704" spans="1:110" ht="93.75">
      <c r="A1704" s="12" t="s">
        <v>2433</v>
      </c>
      <c r="B1704" s="13" t="s">
        <v>83</v>
      </c>
      <c r="C1704" s="13" t="s">
        <v>2286</v>
      </c>
      <c r="D1704" s="13" t="s">
        <v>2287</v>
      </c>
      <c r="E1704" s="13" t="s">
        <v>2288</v>
      </c>
      <c r="F1704" s="13" t="s">
        <v>2287</v>
      </c>
      <c r="G1704" s="13" t="s">
        <v>2288</v>
      </c>
      <c r="H1704" s="13" t="s">
        <v>2434</v>
      </c>
      <c r="I1704" s="13" t="s">
        <v>2435</v>
      </c>
      <c r="J1704" s="13" t="s">
        <v>39</v>
      </c>
      <c r="K1704" s="13">
        <v>100</v>
      </c>
      <c r="L1704" s="13">
        <v>271034100</v>
      </c>
      <c r="M1704" s="11" t="s">
        <v>298</v>
      </c>
      <c r="N1704" s="14" t="s">
        <v>41</v>
      </c>
      <c r="O1704" s="13" t="s">
        <v>2436</v>
      </c>
      <c r="P1704" s="13"/>
      <c r="Q1704" s="13" t="s">
        <v>1852</v>
      </c>
      <c r="R1704" s="13" t="s">
        <v>1435</v>
      </c>
      <c r="S1704" s="13"/>
      <c r="T1704" s="13" t="s">
        <v>1801</v>
      </c>
      <c r="U1704" s="13">
        <v>1</v>
      </c>
      <c r="V1704" s="15"/>
      <c r="W1704" s="15">
        <v>52212</v>
      </c>
      <c r="X1704" s="42">
        <f t="shared" si="60"/>
        <v>58477.440000000002</v>
      </c>
      <c r="Y1704" s="6" t="s">
        <v>1224</v>
      </c>
      <c r="Z1704" s="13">
        <v>2014</v>
      </c>
      <c r="AA1704" s="6"/>
    </row>
    <row r="1705" spans="1:110" ht="93.75">
      <c r="A1705" s="12" t="s">
        <v>2437</v>
      </c>
      <c r="B1705" s="13" t="s">
        <v>83</v>
      </c>
      <c r="C1705" s="13" t="s">
        <v>2286</v>
      </c>
      <c r="D1705" s="13" t="s">
        <v>2287</v>
      </c>
      <c r="E1705" s="13" t="s">
        <v>2288</v>
      </c>
      <c r="F1705" s="13" t="s">
        <v>2287</v>
      </c>
      <c r="G1705" s="13" t="s">
        <v>2288</v>
      </c>
      <c r="H1705" s="13" t="s">
        <v>2434</v>
      </c>
      <c r="I1705" s="13" t="s">
        <v>2435</v>
      </c>
      <c r="J1705" s="13" t="s">
        <v>39</v>
      </c>
      <c r="K1705" s="13">
        <v>100</v>
      </c>
      <c r="L1705" s="13">
        <v>431010000</v>
      </c>
      <c r="M1705" s="11" t="s">
        <v>300</v>
      </c>
      <c r="N1705" s="14" t="s">
        <v>41</v>
      </c>
      <c r="O1705" s="13" t="s">
        <v>2242</v>
      </c>
      <c r="P1705" s="13"/>
      <c r="Q1705" s="13" t="s">
        <v>1852</v>
      </c>
      <c r="R1705" s="13" t="s">
        <v>1435</v>
      </c>
      <c r="S1705" s="13"/>
      <c r="T1705" s="13" t="s">
        <v>1801</v>
      </c>
      <c r="U1705" s="13">
        <v>1</v>
      </c>
      <c r="V1705" s="15"/>
      <c r="W1705" s="15">
        <v>142636.92000000001</v>
      </c>
      <c r="X1705" s="42">
        <f t="shared" si="60"/>
        <v>159753.35040000002</v>
      </c>
      <c r="Y1705" s="6" t="s">
        <v>1224</v>
      </c>
      <c r="Z1705" s="13">
        <v>2014</v>
      </c>
      <c r="AA1705" s="6"/>
    </row>
    <row r="1706" spans="1:110" ht="93.75">
      <c r="A1706" s="12" t="s">
        <v>2438</v>
      </c>
      <c r="B1706" s="13" t="s">
        <v>83</v>
      </c>
      <c r="C1706" s="13" t="s">
        <v>2286</v>
      </c>
      <c r="D1706" s="13" t="s">
        <v>2287</v>
      </c>
      <c r="E1706" s="13" t="s">
        <v>2288</v>
      </c>
      <c r="F1706" s="13" t="s">
        <v>2287</v>
      </c>
      <c r="G1706" s="13" t="s">
        <v>2288</v>
      </c>
      <c r="H1706" s="13" t="s">
        <v>2439</v>
      </c>
      <c r="I1706" s="13" t="s">
        <v>2440</v>
      </c>
      <c r="J1706" s="13" t="s">
        <v>39</v>
      </c>
      <c r="K1706" s="13">
        <v>100</v>
      </c>
      <c r="L1706" s="13">
        <v>431010000</v>
      </c>
      <c r="M1706" s="11" t="s">
        <v>300</v>
      </c>
      <c r="N1706" s="14" t="s">
        <v>41</v>
      </c>
      <c r="O1706" s="13" t="s">
        <v>2242</v>
      </c>
      <c r="P1706" s="13"/>
      <c r="Q1706" s="13" t="s">
        <v>1852</v>
      </c>
      <c r="R1706" s="13" t="s">
        <v>1435</v>
      </c>
      <c r="S1706" s="13"/>
      <c r="T1706" s="13" t="s">
        <v>1801</v>
      </c>
      <c r="U1706" s="13">
        <v>1</v>
      </c>
      <c r="V1706" s="15"/>
      <c r="W1706" s="15">
        <v>1721891.16</v>
      </c>
      <c r="X1706" s="42">
        <f t="shared" si="60"/>
        <v>1928518.0992000001</v>
      </c>
      <c r="Y1706" s="6" t="s">
        <v>1224</v>
      </c>
      <c r="Z1706" s="13">
        <v>2014</v>
      </c>
      <c r="AA1706" s="6"/>
    </row>
    <row r="1707" spans="1:110" ht="93.75">
      <c r="A1707" s="12" t="s">
        <v>2441</v>
      </c>
      <c r="B1707" s="13" t="s">
        <v>83</v>
      </c>
      <c r="C1707" s="13" t="s">
        <v>2286</v>
      </c>
      <c r="D1707" s="13" t="s">
        <v>2287</v>
      </c>
      <c r="E1707" s="13" t="s">
        <v>2288</v>
      </c>
      <c r="F1707" s="13" t="s">
        <v>2287</v>
      </c>
      <c r="G1707" s="13" t="s">
        <v>2288</v>
      </c>
      <c r="H1707" s="13" t="s">
        <v>2434</v>
      </c>
      <c r="I1707" s="13" t="s">
        <v>2435</v>
      </c>
      <c r="J1707" s="13" t="s">
        <v>39</v>
      </c>
      <c r="K1707" s="13">
        <v>100</v>
      </c>
      <c r="L1707" s="13">
        <v>511010000</v>
      </c>
      <c r="M1707" s="11" t="s">
        <v>317</v>
      </c>
      <c r="N1707" s="14" t="s">
        <v>41</v>
      </c>
      <c r="O1707" s="13" t="s">
        <v>506</v>
      </c>
      <c r="P1707" s="13"/>
      <c r="Q1707" s="13" t="s">
        <v>1852</v>
      </c>
      <c r="R1707" s="13" t="s">
        <v>1435</v>
      </c>
      <c r="S1707" s="13"/>
      <c r="T1707" s="13" t="s">
        <v>1801</v>
      </c>
      <c r="U1707" s="13">
        <v>1</v>
      </c>
      <c r="V1707" s="15"/>
      <c r="W1707" s="15">
        <v>1345578</v>
      </c>
      <c r="X1707" s="42">
        <f t="shared" si="60"/>
        <v>1507047.36</v>
      </c>
      <c r="Y1707" s="6" t="s">
        <v>1224</v>
      </c>
      <c r="Z1707" s="13">
        <v>2014</v>
      </c>
      <c r="AA1707" s="6"/>
      <c r="AB1707" s="161"/>
      <c r="AC1707" s="161"/>
      <c r="AD1707" s="161"/>
      <c r="AE1707" s="161"/>
      <c r="AF1707" s="161"/>
      <c r="AG1707" s="161"/>
      <c r="AH1707" s="161"/>
      <c r="AI1707" s="161"/>
      <c r="AJ1707" s="161"/>
      <c r="AK1707" s="161"/>
      <c r="AL1707" s="161"/>
      <c r="AM1707" s="161"/>
      <c r="AN1707" s="161"/>
      <c r="AO1707" s="161"/>
      <c r="AP1707" s="161"/>
      <c r="AQ1707" s="161"/>
      <c r="AR1707" s="161"/>
      <c r="AS1707" s="161"/>
      <c r="AT1707" s="161"/>
      <c r="AU1707" s="161"/>
      <c r="AV1707" s="161"/>
      <c r="AW1707" s="161"/>
      <c r="AX1707" s="161"/>
      <c r="AY1707" s="161"/>
      <c r="AZ1707" s="161"/>
      <c r="BA1707" s="161"/>
      <c r="BB1707" s="161"/>
      <c r="BC1707" s="161"/>
      <c r="BD1707" s="161"/>
      <c r="BE1707" s="161"/>
      <c r="BF1707" s="161"/>
      <c r="BG1707" s="161"/>
      <c r="BH1707" s="161"/>
      <c r="BI1707" s="161"/>
      <c r="BJ1707" s="161"/>
      <c r="BK1707" s="161"/>
      <c r="BL1707" s="161"/>
      <c r="BM1707" s="161"/>
      <c r="BN1707" s="161"/>
      <c r="BO1707" s="161"/>
      <c r="BP1707" s="161"/>
      <c r="BQ1707" s="161"/>
      <c r="BR1707" s="161"/>
      <c r="BS1707" s="161"/>
      <c r="BT1707" s="161"/>
      <c r="BU1707" s="161"/>
      <c r="BV1707" s="161"/>
      <c r="BW1707" s="161"/>
      <c r="BX1707" s="161"/>
      <c r="BY1707" s="161"/>
      <c r="BZ1707" s="161"/>
      <c r="CA1707" s="161"/>
      <c r="CB1707" s="161"/>
      <c r="CC1707" s="161"/>
      <c r="CD1707" s="161"/>
    </row>
    <row r="1708" spans="1:110" ht="93.75">
      <c r="A1708" s="12" t="s">
        <v>2442</v>
      </c>
      <c r="B1708" s="13" t="s">
        <v>83</v>
      </c>
      <c r="C1708" s="13" t="s">
        <v>2286</v>
      </c>
      <c r="D1708" s="13" t="s">
        <v>2287</v>
      </c>
      <c r="E1708" s="13" t="s">
        <v>2288</v>
      </c>
      <c r="F1708" s="13" t="s">
        <v>2287</v>
      </c>
      <c r="G1708" s="13" t="s">
        <v>2288</v>
      </c>
      <c r="H1708" s="13" t="s">
        <v>2439</v>
      </c>
      <c r="I1708" s="13" t="s">
        <v>2440</v>
      </c>
      <c r="J1708" s="13" t="s">
        <v>39</v>
      </c>
      <c r="K1708" s="13">
        <v>100</v>
      </c>
      <c r="L1708" s="13">
        <v>511010000</v>
      </c>
      <c r="M1708" s="11" t="s">
        <v>317</v>
      </c>
      <c r="N1708" s="14" t="s">
        <v>41</v>
      </c>
      <c r="O1708" s="13" t="s">
        <v>506</v>
      </c>
      <c r="P1708" s="13"/>
      <c r="Q1708" s="13" t="s">
        <v>1852</v>
      </c>
      <c r="R1708" s="13" t="s">
        <v>1435</v>
      </c>
      <c r="S1708" s="13"/>
      <c r="T1708" s="13" t="s">
        <v>1801</v>
      </c>
      <c r="U1708" s="13">
        <v>1</v>
      </c>
      <c r="V1708" s="15"/>
      <c r="W1708" s="15">
        <v>586534</v>
      </c>
      <c r="X1708" s="42">
        <f t="shared" si="60"/>
        <v>656918.08000000007</v>
      </c>
      <c r="Y1708" s="6" t="s">
        <v>1224</v>
      </c>
      <c r="Z1708" s="13">
        <v>2014</v>
      </c>
      <c r="AA1708" s="6"/>
    </row>
    <row r="1709" spans="1:110" ht="337.5">
      <c r="A1709" s="12" t="s">
        <v>2443</v>
      </c>
      <c r="B1709" s="13" t="s">
        <v>83</v>
      </c>
      <c r="C1709" s="13" t="s">
        <v>2024</v>
      </c>
      <c r="D1709" s="13" t="s">
        <v>2444</v>
      </c>
      <c r="E1709" s="13" t="s">
        <v>2445</v>
      </c>
      <c r="F1709" s="13" t="s">
        <v>2446</v>
      </c>
      <c r="G1709" s="13" t="s">
        <v>2447</v>
      </c>
      <c r="H1709" s="13" t="s">
        <v>2448</v>
      </c>
      <c r="I1709" s="13" t="s">
        <v>2449</v>
      </c>
      <c r="J1709" s="13" t="s">
        <v>76</v>
      </c>
      <c r="K1709" s="13">
        <v>95</v>
      </c>
      <c r="L1709" s="11">
        <v>710000000</v>
      </c>
      <c r="M1709" s="11" t="s">
        <v>40</v>
      </c>
      <c r="N1709" s="14" t="s">
        <v>41</v>
      </c>
      <c r="O1709" s="13" t="s">
        <v>2450</v>
      </c>
      <c r="P1709" s="13"/>
      <c r="Q1709" s="13" t="s">
        <v>507</v>
      </c>
      <c r="R1709" s="13" t="s">
        <v>1899</v>
      </c>
      <c r="S1709" s="13"/>
      <c r="T1709" s="13" t="s">
        <v>1801</v>
      </c>
      <c r="U1709" s="13">
        <v>1</v>
      </c>
      <c r="V1709" s="15"/>
      <c r="W1709" s="15">
        <v>440763744</v>
      </c>
      <c r="X1709" s="42">
        <f t="shared" si="60"/>
        <v>493655393.28000003</v>
      </c>
      <c r="Y1709" s="6" t="s">
        <v>1224</v>
      </c>
      <c r="Z1709" s="13">
        <v>2014</v>
      </c>
      <c r="AA1709" s="6"/>
      <c r="AB1709" s="161"/>
      <c r="AC1709" s="161"/>
      <c r="AD1709" s="161"/>
      <c r="AE1709" s="161"/>
      <c r="AF1709" s="161"/>
      <c r="AG1709" s="161"/>
      <c r="AH1709" s="161"/>
      <c r="AI1709" s="161"/>
      <c r="AJ1709" s="161"/>
      <c r="AK1709" s="161"/>
      <c r="AL1709" s="161"/>
      <c r="AM1709" s="161"/>
      <c r="AN1709" s="161"/>
      <c r="AO1709" s="161"/>
      <c r="AP1709" s="161"/>
      <c r="AQ1709" s="161"/>
      <c r="AR1709" s="161"/>
      <c r="AS1709" s="161"/>
      <c r="AT1709" s="161"/>
      <c r="AU1709" s="161"/>
      <c r="AV1709" s="161"/>
      <c r="AW1709" s="161"/>
      <c r="AX1709" s="161"/>
      <c r="AY1709" s="161"/>
      <c r="AZ1709" s="161"/>
      <c r="BA1709" s="161"/>
      <c r="BB1709" s="161"/>
      <c r="BC1709" s="161"/>
      <c r="BD1709" s="161"/>
      <c r="BE1709" s="161"/>
      <c r="BF1709" s="161"/>
      <c r="BG1709" s="161"/>
      <c r="BH1709" s="161"/>
      <c r="BI1709" s="161"/>
      <c r="BJ1709" s="161"/>
      <c r="BK1709" s="161"/>
      <c r="BL1709" s="161"/>
      <c r="BM1709" s="161"/>
      <c r="BN1709" s="161"/>
      <c r="BO1709" s="161"/>
      <c r="BP1709" s="161"/>
      <c r="BQ1709" s="161"/>
      <c r="BR1709" s="161"/>
      <c r="BS1709" s="161"/>
      <c r="BT1709" s="161"/>
      <c r="BU1709" s="161"/>
      <c r="BV1709" s="161"/>
      <c r="BW1709" s="161"/>
      <c r="BX1709" s="161"/>
      <c r="BY1709" s="161"/>
      <c r="BZ1709" s="161"/>
      <c r="CA1709" s="161"/>
      <c r="CB1709" s="161"/>
      <c r="CC1709" s="161"/>
      <c r="CD1709" s="161"/>
      <c r="CE1709" s="161"/>
      <c r="CF1709" s="161"/>
      <c r="CG1709" s="161"/>
      <c r="CH1709" s="161"/>
      <c r="CI1709" s="161"/>
      <c r="CJ1709" s="161"/>
      <c r="CK1709" s="161"/>
      <c r="CL1709" s="161"/>
      <c r="CM1709" s="161"/>
      <c r="CN1709" s="161"/>
      <c r="CO1709" s="161"/>
      <c r="CP1709" s="161"/>
      <c r="CQ1709" s="161"/>
      <c r="CR1709" s="161"/>
      <c r="CS1709" s="161"/>
      <c r="CT1709" s="161"/>
      <c r="CU1709" s="161"/>
      <c r="CV1709" s="161"/>
      <c r="CW1709" s="161"/>
      <c r="CX1709" s="161"/>
    </row>
    <row r="1710" spans="1:110" ht="112.5">
      <c r="A1710" s="12" t="s">
        <v>2451</v>
      </c>
      <c r="B1710" s="13" t="s">
        <v>83</v>
      </c>
      <c r="C1710" s="13" t="s">
        <v>2024</v>
      </c>
      <c r="D1710" s="13" t="s">
        <v>2444</v>
      </c>
      <c r="E1710" s="13" t="s">
        <v>2445</v>
      </c>
      <c r="F1710" s="13" t="s">
        <v>2446</v>
      </c>
      <c r="G1710" s="13" t="s">
        <v>2447</v>
      </c>
      <c r="H1710" s="13" t="s">
        <v>2452</v>
      </c>
      <c r="I1710" s="13" t="s">
        <v>2453</v>
      </c>
      <c r="J1710" s="13" t="s">
        <v>76</v>
      </c>
      <c r="K1710" s="13">
        <v>96</v>
      </c>
      <c r="L1710" s="11">
        <v>710000000</v>
      </c>
      <c r="M1710" s="11" t="s">
        <v>40</v>
      </c>
      <c r="N1710" s="14" t="s">
        <v>41</v>
      </c>
      <c r="O1710" s="13" t="s">
        <v>2454</v>
      </c>
      <c r="P1710" s="13"/>
      <c r="Q1710" s="13" t="s">
        <v>507</v>
      </c>
      <c r="R1710" s="13" t="s">
        <v>1899</v>
      </c>
      <c r="S1710" s="13"/>
      <c r="T1710" s="13" t="s">
        <v>1801</v>
      </c>
      <c r="U1710" s="13">
        <v>1</v>
      </c>
      <c r="V1710" s="15"/>
      <c r="W1710" s="15">
        <v>114330250.2</v>
      </c>
      <c r="X1710" s="42">
        <f t="shared" si="60"/>
        <v>128049880.22400002</v>
      </c>
      <c r="Y1710" s="6" t="s">
        <v>1224</v>
      </c>
      <c r="Z1710" s="13">
        <v>2014</v>
      </c>
      <c r="AA1710" s="6"/>
      <c r="CY1710" s="161"/>
      <c r="CZ1710" s="161"/>
      <c r="DA1710" s="161"/>
      <c r="DB1710" s="161"/>
      <c r="DC1710" s="161"/>
      <c r="DD1710" s="161"/>
      <c r="DE1710" s="161"/>
      <c r="DF1710" s="161"/>
    </row>
    <row r="1711" spans="1:110" ht="112.5">
      <c r="A1711" s="12" t="s">
        <v>2455</v>
      </c>
      <c r="B1711" s="13" t="s">
        <v>83</v>
      </c>
      <c r="C1711" s="13" t="s">
        <v>2024</v>
      </c>
      <c r="D1711" s="13" t="s">
        <v>2444</v>
      </c>
      <c r="E1711" s="13" t="s">
        <v>2445</v>
      </c>
      <c r="F1711" s="13" t="s">
        <v>2446</v>
      </c>
      <c r="G1711" s="13" t="s">
        <v>2447</v>
      </c>
      <c r="H1711" s="13" t="s">
        <v>2456</v>
      </c>
      <c r="I1711" s="13" t="s">
        <v>2457</v>
      </c>
      <c r="J1711" s="13" t="s">
        <v>76</v>
      </c>
      <c r="K1711" s="13">
        <v>96</v>
      </c>
      <c r="L1711" s="11">
        <v>710000000</v>
      </c>
      <c r="M1711" s="11" t="s">
        <v>40</v>
      </c>
      <c r="N1711" s="14" t="s">
        <v>41</v>
      </c>
      <c r="O1711" s="13" t="s">
        <v>1843</v>
      </c>
      <c r="P1711" s="13"/>
      <c r="Q1711" s="13" t="s">
        <v>507</v>
      </c>
      <c r="R1711" s="13" t="s">
        <v>1899</v>
      </c>
      <c r="S1711" s="13"/>
      <c r="T1711" s="13" t="s">
        <v>1801</v>
      </c>
      <c r="U1711" s="13">
        <v>1</v>
      </c>
      <c r="V1711" s="15"/>
      <c r="W1711" s="15">
        <v>27609894.359999999</v>
      </c>
      <c r="X1711" s="42">
        <f t="shared" si="60"/>
        <v>30923081.683200002</v>
      </c>
      <c r="Y1711" s="6" t="s">
        <v>1224</v>
      </c>
      <c r="Z1711" s="13">
        <v>2014</v>
      </c>
      <c r="AA1711" s="6"/>
      <c r="AB1711" s="161"/>
      <c r="AC1711" s="161"/>
      <c r="AD1711" s="161"/>
      <c r="AE1711" s="161"/>
      <c r="AF1711" s="161"/>
      <c r="AG1711" s="161"/>
      <c r="AH1711" s="161"/>
      <c r="AI1711" s="161"/>
      <c r="AJ1711" s="161"/>
      <c r="AK1711" s="161"/>
      <c r="AL1711" s="161"/>
      <c r="AM1711" s="161"/>
      <c r="AN1711" s="161"/>
      <c r="AO1711" s="161"/>
      <c r="AP1711" s="161"/>
      <c r="AQ1711" s="161"/>
      <c r="AR1711" s="161"/>
      <c r="AS1711" s="161"/>
      <c r="AT1711" s="161"/>
      <c r="AU1711" s="161"/>
      <c r="AV1711" s="161"/>
      <c r="AW1711" s="161"/>
      <c r="AX1711" s="161"/>
      <c r="AY1711" s="161"/>
      <c r="AZ1711" s="161"/>
      <c r="BA1711" s="161"/>
      <c r="BB1711" s="161"/>
      <c r="BC1711" s="161"/>
      <c r="BD1711" s="161"/>
      <c r="BE1711" s="161"/>
      <c r="BF1711" s="161"/>
      <c r="BG1711" s="161"/>
      <c r="BH1711" s="161"/>
      <c r="BI1711" s="161"/>
      <c r="BJ1711" s="161"/>
      <c r="BK1711" s="161"/>
      <c r="BL1711" s="161"/>
      <c r="BM1711" s="161"/>
      <c r="BN1711" s="161"/>
      <c r="BO1711" s="161"/>
      <c r="BP1711" s="161"/>
      <c r="BQ1711" s="161"/>
      <c r="BR1711" s="161"/>
      <c r="BS1711" s="161"/>
      <c r="BT1711" s="161"/>
      <c r="BU1711" s="161"/>
      <c r="BV1711" s="161"/>
      <c r="BW1711" s="161"/>
      <c r="BX1711" s="161"/>
      <c r="BY1711" s="161"/>
      <c r="BZ1711" s="161"/>
      <c r="CA1711" s="161"/>
      <c r="CB1711" s="161"/>
      <c r="CC1711" s="161"/>
      <c r="CD1711" s="161"/>
      <c r="CE1711" s="161"/>
      <c r="CF1711" s="161"/>
      <c r="CG1711" s="161"/>
      <c r="CH1711" s="161"/>
      <c r="CI1711" s="161"/>
      <c r="CJ1711" s="161"/>
      <c r="CK1711" s="161"/>
      <c r="CL1711" s="161"/>
      <c r="CM1711" s="161"/>
      <c r="CN1711" s="161"/>
      <c r="CO1711" s="161"/>
      <c r="CP1711" s="161"/>
      <c r="CQ1711" s="161"/>
      <c r="CR1711" s="161"/>
      <c r="CS1711" s="161"/>
      <c r="CT1711" s="161"/>
      <c r="CU1711" s="161"/>
      <c r="CV1711" s="161"/>
      <c r="CW1711" s="161"/>
      <c r="CX1711" s="161"/>
    </row>
    <row r="1712" spans="1:110" ht="112.5">
      <c r="A1712" s="12" t="s">
        <v>2458</v>
      </c>
      <c r="B1712" s="13" t="s">
        <v>83</v>
      </c>
      <c r="C1712" s="13" t="s">
        <v>2024</v>
      </c>
      <c r="D1712" s="13" t="s">
        <v>2444</v>
      </c>
      <c r="E1712" s="13" t="s">
        <v>2445</v>
      </c>
      <c r="F1712" s="13" t="s">
        <v>2446</v>
      </c>
      <c r="G1712" s="13" t="s">
        <v>2447</v>
      </c>
      <c r="H1712" s="13" t="s">
        <v>2459</v>
      </c>
      <c r="I1712" s="13" t="s">
        <v>2460</v>
      </c>
      <c r="J1712" s="13" t="s">
        <v>76</v>
      </c>
      <c r="K1712" s="13">
        <v>96</v>
      </c>
      <c r="L1712" s="11">
        <v>710000000</v>
      </c>
      <c r="M1712" s="11" t="s">
        <v>40</v>
      </c>
      <c r="N1712" s="14" t="s">
        <v>41</v>
      </c>
      <c r="O1712" s="13" t="s">
        <v>2461</v>
      </c>
      <c r="P1712" s="13"/>
      <c r="Q1712" s="13" t="s">
        <v>507</v>
      </c>
      <c r="R1712" s="13" t="s">
        <v>1899</v>
      </c>
      <c r="S1712" s="13"/>
      <c r="T1712" s="13" t="s">
        <v>1801</v>
      </c>
      <c r="U1712" s="13">
        <v>1</v>
      </c>
      <c r="V1712" s="15"/>
      <c r="W1712" s="15">
        <v>77791691.040000007</v>
      </c>
      <c r="X1712" s="42">
        <f t="shared" si="60"/>
        <v>87126693.964800015</v>
      </c>
      <c r="Y1712" s="6" t="s">
        <v>1224</v>
      </c>
      <c r="Z1712" s="13">
        <v>2014</v>
      </c>
      <c r="AA1712" s="6"/>
      <c r="CY1712" s="161"/>
      <c r="CZ1712" s="161"/>
      <c r="DA1712" s="161"/>
      <c r="DB1712" s="161"/>
      <c r="DC1712" s="161"/>
      <c r="DD1712" s="161"/>
      <c r="DE1712" s="161"/>
      <c r="DF1712" s="161"/>
    </row>
    <row r="1713" spans="1:110" ht="112.5">
      <c r="A1713" s="12" t="s">
        <v>2462</v>
      </c>
      <c r="B1713" s="13" t="s">
        <v>83</v>
      </c>
      <c r="C1713" s="13" t="s">
        <v>2024</v>
      </c>
      <c r="D1713" s="13" t="s">
        <v>2444</v>
      </c>
      <c r="E1713" s="13" t="s">
        <v>2445</v>
      </c>
      <c r="F1713" s="13" t="s">
        <v>2446</v>
      </c>
      <c r="G1713" s="13" t="s">
        <v>2447</v>
      </c>
      <c r="H1713" s="13" t="s">
        <v>2463</v>
      </c>
      <c r="I1713" s="13" t="s">
        <v>2464</v>
      </c>
      <c r="J1713" s="13" t="s">
        <v>76</v>
      </c>
      <c r="K1713" s="13">
        <v>96</v>
      </c>
      <c r="L1713" s="11">
        <v>710000000</v>
      </c>
      <c r="M1713" s="11" t="s">
        <v>40</v>
      </c>
      <c r="N1713" s="14" t="s">
        <v>41</v>
      </c>
      <c r="O1713" s="13" t="s">
        <v>1871</v>
      </c>
      <c r="P1713" s="13"/>
      <c r="Q1713" s="13" t="s">
        <v>507</v>
      </c>
      <c r="R1713" s="13" t="s">
        <v>1899</v>
      </c>
      <c r="S1713" s="13"/>
      <c r="T1713" s="13" t="s">
        <v>1801</v>
      </c>
      <c r="U1713" s="13">
        <v>1</v>
      </c>
      <c r="V1713" s="15"/>
      <c r="W1713" s="15">
        <v>6188160</v>
      </c>
      <c r="X1713" s="42">
        <f t="shared" si="60"/>
        <v>6930739.2000000011</v>
      </c>
      <c r="Y1713" s="6" t="s">
        <v>1224</v>
      </c>
      <c r="Z1713" s="13">
        <v>2014</v>
      </c>
      <c r="AA1713" s="6"/>
      <c r="AB1713" s="161"/>
      <c r="AC1713" s="161"/>
      <c r="AD1713" s="161"/>
      <c r="AE1713" s="161"/>
      <c r="AF1713" s="161"/>
      <c r="AG1713" s="161"/>
      <c r="AH1713" s="161"/>
      <c r="AI1713" s="161"/>
      <c r="AJ1713" s="161"/>
      <c r="AK1713" s="161"/>
      <c r="AL1713" s="161"/>
      <c r="AM1713" s="161"/>
      <c r="AN1713" s="161"/>
      <c r="AO1713" s="161"/>
      <c r="AP1713" s="161"/>
      <c r="AQ1713" s="161"/>
      <c r="AR1713" s="161"/>
      <c r="AS1713" s="161"/>
      <c r="AT1713" s="161"/>
      <c r="AU1713" s="161"/>
      <c r="AV1713" s="161"/>
      <c r="AW1713" s="161"/>
      <c r="AX1713" s="161"/>
      <c r="AY1713" s="161"/>
      <c r="AZ1713" s="161"/>
      <c r="BA1713" s="161"/>
      <c r="BB1713" s="161"/>
      <c r="BC1713" s="161"/>
      <c r="BD1713" s="161"/>
      <c r="BE1713" s="161"/>
      <c r="BF1713" s="161"/>
      <c r="BG1713" s="161"/>
      <c r="BH1713" s="161"/>
      <c r="BI1713" s="161"/>
      <c r="BJ1713" s="161"/>
      <c r="BK1713" s="161"/>
      <c r="BL1713" s="161"/>
      <c r="BM1713" s="161"/>
      <c r="BN1713" s="161"/>
      <c r="BO1713" s="161"/>
      <c r="BP1713" s="161"/>
      <c r="BQ1713" s="161"/>
      <c r="BR1713" s="161"/>
      <c r="BS1713" s="161"/>
      <c r="BT1713" s="161"/>
      <c r="BU1713" s="161"/>
      <c r="BV1713" s="161"/>
      <c r="BW1713" s="161"/>
      <c r="BX1713" s="161"/>
      <c r="BY1713" s="161"/>
      <c r="BZ1713" s="161"/>
      <c r="CA1713" s="161"/>
      <c r="CB1713" s="161"/>
      <c r="CC1713" s="161"/>
      <c r="CD1713" s="161"/>
      <c r="CE1713" s="161"/>
      <c r="CF1713" s="161"/>
      <c r="CG1713" s="161"/>
      <c r="CH1713" s="161"/>
      <c r="CI1713" s="161"/>
      <c r="CJ1713" s="161"/>
      <c r="CK1713" s="161"/>
      <c r="CL1713" s="161"/>
      <c r="CM1713" s="161"/>
      <c r="CN1713" s="161"/>
      <c r="CO1713" s="161"/>
      <c r="CP1713" s="161"/>
      <c r="CQ1713" s="161"/>
      <c r="CR1713" s="161"/>
      <c r="CS1713" s="161"/>
      <c r="CT1713" s="161"/>
      <c r="CU1713" s="161"/>
      <c r="CV1713" s="161"/>
      <c r="CW1713" s="161"/>
      <c r="CX1713" s="161"/>
    </row>
    <row r="1714" spans="1:110" ht="112.5">
      <c r="A1714" s="12" t="s">
        <v>2465</v>
      </c>
      <c r="B1714" s="13" t="s">
        <v>83</v>
      </c>
      <c r="C1714" s="13" t="s">
        <v>2024</v>
      </c>
      <c r="D1714" s="13" t="s">
        <v>2444</v>
      </c>
      <c r="E1714" s="13" t="s">
        <v>2445</v>
      </c>
      <c r="F1714" s="13" t="s">
        <v>2446</v>
      </c>
      <c r="G1714" s="13" t="s">
        <v>2447</v>
      </c>
      <c r="H1714" s="13" t="s">
        <v>2466</v>
      </c>
      <c r="I1714" s="13" t="s">
        <v>2467</v>
      </c>
      <c r="J1714" s="13" t="s">
        <v>76</v>
      </c>
      <c r="K1714" s="13">
        <v>96</v>
      </c>
      <c r="L1714" s="11">
        <v>710000000</v>
      </c>
      <c r="M1714" s="11" t="s">
        <v>40</v>
      </c>
      <c r="N1714" s="14" t="s">
        <v>41</v>
      </c>
      <c r="O1714" s="13" t="s">
        <v>2468</v>
      </c>
      <c r="P1714" s="13"/>
      <c r="Q1714" s="13" t="s">
        <v>507</v>
      </c>
      <c r="R1714" s="13" t="s">
        <v>1899</v>
      </c>
      <c r="S1714" s="13"/>
      <c r="T1714" s="13" t="s">
        <v>1801</v>
      </c>
      <c r="U1714" s="13">
        <v>1</v>
      </c>
      <c r="V1714" s="15"/>
      <c r="W1714" s="15">
        <v>69303247.200000003</v>
      </c>
      <c r="X1714" s="42">
        <f t="shared" si="60"/>
        <v>77619636.864000008</v>
      </c>
      <c r="Y1714" s="6" t="s">
        <v>1224</v>
      </c>
      <c r="Z1714" s="13">
        <v>2014</v>
      </c>
      <c r="AA1714" s="6"/>
      <c r="CY1714" s="161"/>
      <c r="CZ1714" s="161"/>
      <c r="DA1714" s="161"/>
      <c r="DB1714" s="161"/>
      <c r="DC1714" s="161"/>
      <c r="DD1714" s="161"/>
      <c r="DE1714" s="161"/>
      <c r="DF1714" s="161"/>
    </row>
    <row r="1715" spans="1:110" ht="112.5">
      <c r="A1715" s="12" t="s">
        <v>2469</v>
      </c>
      <c r="B1715" s="13" t="s">
        <v>83</v>
      </c>
      <c r="C1715" s="13" t="s">
        <v>2024</v>
      </c>
      <c r="D1715" s="13" t="s">
        <v>2444</v>
      </c>
      <c r="E1715" s="13" t="s">
        <v>2445</v>
      </c>
      <c r="F1715" s="13" t="s">
        <v>2446</v>
      </c>
      <c r="G1715" s="13" t="s">
        <v>2447</v>
      </c>
      <c r="H1715" s="13" t="s">
        <v>2470</v>
      </c>
      <c r="I1715" s="13" t="s">
        <v>2471</v>
      </c>
      <c r="J1715" s="13" t="s">
        <v>76</v>
      </c>
      <c r="K1715" s="13">
        <v>96</v>
      </c>
      <c r="L1715" s="11">
        <v>710000000</v>
      </c>
      <c r="M1715" s="11" t="s">
        <v>40</v>
      </c>
      <c r="N1715" s="14" t="s">
        <v>41</v>
      </c>
      <c r="O1715" s="13" t="s">
        <v>2454</v>
      </c>
      <c r="P1715" s="13"/>
      <c r="Q1715" s="13" t="s">
        <v>507</v>
      </c>
      <c r="R1715" s="13" t="s">
        <v>1899</v>
      </c>
      <c r="S1715" s="13"/>
      <c r="T1715" s="13" t="s">
        <v>1801</v>
      </c>
      <c r="U1715" s="13">
        <v>1</v>
      </c>
      <c r="V1715" s="15"/>
      <c r="W1715" s="15">
        <v>170043435.24000001</v>
      </c>
      <c r="X1715" s="42">
        <f t="shared" si="60"/>
        <v>190448647.46880004</v>
      </c>
      <c r="Y1715" s="6" t="s">
        <v>1224</v>
      </c>
      <c r="Z1715" s="13">
        <v>2014</v>
      </c>
      <c r="AA1715" s="6"/>
      <c r="AB1715" s="161"/>
      <c r="AC1715" s="161"/>
      <c r="AD1715" s="161"/>
      <c r="AE1715" s="161"/>
      <c r="AF1715" s="161"/>
      <c r="AG1715" s="161"/>
      <c r="AH1715" s="161"/>
      <c r="AI1715" s="161"/>
      <c r="AJ1715" s="161"/>
      <c r="AK1715" s="161"/>
      <c r="AL1715" s="161"/>
      <c r="AM1715" s="161"/>
      <c r="AN1715" s="161"/>
      <c r="AO1715" s="161"/>
      <c r="AP1715" s="161"/>
      <c r="AQ1715" s="161"/>
      <c r="AR1715" s="161"/>
      <c r="AS1715" s="161"/>
      <c r="AT1715" s="161"/>
      <c r="AU1715" s="161"/>
      <c r="AV1715" s="161"/>
      <c r="AW1715" s="161"/>
      <c r="AX1715" s="161"/>
      <c r="AY1715" s="161"/>
      <c r="AZ1715" s="161"/>
      <c r="BA1715" s="161"/>
      <c r="BB1715" s="161"/>
      <c r="BC1715" s="161"/>
      <c r="BD1715" s="161"/>
      <c r="BE1715" s="161"/>
      <c r="BF1715" s="161"/>
      <c r="BG1715" s="161"/>
      <c r="BH1715" s="161"/>
      <c r="BI1715" s="161"/>
      <c r="BJ1715" s="161"/>
      <c r="BK1715" s="161"/>
      <c r="BL1715" s="161"/>
      <c r="BM1715" s="161"/>
      <c r="BN1715" s="161"/>
      <c r="BO1715" s="161"/>
      <c r="BP1715" s="161"/>
      <c r="BQ1715" s="161"/>
      <c r="BR1715" s="161"/>
      <c r="BS1715" s="161"/>
      <c r="BT1715" s="161"/>
      <c r="BU1715" s="161"/>
      <c r="BV1715" s="161"/>
      <c r="BW1715" s="161"/>
      <c r="BX1715" s="161"/>
      <c r="BY1715" s="161"/>
      <c r="BZ1715" s="161"/>
      <c r="CA1715" s="161"/>
      <c r="CB1715" s="161"/>
      <c r="CC1715" s="161"/>
      <c r="CD1715" s="161"/>
      <c r="CE1715" s="161"/>
      <c r="CF1715" s="161"/>
      <c r="CG1715" s="161"/>
      <c r="CH1715" s="161"/>
      <c r="CI1715" s="161"/>
      <c r="CJ1715" s="161"/>
      <c r="CK1715" s="161"/>
      <c r="CL1715" s="161"/>
      <c r="CM1715" s="161"/>
      <c r="CN1715" s="161"/>
      <c r="CO1715" s="161"/>
      <c r="CP1715" s="161"/>
      <c r="CQ1715" s="161"/>
      <c r="CR1715" s="161"/>
      <c r="CS1715" s="161"/>
      <c r="CT1715" s="161"/>
      <c r="CU1715" s="161"/>
      <c r="CV1715" s="161"/>
      <c r="CW1715" s="161"/>
      <c r="CX1715" s="161"/>
    </row>
    <row r="1716" spans="1:110" ht="112.5">
      <c r="A1716" s="12" t="s">
        <v>2472</v>
      </c>
      <c r="B1716" s="13" t="s">
        <v>83</v>
      </c>
      <c r="C1716" s="13" t="s">
        <v>2024</v>
      </c>
      <c r="D1716" s="13" t="s">
        <v>2444</v>
      </c>
      <c r="E1716" s="13" t="s">
        <v>2445</v>
      </c>
      <c r="F1716" s="13" t="s">
        <v>2446</v>
      </c>
      <c r="G1716" s="13" t="s">
        <v>2447</v>
      </c>
      <c r="H1716" s="13" t="s">
        <v>2473</v>
      </c>
      <c r="I1716" s="13" t="s">
        <v>2474</v>
      </c>
      <c r="J1716" s="13" t="s">
        <v>76</v>
      </c>
      <c r="K1716" s="13">
        <v>96</v>
      </c>
      <c r="L1716" s="11">
        <v>710000000</v>
      </c>
      <c r="M1716" s="11" t="s">
        <v>40</v>
      </c>
      <c r="N1716" s="14" t="s">
        <v>41</v>
      </c>
      <c r="O1716" s="13" t="s">
        <v>1843</v>
      </c>
      <c r="P1716" s="13"/>
      <c r="Q1716" s="13" t="s">
        <v>507</v>
      </c>
      <c r="R1716" s="13" t="s">
        <v>1899</v>
      </c>
      <c r="S1716" s="13"/>
      <c r="T1716" s="13" t="s">
        <v>1801</v>
      </c>
      <c r="U1716" s="13">
        <v>1</v>
      </c>
      <c r="V1716" s="15"/>
      <c r="W1716" s="15">
        <v>59040816.479999997</v>
      </c>
      <c r="X1716" s="42">
        <f t="shared" si="60"/>
        <v>66125714.457600005</v>
      </c>
      <c r="Y1716" s="6" t="s">
        <v>1224</v>
      </c>
      <c r="Z1716" s="13">
        <v>2014</v>
      </c>
      <c r="AA1716" s="6"/>
      <c r="CY1716" s="161"/>
      <c r="CZ1716" s="161"/>
      <c r="DA1716" s="161"/>
      <c r="DB1716" s="161"/>
      <c r="DC1716" s="161"/>
      <c r="DD1716" s="161"/>
      <c r="DE1716" s="161"/>
      <c r="DF1716" s="161"/>
    </row>
    <row r="1717" spans="1:110" ht="112.5">
      <c r="A1717" s="12" t="s">
        <v>2475</v>
      </c>
      <c r="B1717" s="13" t="s">
        <v>83</v>
      </c>
      <c r="C1717" s="13" t="s">
        <v>2024</v>
      </c>
      <c r="D1717" s="13" t="s">
        <v>2444</v>
      </c>
      <c r="E1717" s="13" t="s">
        <v>2445</v>
      </c>
      <c r="F1717" s="13" t="s">
        <v>2446</v>
      </c>
      <c r="G1717" s="13" t="s">
        <v>2447</v>
      </c>
      <c r="H1717" s="13" t="s">
        <v>2476</v>
      </c>
      <c r="I1717" s="13" t="s">
        <v>2460</v>
      </c>
      <c r="J1717" s="13" t="s">
        <v>76</v>
      </c>
      <c r="K1717" s="13">
        <v>96</v>
      </c>
      <c r="L1717" s="11">
        <v>710000000</v>
      </c>
      <c r="M1717" s="11" t="s">
        <v>40</v>
      </c>
      <c r="N1717" s="14" t="s">
        <v>41</v>
      </c>
      <c r="O1717" s="13" t="s">
        <v>2461</v>
      </c>
      <c r="P1717" s="13"/>
      <c r="Q1717" s="13" t="s">
        <v>507</v>
      </c>
      <c r="R1717" s="13" t="s">
        <v>1899</v>
      </c>
      <c r="S1717" s="13"/>
      <c r="T1717" s="13" t="s">
        <v>1801</v>
      </c>
      <c r="U1717" s="13">
        <v>1</v>
      </c>
      <c r="V1717" s="15"/>
      <c r="W1717" s="15">
        <v>25409252.399999999</v>
      </c>
      <c r="X1717" s="42">
        <f t="shared" si="60"/>
        <v>28458362.688000001</v>
      </c>
      <c r="Y1717" s="6" t="s">
        <v>1224</v>
      </c>
      <c r="Z1717" s="13">
        <v>2014</v>
      </c>
      <c r="AA1717" s="6"/>
      <c r="AB1717" s="161"/>
      <c r="AC1717" s="161"/>
      <c r="AD1717" s="161"/>
      <c r="AE1717" s="161"/>
      <c r="AF1717" s="161"/>
      <c r="AG1717" s="161"/>
      <c r="AH1717" s="161"/>
      <c r="AI1717" s="161"/>
      <c r="AJ1717" s="161"/>
      <c r="AK1717" s="161"/>
      <c r="AL1717" s="161"/>
      <c r="AM1717" s="161"/>
      <c r="AN1717" s="161"/>
      <c r="AO1717" s="161"/>
      <c r="AP1717" s="161"/>
      <c r="AQ1717" s="161"/>
      <c r="AR1717" s="161"/>
      <c r="AS1717" s="161"/>
      <c r="AT1717" s="161"/>
      <c r="AU1717" s="161"/>
      <c r="AV1717" s="161"/>
      <c r="AW1717" s="161"/>
      <c r="AX1717" s="161"/>
      <c r="AY1717" s="161"/>
      <c r="AZ1717" s="161"/>
      <c r="BA1717" s="161"/>
      <c r="BB1717" s="161"/>
      <c r="BC1717" s="161"/>
      <c r="BD1717" s="161"/>
      <c r="BE1717" s="161"/>
      <c r="BF1717" s="161"/>
      <c r="BG1717" s="161"/>
      <c r="BH1717" s="161"/>
      <c r="BI1717" s="161"/>
      <c r="BJ1717" s="161"/>
      <c r="BK1717" s="161"/>
      <c r="BL1717" s="161"/>
      <c r="BM1717" s="161"/>
      <c r="BN1717" s="161"/>
      <c r="BO1717" s="161"/>
      <c r="BP1717" s="161"/>
      <c r="BQ1717" s="161"/>
      <c r="BR1717" s="161"/>
      <c r="BS1717" s="161"/>
      <c r="BT1717" s="161"/>
      <c r="BU1717" s="161"/>
      <c r="BV1717" s="161"/>
      <c r="BW1717" s="161"/>
      <c r="BX1717" s="161"/>
      <c r="BY1717" s="161"/>
      <c r="BZ1717" s="161"/>
      <c r="CA1717" s="161"/>
      <c r="CB1717" s="161"/>
      <c r="CC1717" s="161"/>
      <c r="CD1717" s="161"/>
      <c r="CE1717" s="161"/>
      <c r="CF1717" s="161"/>
      <c r="CG1717" s="161"/>
      <c r="CH1717" s="161"/>
      <c r="CI1717" s="161"/>
      <c r="CJ1717" s="161"/>
      <c r="CK1717" s="161"/>
      <c r="CL1717" s="161"/>
      <c r="CM1717" s="161"/>
      <c r="CN1717" s="161"/>
      <c r="CO1717" s="161"/>
      <c r="CP1717" s="161"/>
      <c r="CQ1717" s="161"/>
      <c r="CR1717" s="161"/>
      <c r="CS1717" s="161"/>
      <c r="CT1717" s="161"/>
      <c r="CU1717" s="161"/>
      <c r="CV1717" s="161"/>
      <c r="CW1717" s="161"/>
      <c r="CX1717" s="161"/>
    </row>
    <row r="1718" spans="1:110" ht="112.5">
      <c r="A1718" s="12" t="s">
        <v>2477</v>
      </c>
      <c r="B1718" s="13" t="s">
        <v>83</v>
      </c>
      <c r="C1718" s="13" t="s">
        <v>2024</v>
      </c>
      <c r="D1718" s="13" t="s">
        <v>2444</v>
      </c>
      <c r="E1718" s="13" t="s">
        <v>2445</v>
      </c>
      <c r="F1718" s="13" t="s">
        <v>2446</v>
      </c>
      <c r="G1718" s="13" t="s">
        <v>2447</v>
      </c>
      <c r="H1718" s="13" t="s">
        <v>2478</v>
      </c>
      <c r="I1718" s="13" t="s">
        <v>2479</v>
      </c>
      <c r="J1718" s="13" t="s">
        <v>76</v>
      </c>
      <c r="K1718" s="13">
        <v>96</v>
      </c>
      <c r="L1718" s="11">
        <v>710000000</v>
      </c>
      <c r="M1718" s="11" t="s">
        <v>40</v>
      </c>
      <c r="N1718" s="14" t="s">
        <v>41</v>
      </c>
      <c r="O1718" s="13" t="s">
        <v>1871</v>
      </c>
      <c r="P1718" s="13"/>
      <c r="Q1718" s="13" t="s">
        <v>507</v>
      </c>
      <c r="R1718" s="13" t="s">
        <v>1899</v>
      </c>
      <c r="S1718" s="13"/>
      <c r="T1718" s="13" t="s">
        <v>1801</v>
      </c>
      <c r="U1718" s="13">
        <v>1</v>
      </c>
      <c r="V1718" s="15"/>
      <c r="W1718" s="15">
        <v>4954500</v>
      </c>
      <c r="X1718" s="42">
        <f t="shared" si="60"/>
        <v>5549040.0000000009</v>
      </c>
      <c r="Y1718" s="6" t="s">
        <v>1224</v>
      </c>
      <c r="Z1718" s="13">
        <v>2014</v>
      </c>
      <c r="AA1718" s="6"/>
      <c r="CY1718" s="161"/>
      <c r="CZ1718" s="161"/>
      <c r="DA1718" s="161"/>
      <c r="DB1718" s="161"/>
      <c r="DC1718" s="161"/>
      <c r="DD1718" s="161"/>
      <c r="DE1718" s="161"/>
      <c r="DF1718" s="161"/>
    </row>
    <row r="1719" spans="1:110" ht="112.5">
      <c r="A1719" s="12" t="s">
        <v>2480</v>
      </c>
      <c r="B1719" s="13" t="s">
        <v>83</v>
      </c>
      <c r="C1719" s="13" t="s">
        <v>2024</v>
      </c>
      <c r="D1719" s="13" t="s">
        <v>2444</v>
      </c>
      <c r="E1719" s="13" t="s">
        <v>2445</v>
      </c>
      <c r="F1719" s="13" t="s">
        <v>2446</v>
      </c>
      <c r="G1719" s="13" t="s">
        <v>2447</v>
      </c>
      <c r="H1719" s="13" t="s">
        <v>2481</v>
      </c>
      <c r="I1719" s="13" t="s">
        <v>2482</v>
      </c>
      <c r="J1719" s="13" t="s">
        <v>76</v>
      </c>
      <c r="K1719" s="13">
        <v>96</v>
      </c>
      <c r="L1719" s="11">
        <v>710000000</v>
      </c>
      <c r="M1719" s="11" t="s">
        <v>40</v>
      </c>
      <c r="N1719" s="14" t="s">
        <v>41</v>
      </c>
      <c r="O1719" s="13" t="s">
        <v>2468</v>
      </c>
      <c r="P1719" s="13"/>
      <c r="Q1719" s="13" t="s">
        <v>507</v>
      </c>
      <c r="R1719" s="13" t="s">
        <v>1899</v>
      </c>
      <c r="S1719" s="13"/>
      <c r="T1719" s="13" t="s">
        <v>1801</v>
      </c>
      <c r="U1719" s="13">
        <v>1</v>
      </c>
      <c r="V1719" s="15"/>
      <c r="W1719" s="15">
        <v>66500620.079999998</v>
      </c>
      <c r="X1719" s="42">
        <f t="shared" si="60"/>
        <v>74480694.489600003</v>
      </c>
      <c r="Y1719" s="6" t="s">
        <v>1224</v>
      </c>
      <c r="Z1719" s="13">
        <v>2014</v>
      </c>
      <c r="AA1719" s="6"/>
      <c r="AB1719" s="161"/>
      <c r="AC1719" s="161"/>
      <c r="AD1719" s="161"/>
      <c r="AE1719" s="161"/>
      <c r="AF1719" s="161"/>
      <c r="AG1719" s="161"/>
      <c r="AH1719" s="161"/>
      <c r="AI1719" s="161"/>
      <c r="AJ1719" s="161"/>
      <c r="AK1719" s="161"/>
      <c r="AL1719" s="161"/>
      <c r="AM1719" s="161"/>
      <c r="AN1719" s="161"/>
      <c r="AO1719" s="161"/>
      <c r="AP1719" s="161"/>
      <c r="AQ1719" s="161"/>
      <c r="AR1719" s="161"/>
      <c r="AS1719" s="161"/>
      <c r="AT1719" s="161"/>
      <c r="AU1719" s="161"/>
      <c r="AV1719" s="161"/>
      <c r="AW1719" s="161"/>
      <c r="AX1719" s="161"/>
      <c r="AY1719" s="161"/>
      <c r="AZ1719" s="161"/>
      <c r="BA1719" s="161"/>
      <c r="BB1719" s="161"/>
      <c r="BC1719" s="161"/>
      <c r="BD1719" s="161"/>
      <c r="BE1719" s="161"/>
      <c r="BF1719" s="161"/>
      <c r="BG1719" s="161"/>
      <c r="BH1719" s="161"/>
      <c r="BI1719" s="161"/>
      <c r="BJ1719" s="161"/>
      <c r="BK1719" s="161"/>
      <c r="BL1719" s="161"/>
      <c r="BM1719" s="161"/>
      <c r="BN1719" s="161"/>
      <c r="BO1719" s="161"/>
      <c r="BP1719" s="161"/>
      <c r="BQ1719" s="161"/>
      <c r="BR1719" s="161"/>
      <c r="BS1719" s="161"/>
      <c r="BT1719" s="161"/>
      <c r="BU1719" s="161"/>
      <c r="BV1719" s="161"/>
      <c r="BW1719" s="161"/>
      <c r="BX1719" s="161"/>
      <c r="BY1719" s="161"/>
      <c r="BZ1719" s="161"/>
      <c r="CA1719" s="161"/>
      <c r="CB1719" s="161"/>
      <c r="CC1719" s="161"/>
      <c r="CD1719" s="161"/>
      <c r="CE1719" s="161"/>
      <c r="CF1719" s="161"/>
      <c r="CG1719" s="161"/>
      <c r="CH1719" s="161"/>
      <c r="CI1719" s="161"/>
      <c r="CJ1719" s="161"/>
      <c r="CK1719" s="161"/>
      <c r="CL1719" s="161"/>
      <c r="CM1719" s="161"/>
      <c r="CN1719" s="161"/>
      <c r="CO1719" s="161"/>
      <c r="CP1719" s="161"/>
      <c r="CQ1719" s="161"/>
      <c r="CR1719" s="161"/>
      <c r="CS1719" s="161"/>
      <c r="CT1719" s="161"/>
      <c r="CU1719" s="161"/>
      <c r="CV1719" s="161"/>
      <c r="CW1719" s="161"/>
      <c r="CX1719" s="161"/>
    </row>
    <row r="1720" spans="1:110" ht="112.5">
      <c r="A1720" s="12" t="s">
        <v>2483</v>
      </c>
      <c r="B1720" s="13" t="s">
        <v>83</v>
      </c>
      <c r="C1720" s="13" t="s">
        <v>2024</v>
      </c>
      <c r="D1720" s="13" t="s">
        <v>2444</v>
      </c>
      <c r="E1720" s="13" t="s">
        <v>2445</v>
      </c>
      <c r="F1720" s="13" t="s">
        <v>2446</v>
      </c>
      <c r="G1720" s="13" t="s">
        <v>2447</v>
      </c>
      <c r="H1720" s="13" t="s">
        <v>2484</v>
      </c>
      <c r="I1720" s="13" t="s">
        <v>2485</v>
      </c>
      <c r="J1720" s="13" t="s">
        <v>76</v>
      </c>
      <c r="K1720" s="13">
        <v>96</v>
      </c>
      <c r="L1720" s="11">
        <v>710000000</v>
      </c>
      <c r="M1720" s="11" t="s">
        <v>40</v>
      </c>
      <c r="N1720" s="14" t="s">
        <v>41</v>
      </c>
      <c r="O1720" s="13" t="s">
        <v>1743</v>
      </c>
      <c r="P1720" s="13"/>
      <c r="Q1720" s="13" t="s">
        <v>507</v>
      </c>
      <c r="R1720" s="13" t="s">
        <v>1899</v>
      </c>
      <c r="S1720" s="13"/>
      <c r="T1720" s="13" t="s">
        <v>1801</v>
      </c>
      <c r="U1720" s="13">
        <v>1</v>
      </c>
      <c r="V1720" s="15"/>
      <c r="W1720" s="15">
        <v>3067926</v>
      </c>
      <c r="X1720" s="42">
        <f t="shared" si="60"/>
        <v>3436077.12</v>
      </c>
      <c r="Y1720" s="6" t="s">
        <v>1224</v>
      </c>
      <c r="Z1720" s="13">
        <v>2014</v>
      </c>
      <c r="AA1720" s="6"/>
      <c r="CY1720" s="161"/>
      <c r="CZ1720" s="161"/>
      <c r="DA1720" s="161"/>
      <c r="DB1720" s="161"/>
      <c r="DC1720" s="161"/>
      <c r="DD1720" s="161"/>
      <c r="DE1720" s="161"/>
      <c r="DF1720" s="161"/>
    </row>
    <row r="1721" spans="1:110" ht="93.75">
      <c r="A1721" s="65" t="s">
        <v>2486</v>
      </c>
      <c r="B1721" s="66" t="s">
        <v>83</v>
      </c>
      <c r="C1721" s="66" t="s">
        <v>2487</v>
      </c>
      <c r="D1721" s="66" t="s">
        <v>2488</v>
      </c>
      <c r="E1721" s="66" t="s">
        <v>2489</v>
      </c>
      <c r="F1721" s="66" t="s">
        <v>2490</v>
      </c>
      <c r="G1721" s="66" t="s">
        <v>2491</v>
      </c>
      <c r="H1721" s="66" t="s">
        <v>2492</v>
      </c>
      <c r="I1721" s="66" t="s">
        <v>2493</v>
      </c>
      <c r="J1721" s="66" t="s">
        <v>39</v>
      </c>
      <c r="K1721" s="66">
        <v>100</v>
      </c>
      <c r="L1721" s="66">
        <v>431010000</v>
      </c>
      <c r="M1721" s="67" t="s">
        <v>300</v>
      </c>
      <c r="N1721" s="68" t="s">
        <v>41</v>
      </c>
      <c r="O1721" s="66" t="s">
        <v>2242</v>
      </c>
      <c r="P1721" s="66"/>
      <c r="Q1721" s="66" t="s">
        <v>1852</v>
      </c>
      <c r="R1721" s="66" t="s">
        <v>1435</v>
      </c>
      <c r="S1721" s="66"/>
      <c r="T1721" s="66" t="s">
        <v>1801</v>
      </c>
      <c r="U1721" s="66">
        <v>1</v>
      </c>
      <c r="V1721" s="70"/>
      <c r="W1721" s="70">
        <v>0</v>
      </c>
      <c r="X1721" s="42">
        <f t="shared" si="60"/>
        <v>0</v>
      </c>
      <c r="Y1721" s="69" t="s">
        <v>1224</v>
      </c>
      <c r="Z1721" s="66" t="s">
        <v>1766</v>
      </c>
      <c r="AA1721" s="69"/>
      <c r="AB1721" s="161"/>
      <c r="AC1721" s="161"/>
      <c r="AD1721" s="161"/>
      <c r="AE1721" s="161"/>
      <c r="AF1721" s="161"/>
      <c r="AG1721" s="161"/>
      <c r="AH1721" s="161"/>
      <c r="AI1721" s="161"/>
      <c r="AJ1721" s="161"/>
      <c r="AK1721" s="161"/>
      <c r="AL1721" s="161"/>
      <c r="AM1721" s="161"/>
      <c r="AN1721" s="161"/>
      <c r="AO1721" s="161"/>
      <c r="AP1721" s="161"/>
      <c r="AQ1721" s="161"/>
      <c r="AR1721" s="161"/>
      <c r="AS1721" s="161"/>
      <c r="AT1721" s="161"/>
      <c r="AU1721" s="161"/>
      <c r="AV1721" s="161"/>
      <c r="AW1721" s="161"/>
      <c r="AX1721" s="161"/>
      <c r="AY1721" s="161"/>
      <c r="AZ1721" s="161"/>
      <c r="BA1721" s="161"/>
      <c r="BB1721" s="161"/>
      <c r="BC1721" s="161"/>
      <c r="BD1721" s="161"/>
      <c r="BE1721" s="161"/>
      <c r="BF1721" s="161"/>
      <c r="BG1721" s="161"/>
      <c r="BH1721" s="161"/>
      <c r="BI1721" s="161"/>
      <c r="BJ1721" s="161"/>
      <c r="BK1721" s="161"/>
      <c r="BL1721" s="161"/>
      <c r="BM1721" s="161"/>
      <c r="BN1721" s="161"/>
      <c r="BO1721" s="161"/>
      <c r="BP1721" s="161"/>
      <c r="BQ1721" s="161"/>
      <c r="BR1721" s="161"/>
      <c r="BS1721" s="161"/>
      <c r="BT1721" s="161"/>
      <c r="BU1721" s="161"/>
      <c r="BV1721" s="161"/>
      <c r="BW1721" s="161"/>
      <c r="BX1721" s="161"/>
      <c r="BY1721" s="161"/>
      <c r="BZ1721" s="161"/>
      <c r="CA1721" s="161"/>
      <c r="CB1721" s="161"/>
      <c r="CC1721" s="161"/>
      <c r="CD1721" s="161"/>
      <c r="CE1721" s="161"/>
      <c r="CF1721" s="161"/>
      <c r="CG1721" s="161"/>
      <c r="CH1721" s="161"/>
      <c r="CI1721" s="161"/>
      <c r="CJ1721" s="161"/>
      <c r="CK1721" s="161"/>
      <c r="CL1721" s="161"/>
      <c r="CM1721" s="161"/>
      <c r="CN1721" s="161"/>
      <c r="CO1721" s="161"/>
      <c r="CP1721" s="161"/>
      <c r="CQ1721" s="161"/>
      <c r="CR1721" s="161"/>
      <c r="CS1721" s="161"/>
      <c r="CT1721" s="161"/>
      <c r="CU1721" s="161"/>
      <c r="CV1721" s="161"/>
      <c r="CW1721" s="161"/>
      <c r="CX1721" s="161"/>
    </row>
    <row r="1722" spans="1:110" ht="75">
      <c r="A1722" s="12" t="s">
        <v>5120</v>
      </c>
      <c r="B1722" s="13" t="s">
        <v>83</v>
      </c>
      <c r="C1722" s="13" t="s">
        <v>2487</v>
      </c>
      <c r="D1722" s="13" t="s">
        <v>2488</v>
      </c>
      <c r="E1722" s="13" t="s">
        <v>2489</v>
      </c>
      <c r="F1722" s="13" t="s">
        <v>2490</v>
      </c>
      <c r="G1722" s="13" t="s">
        <v>2491</v>
      </c>
      <c r="H1722" s="13" t="s">
        <v>2492</v>
      </c>
      <c r="I1722" s="13" t="s">
        <v>2493</v>
      </c>
      <c r="J1722" s="13" t="s">
        <v>39</v>
      </c>
      <c r="K1722" s="13">
        <v>100</v>
      </c>
      <c r="L1722" s="13">
        <v>431010000</v>
      </c>
      <c r="M1722" s="11" t="s">
        <v>300</v>
      </c>
      <c r="N1722" s="14" t="s">
        <v>41</v>
      </c>
      <c r="O1722" s="13" t="s">
        <v>2242</v>
      </c>
      <c r="P1722" s="13"/>
      <c r="Q1722" s="13" t="s">
        <v>1852</v>
      </c>
      <c r="R1722" s="13" t="s">
        <v>5121</v>
      </c>
      <c r="S1722" s="13"/>
      <c r="T1722" s="13" t="s">
        <v>1801</v>
      </c>
      <c r="U1722" s="13">
        <v>1</v>
      </c>
      <c r="V1722" s="15"/>
      <c r="W1722" s="15">
        <v>13670.8</v>
      </c>
      <c r="X1722" s="42">
        <f t="shared" si="60"/>
        <v>15311.296</v>
      </c>
      <c r="Y1722" s="6" t="s">
        <v>1224</v>
      </c>
      <c r="Z1722" s="13">
        <v>2014</v>
      </c>
      <c r="AA1722" s="11" t="s">
        <v>5197</v>
      </c>
      <c r="CY1722" s="161"/>
      <c r="CZ1722" s="161"/>
      <c r="DA1722" s="161"/>
      <c r="DB1722" s="161"/>
      <c r="DC1722" s="161"/>
      <c r="DD1722" s="161"/>
      <c r="DE1722" s="161"/>
      <c r="DF1722" s="161"/>
    </row>
    <row r="1723" spans="1:110" ht="93.75">
      <c r="A1723" s="65" t="s">
        <v>2494</v>
      </c>
      <c r="B1723" s="66" t="s">
        <v>83</v>
      </c>
      <c r="C1723" s="66" t="s">
        <v>2495</v>
      </c>
      <c r="D1723" s="66" t="s">
        <v>2496</v>
      </c>
      <c r="E1723" s="66" t="s">
        <v>2497</v>
      </c>
      <c r="F1723" s="66" t="s">
        <v>2498</v>
      </c>
      <c r="G1723" s="66" t="s">
        <v>2499</v>
      </c>
      <c r="H1723" s="66" t="s">
        <v>2500</v>
      </c>
      <c r="I1723" s="66" t="s">
        <v>2501</v>
      </c>
      <c r="J1723" s="66" t="s">
        <v>39</v>
      </c>
      <c r="K1723" s="66">
        <v>100</v>
      </c>
      <c r="L1723" s="66">
        <v>511010000</v>
      </c>
      <c r="M1723" s="67" t="s">
        <v>317</v>
      </c>
      <c r="N1723" s="68" t="s">
        <v>41</v>
      </c>
      <c r="O1723" s="66" t="s">
        <v>506</v>
      </c>
      <c r="P1723" s="66"/>
      <c r="Q1723" s="66" t="s">
        <v>1852</v>
      </c>
      <c r="R1723" s="66" t="s">
        <v>1435</v>
      </c>
      <c r="S1723" s="66"/>
      <c r="T1723" s="66" t="s">
        <v>1801</v>
      </c>
      <c r="U1723" s="66">
        <v>1</v>
      </c>
      <c r="V1723" s="70"/>
      <c r="W1723" s="70">
        <v>0</v>
      </c>
      <c r="X1723" s="42">
        <f t="shared" si="60"/>
        <v>0</v>
      </c>
      <c r="Y1723" s="69" t="s">
        <v>1224</v>
      </c>
      <c r="Z1723" s="66" t="s">
        <v>1766</v>
      </c>
      <c r="AA1723" s="69"/>
      <c r="CE1723" s="161"/>
      <c r="CF1723" s="161"/>
      <c r="CG1723" s="161"/>
      <c r="CH1723" s="161"/>
      <c r="CI1723" s="161"/>
      <c r="CJ1723" s="161"/>
      <c r="CK1723" s="161"/>
      <c r="CL1723" s="161"/>
      <c r="CM1723" s="161"/>
      <c r="CN1723" s="161"/>
      <c r="CO1723" s="161"/>
      <c r="CP1723" s="161"/>
      <c r="CQ1723" s="161"/>
      <c r="CR1723" s="161"/>
      <c r="CS1723" s="161"/>
      <c r="CT1723" s="161"/>
      <c r="CU1723" s="161"/>
      <c r="CV1723" s="161"/>
      <c r="CW1723" s="161"/>
      <c r="CX1723" s="161"/>
    </row>
    <row r="1724" spans="1:110" ht="75">
      <c r="A1724" s="12" t="s">
        <v>5122</v>
      </c>
      <c r="B1724" s="13" t="s">
        <v>83</v>
      </c>
      <c r="C1724" s="13" t="s">
        <v>2495</v>
      </c>
      <c r="D1724" s="13" t="s">
        <v>2496</v>
      </c>
      <c r="E1724" s="13" t="s">
        <v>2497</v>
      </c>
      <c r="F1724" s="13" t="s">
        <v>2498</v>
      </c>
      <c r="G1724" s="13" t="s">
        <v>2499</v>
      </c>
      <c r="H1724" s="13" t="s">
        <v>2500</v>
      </c>
      <c r="I1724" s="13" t="s">
        <v>2501</v>
      </c>
      <c r="J1724" s="13" t="s">
        <v>39</v>
      </c>
      <c r="K1724" s="13">
        <v>100</v>
      </c>
      <c r="L1724" s="13">
        <v>511010000</v>
      </c>
      <c r="M1724" s="11" t="s">
        <v>317</v>
      </c>
      <c r="N1724" s="14" t="s">
        <v>41</v>
      </c>
      <c r="O1724" s="13" t="s">
        <v>506</v>
      </c>
      <c r="P1724" s="13"/>
      <c r="Q1724" s="13" t="s">
        <v>1852</v>
      </c>
      <c r="R1724" s="13" t="s">
        <v>5121</v>
      </c>
      <c r="S1724" s="13"/>
      <c r="T1724" s="13" t="s">
        <v>1801</v>
      </c>
      <c r="U1724" s="13">
        <v>1</v>
      </c>
      <c r="V1724" s="15"/>
      <c r="W1724" s="15">
        <v>161987.01</v>
      </c>
      <c r="X1724" s="42">
        <f t="shared" si="60"/>
        <v>181425.45120000004</v>
      </c>
      <c r="Y1724" s="6" t="s">
        <v>1224</v>
      </c>
      <c r="Z1724" s="13">
        <v>2014</v>
      </c>
      <c r="AA1724" s="11" t="s">
        <v>5197</v>
      </c>
      <c r="AB1724" s="161"/>
      <c r="AC1724" s="161"/>
      <c r="AD1724" s="161"/>
      <c r="AE1724" s="161"/>
      <c r="AF1724" s="161"/>
      <c r="AG1724" s="161"/>
      <c r="AH1724" s="161"/>
      <c r="AI1724" s="161"/>
      <c r="AJ1724" s="161"/>
      <c r="AK1724" s="161"/>
      <c r="AL1724" s="161"/>
      <c r="AM1724" s="161"/>
      <c r="AN1724" s="161"/>
      <c r="AO1724" s="161"/>
      <c r="AP1724" s="161"/>
      <c r="AQ1724" s="161"/>
      <c r="AR1724" s="161"/>
      <c r="AS1724" s="161"/>
      <c r="AT1724" s="161"/>
      <c r="AU1724" s="161"/>
      <c r="AV1724" s="161"/>
      <c r="AW1724" s="161"/>
      <c r="AX1724" s="161"/>
      <c r="AY1724" s="161"/>
      <c r="AZ1724" s="161"/>
      <c r="BA1724" s="161"/>
      <c r="BB1724" s="161"/>
      <c r="BC1724" s="161"/>
      <c r="BD1724" s="161"/>
      <c r="BE1724" s="161"/>
      <c r="BF1724" s="161"/>
      <c r="BG1724" s="161"/>
      <c r="BH1724" s="161"/>
      <c r="BI1724" s="161"/>
      <c r="BJ1724" s="161"/>
      <c r="BK1724" s="161"/>
      <c r="BL1724" s="161"/>
      <c r="BM1724" s="161"/>
      <c r="BN1724" s="161"/>
      <c r="BO1724" s="161"/>
      <c r="BP1724" s="161"/>
      <c r="BQ1724" s="161"/>
      <c r="BR1724" s="161"/>
      <c r="BS1724" s="161"/>
      <c r="BT1724" s="161"/>
      <c r="BU1724" s="161"/>
      <c r="BV1724" s="161"/>
      <c r="BW1724" s="161"/>
      <c r="BX1724" s="161"/>
      <c r="BY1724" s="161"/>
      <c r="BZ1724" s="161"/>
      <c r="CA1724" s="161"/>
      <c r="CB1724" s="161"/>
      <c r="CC1724" s="161"/>
      <c r="CD1724" s="161"/>
      <c r="CY1724" s="161"/>
      <c r="CZ1724" s="161"/>
      <c r="DA1724" s="161"/>
      <c r="DB1724" s="161"/>
      <c r="DC1724" s="161"/>
      <c r="DD1724" s="161"/>
      <c r="DE1724" s="161"/>
      <c r="DF1724" s="161"/>
    </row>
    <row r="1725" spans="1:110" ht="150">
      <c r="A1725" s="65" t="s">
        <v>2502</v>
      </c>
      <c r="B1725" s="66" t="s">
        <v>83</v>
      </c>
      <c r="C1725" s="66" t="s">
        <v>2487</v>
      </c>
      <c r="D1725" s="66" t="s">
        <v>2488</v>
      </c>
      <c r="E1725" s="66" t="s">
        <v>2503</v>
      </c>
      <c r="F1725" s="66" t="s">
        <v>2490</v>
      </c>
      <c r="G1725" s="66" t="s">
        <v>2504</v>
      </c>
      <c r="H1725" s="66" t="s">
        <v>2505</v>
      </c>
      <c r="I1725" s="66" t="s">
        <v>2506</v>
      </c>
      <c r="J1725" s="66" t="s">
        <v>39</v>
      </c>
      <c r="K1725" s="66">
        <v>100</v>
      </c>
      <c r="L1725" s="66">
        <v>151010000</v>
      </c>
      <c r="M1725" s="67" t="s">
        <v>280</v>
      </c>
      <c r="N1725" s="68" t="s">
        <v>41</v>
      </c>
      <c r="O1725" s="66" t="s">
        <v>2507</v>
      </c>
      <c r="P1725" s="66"/>
      <c r="Q1725" s="66" t="s">
        <v>1852</v>
      </c>
      <c r="R1725" s="66" t="s">
        <v>2391</v>
      </c>
      <c r="S1725" s="66"/>
      <c r="T1725" s="66" t="s">
        <v>1801</v>
      </c>
      <c r="U1725" s="69" t="s">
        <v>1802</v>
      </c>
      <c r="V1725" s="70"/>
      <c r="W1725" s="70">
        <v>0</v>
      </c>
      <c r="X1725" s="42">
        <f t="shared" si="60"/>
        <v>0</v>
      </c>
      <c r="Y1725" s="69" t="s">
        <v>1224</v>
      </c>
      <c r="Z1725" s="66">
        <v>2014</v>
      </c>
      <c r="AA1725" s="69"/>
    </row>
    <row r="1726" spans="1:110" ht="75">
      <c r="A1726" s="12" t="s">
        <v>5123</v>
      </c>
      <c r="B1726" s="13" t="s">
        <v>83</v>
      </c>
      <c r="C1726" s="13" t="s">
        <v>2487</v>
      </c>
      <c r="D1726" s="13" t="s">
        <v>2488</v>
      </c>
      <c r="E1726" s="13" t="s">
        <v>2503</v>
      </c>
      <c r="F1726" s="13" t="s">
        <v>2490</v>
      </c>
      <c r="G1726" s="13" t="s">
        <v>2504</v>
      </c>
      <c r="H1726" s="13" t="s">
        <v>2505</v>
      </c>
      <c r="I1726" s="13" t="s">
        <v>2506</v>
      </c>
      <c r="J1726" s="13" t="s">
        <v>39</v>
      </c>
      <c r="K1726" s="13">
        <v>100</v>
      </c>
      <c r="L1726" s="13">
        <v>151010000</v>
      </c>
      <c r="M1726" s="11" t="s">
        <v>280</v>
      </c>
      <c r="N1726" s="14" t="s">
        <v>41</v>
      </c>
      <c r="O1726" s="13" t="s">
        <v>2507</v>
      </c>
      <c r="P1726" s="13"/>
      <c r="Q1726" s="13" t="s">
        <v>1852</v>
      </c>
      <c r="R1726" s="13" t="s">
        <v>5121</v>
      </c>
      <c r="S1726" s="13"/>
      <c r="T1726" s="13" t="s">
        <v>1801</v>
      </c>
      <c r="U1726" s="13">
        <v>1</v>
      </c>
      <c r="V1726" s="15"/>
      <c r="W1726" s="15">
        <v>94164.75</v>
      </c>
      <c r="X1726" s="42">
        <f t="shared" si="60"/>
        <v>105464.52</v>
      </c>
      <c r="Y1726" s="6" t="s">
        <v>1224</v>
      </c>
      <c r="Z1726" s="13">
        <v>2014</v>
      </c>
      <c r="AA1726" s="11" t="s">
        <v>5197</v>
      </c>
      <c r="AB1726" s="161"/>
      <c r="AC1726" s="161"/>
      <c r="AD1726" s="161"/>
      <c r="AE1726" s="161"/>
      <c r="AF1726" s="161"/>
      <c r="AG1726" s="161"/>
      <c r="AH1726" s="161"/>
      <c r="AI1726" s="161"/>
      <c r="AJ1726" s="161"/>
      <c r="AK1726" s="161"/>
      <c r="AL1726" s="161"/>
      <c r="AM1726" s="161"/>
      <c r="AN1726" s="161"/>
      <c r="AO1726" s="161"/>
      <c r="AP1726" s="161"/>
      <c r="AQ1726" s="161"/>
      <c r="AR1726" s="161"/>
      <c r="AS1726" s="161"/>
      <c r="AT1726" s="161"/>
      <c r="AU1726" s="161"/>
      <c r="AV1726" s="161"/>
      <c r="AW1726" s="161"/>
      <c r="AX1726" s="161"/>
      <c r="AY1726" s="161"/>
      <c r="AZ1726" s="161"/>
      <c r="BA1726" s="161"/>
      <c r="BB1726" s="161"/>
      <c r="BC1726" s="161"/>
      <c r="BD1726" s="161"/>
      <c r="BE1726" s="161"/>
      <c r="BF1726" s="161"/>
      <c r="BG1726" s="161"/>
      <c r="BH1726" s="161"/>
      <c r="BI1726" s="161"/>
      <c r="BJ1726" s="161"/>
      <c r="BK1726" s="161"/>
      <c r="BL1726" s="161"/>
      <c r="BM1726" s="161"/>
      <c r="BN1726" s="161"/>
      <c r="BO1726" s="161"/>
      <c r="BP1726" s="161"/>
      <c r="BQ1726" s="161"/>
      <c r="BR1726" s="161"/>
      <c r="BS1726" s="161"/>
      <c r="BT1726" s="161"/>
      <c r="BU1726" s="161"/>
      <c r="BV1726" s="161"/>
      <c r="BW1726" s="161"/>
      <c r="BX1726" s="161"/>
      <c r="BY1726" s="161"/>
      <c r="BZ1726" s="161"/>
      <c r="CA1726" s="161"/>
      <c r="CB1726" s="161"/>
      <c r="CC1726" s="161"/>
      <c r="CD1726" s="161"/>
      <c r="CE1726" s="161"/>
      <c r="CF1726" s="161"/>
      <c r="CG1726" s="161"/>
      <c r="CH1726" s="161"/>
      <c r="CI1726" s="161"/>
      <c r="CJ1726" s="161"/>
      <c r="CK1726" s="161"/>
      <c r="CL1726" s="161"/>
      <c r="CM1726" s="161"/>
      <c r="CN1726" s="161"/>
      <c r="CO1726" s="161"/>
      <c r="CP1726" s="161"/>
      <c r="CQ1726" s="161"/>
      <c r="CR1726" s="161"/>
      <c r="CS1726" s="161"/>
      <c r="CT1726" s="161"/>
      <c r="CU1726" s="161"/>
      <c r="CV1726" s="161"/>
      <c r="CW1726" s="161"/>
      <c r="CX1726" s="161"/>
    </row>
    <row r="1727" spans="1:110" ht="150">
      <c r="A1727" s="65" t="s">
        <v>2508</v>
      </c>
      <c r="B1727" s="66" t="s">
        <v>83</v>
      </c>
      <c r="C1727" s="66" t="s">
        <v>2495</v>
      </c>
      <c r="D1727" s="66" t="s">
        <v>2496</v>
      </c>
      <c r="E1727" s="66" t="s">
        <v>2509</v>
      </c>
      <c r="F1727" s="66" t="s">
        <v>2498</v>
      </c>
      <c r="G1727" s="66" t="s">
        <v>2499</v>
      </c>
      <c r="H1727" s="66" t="s">
        <v>2510</v>
      </c>
      <c r="I1727" s="66" t="s">
        <v>2511</v>
      </c>
      <c r="J1727" s="66" t="s">
        <v>39</v>
      </c>
      <c r="K1727" s="66">
        <v>100</v>
      </c>
      <c r="L1727" s="66">
        <v>151010000</v>
      </c>
      <c r="M1727" s="67" t="s">
        <v>280</v>
      </c>
      <c r="N1727" s="68" t="s">
        <v>41</v>
      </c>
      <c r="O1727" s="66" t="s">
        <v>2507</v>
      </c>
      <c r="P1727" s="66"/>
      <c r="Q1727" s="66" t="s">
        <v>1852</v>
      </c>
      <c r="R1727" s="66" t="s">
        <v>2391</v>
      </c>
      <c r="S1727" s="66"/>
      <c r="T1727" s="66" t="s">
        <v>1801</v>
      </c>
      <c r="U1727" s="66">
        <v>1</v>
      </c>
      <c r="V1727" s="70"/>
      <c r="W1727" s="70">
        <v>0</v>
      </c>
      <c r="X1727" s="42">
        <f t="shared" si="60"/>
        <v>0</v>
      </c>
      <c r="Y1727" s="69" t="s">
        <v>1224</v>
      </c>
      <c r="Z1727" s="66">
        <v>2014</v>
      </c>
      <c r="AA1727" s="69"/>
      <c r="CY1727" s="161"/>
      <c r="CZ1727" s="161"/>
      <c r="DA1727" s="161"/>
      <c r="DB1727" s="161"/>
      <c r="DC1727" s="161"/>
      <c r="DD1727" s="161"/>
      <c r="DE1727" s="161"/>
      <c r="DF1727" s="161"/>
    </row>
    <row r="1728" spans="1:110" ht="75">
      <c r="A1728" s="12" t="s">
        <v>5124</v>
      </c>
      <c r="B1728" s="13" t="s">
        <v>83</v>
      </c>
      <c r="C1728" s="13" t="s">
        <v>2495</v>
      </c>
      <c r="D1728" s="13" t="s">
        <v>2496</v>
      </c>
      <c r="E1728" s="13" t="s">
        <v>2509</v>
      </c>
      <c r="F1728" s="13" t="s">
        <v>2498</v>
      </c>
      <c r="G1728" s="13" t="s">
        <v>2499</v>
      </c>
      <c r="H1728" s="13" t="s">
        <v>2510</v>
      </c>
      <c r="I1728" s="13" t="s">
        <v>2511</v>
      </c>
      <c r="J1728" s="13" t="s">
        <v>39</v>
      </c>
      <c r="K1728" s="13">
        <v>100</v>
      </c>
      <c r="L1728" s="13">
        <v>151010000</v>
      </c>
      <c r="M1728" s="11" t="s">
        <v>280</v>
      </c>
      <c r="N1728" s="14" t="s">
        <v>41</v>
      </c>
      <c r="O1728" s="13" t="s">
        <v>2507</v>
      </c>
      <c r="P1728" s="13"/>
      <c r="Q1728" s="13" t="s">
        <v>1852</v>
      </c>
      <c r="R1728" s="13" t="s">
        <v>5121</v>
      </c>
      <c r="S1728" s="13"/>
      <c r="T1728" s="13" t="s">
        <v>1801</v>
      </c>
      <c r="U1728" s="13">
        <v>1</v>
      </c>
      <c r="V1728" s="15"/>
      <c r="W1728" s="15">
        <v>16802.5</v>
      </c>
      <c r="X1728" s="42">
        <f t="shared" si="60"/>
        <v>18818.800000000003</v>
      </c>
      <c r="Y1728" s="6" t="s">
        <v>1224</v>
      </c>
      <c r="Z1728" s="13">
        <v>2014</v>
      </c>
      <c r="AA1728" s="11" t="s">
        <v>5197</v>
      </c>
      <c r="AB1728" s="161"/>
      <c r="AC1728" s="161"/>
      <c r="AD1728" s="161"/>
      <c r="AE1728" s="161"/>
      <c r="AF1728" s="161"/>
      <c r="AG1728" s="161"/>
      <c r="AH1728" s="161"/>
      <c r="AI1728" s="161"/>
      <c r="AJ1728" s="161"/>
      <c r="AK1728" s="161"/>
      <c r="AL1728" s="161"/>
      <c r="AM1728" s="161"/>
      <c r="AN1728" s="161"/>
      <c r="AO1728" s="161"/>
      <c r="AP1728" s="161"/>
      <c r="AQ1728" s="161"/>
      <c r="AR1728" s="161"/>
      <c r="AS1728" s="161"/>
      <c r="AT1728" s="161"/>
      <c r="AU1728" s="161"/>
      <c r="AV1728" s="161"/>
      <c r="AW1728" s="161"/>
      <c r="AX1728" s="161"/>
      <c r="AY1728" s="161"/>
      <c r="AZ1728" s="161"/>
      <c r="BA1728" s="161"/>
      <c r="BB1728" s="161"/>
      <c r="BC1728" s="161"/>
      <c r="BD1728" s="161"/>
      <c r="BE1728" s="161"/>
      <c r="BF1728" s="161"/>
      <c r="BG1728" s="161"/>
      <c r="BH1728" s="161"/>
      <c r="BI1728" s="161"/>
      <c r="BJ1728" s="161"/>
      <c r="BK1728" s="161"/>
      <c r="BL1728" s="161"/>
      <c r="BM1728" s="161"/>
      <c r="BN1728" s="161"/>
      <c r="BO1728" s="161"/>
      <c r="BP1728" s="161"/>
      <c r="BQ1728" s="161"/>
      <c r="BR1728" s="161"/>
      <c r="BS1728" s="161"/>
      <c r="BT1728" s="161"/>
      <c r="BU1728" s="161"/>
      <c r="BV1728" s="161"/>
      <c r="BW1728" s="161"/>
      <c r="BX1728" s="161"/>
      <c r="BY1728" s="161"/>
      <c r="BZ1728" s="161"/>
      <c r="CA1728" s="161"/>
      <c r="CB1728" s="161"/>
      <c r="CC1728" s="161"/>
      <c r="CD1728" s="161"/>
      <c r="CE1728" s="161"/>
      <c r="CF1728" s="161"/>
      <c r="CG1728" s="161"/>
      <c r="CH1728" s="161"/>
      <c r="CI1728" s="161"/>
      <c r="CJ1728" s="161"/>
      <c r="CK1728" s="161"/>
      <c r="CL1728" s="161"/>
      <c r="CM1728" s="161"/>
      <c r="CN1728" s="161"/>
      <c r="CO1728" s="161"/>
      <c r="CP1728" s="161"/>
      <c r="CQ1728" s="161"/>
      <c r="CR1728" s="161"/>
      <c r="CS1728" s="161"/>
      <c r="CT1728" s="161"/>
      <c r="CU1728" s="161"/>
      <c r="CV1728" s="161"/>
      <c r="CW1728" s="161"/>
      <c r="CX1728" s="161"/>
    </row>
    <row r="1729" spans="1:141" ht="150">
      <c r="A1729" s="65" t="s">
        <v>2512</v>
      </c>
      <c r="B1729" s="66" t="s">
        <v>83</v>
      </c>
      <c r="C1729" s="66" t="s">
        <v>2487</v>
      </c>
      <c r="D1729" s="66" t="s">
        <v>2488</v>
      </c>
      <c r="E1729" s="66" t="s">
        <v>2503</v>
      </c>
      <c r="F1729" s="66" t="s">
        <v>2490</v>
      </c>
      <c r="G1729" s="66" t="s">
        <v>2504</v>
      </c>
      <c r="H1729" s="66" t="s">
        <v>2513</v>
      </c>
      <c r="I1729" s="66" t="s">
        <v>2514</v>
      </c>
      <c r="J1729" s="66" t="s">
        <v>39</v>
      </c>
      <c r="K1729" s="66">
        <v>100</v>
      </c>
      <c r="L1729" s="66">
        <v>151010000</v>
      </c>
      <c r="M1729" s="67" t="s">
        <v>280</v>
      </c>
      <c r="N1729" s="68" t="s">
        <v>41</v>
      </c>
      <c r="O1729" s="66" t="s">
        <v>2515</v>
      </c>
      <c r="P1729" s="66"/>
      <c r="Q1729" s="66" t="s">
        <v>1852</v>
      </c>
      <c r="R1729" s="66" t="s">
        <v>2391</v>
      </c>
      <c r="S1729" s="66"/>
      <c r="T1729" s="66" t="s">
        <v>1801</v>
      </c>
      <c r="U1729" s="66">
        <v>1</v>
      </c>
      <c r="V1729" s="70"/>
      <c r="W1729" s="70">
        <v>0</v>
      </c>
      <c r="X1729" s="42">
        <f t="shared" si="60"/>
        <v>0</v>
      </c>
      <c r="Y1729" s="69" t="s">
        <v>1224</v>
      </c>
      <c r="Z1729" s="66">
        <v>2014</v>
      </c>
      <c r="AA1729" s="69"/>
      <c r="CY1729" s="161"/>
      <c r="CZ1729" s="161"/>
      <c r="DA1729" s="161"/>
      <c r="DB1729" s="161"/>
      <c r="DC1729" s="161"/>
      <c r="DD1729" s="161"/>
      <c r="DE1729" s="161"/>
      <c r="DF1729" s="161"/>
    </row>
    <row r="1730" spans="1:141" ht="75">
      <c r="A1730" s="12" t="s">
        <v>5125</v>
      </c>
      <c r="B1730" s="13" t="s">
        <v>83</v>
      </c>
      <c r="C1730" s="13" t="s">
        <v>2487</v>
      </c>
      <c r="D1730" s="13" t="s">
        <v>2488</v>
      </c>
      <c r="E1730" s="13" t="s">
        <v>2503</v>
      </c>
      <c r="F1730" s="13" t="s">
        <v>2490</v>
      </c>
      <c r="G1730" s="13" t="s">
        <v>2504</v>
      </c>
      <c r="H1730" s="13" t="s">
        <v>2513</v>
      </c>
      <c r="I1730" s="13" t="s">
        <v>2514</v>
      </c>
      <c r="J1730" s="13" t="s">
        <v>39</v>
      </c>
      <c r="K1730" s="13">
        <v>100</v>
      </c>
      <c r="L1730" s="13">
        <v>151010000</v>
      </c>
      <c r="M1730" s="11" t="s">
        <v>280</v>
      </c>
      <c r="N1730" s="14" t="s">
        <v>41</v>
      </c>
      <c r="O1730" s="13" t="s">
        <v>2515</v>
      </c>
      <c r="P1730" s="13"/>
      <c r="Q1730" s="13" t="s">
        <v>1852</v>
      </c>
      <c r="R1730" s="13" t="s">
        <v>5121</v>
      </c>
      <c r="S1730" s="13"/>
      <c r="T1730" s="13" t="s">
        <v>1801</v>
      </c>
      <c r="U1730" s="13">
        <v>1</v>
      </c>
      <c r="V1730" s="15"/>
      <c r="W1730" s="15">
        <v>323926.74</v>
      </c>
      <c r="X1730" s="42">
        <f t="shared" si="60"/>
        <v>362797.94880000001</v>
      </c>
      <c r="Y1730" s="6" t="s">
        <v>1224</v>
      </c>
      <c r="Z1730" s="13">
        <v>2014</v>
      </c>
      <c r="AA1730" s="11" t="s">
        <v>5197</v>
      </c>
      <c r="AB1730" s="161"/>
      <c r="AC1730" s="161"/>
      <c r="AD1730" s="161"/>
      <c r="AE1730" s="161"/>
      <c r="AF1730" s="161"/>
      <c r="AG1730" s="161"/>
      <c r="AH1730" s="161"/>
      <c r="AI1730" s="161"/>
      <c r="AJ1730" s="161"/>
      <c r="AK1730" s="161"/>
      <c r="AL1730" s="161"/>
      <c r="AM1730" s="161"/>
      <c r="AN1730" s="161"/>
      <c r="AO1730" s="161"/>
      <c r="AP1730" s="161"/>
      <c r="AQ1730" s="161"/>
      <c r="AR1730" s="161"/>
      <c r="AS1730" s="161"/>
      <c r="AT1730" s="161"/>
      <c r="AU1730" s="161"/>
      <c r="AV1730" s="161"/>
      <c r="AW1730" s="161"/>
      <c r="AX1730" s="161"/>
      <c r="AY1730" s="161"/>
      <c r="AZ1730" s="161"/>
      <c r="BA1730" s="161"/>
      <c r="BB1730" s="161"/>
      <c r="BC1730" s="161"/>
      <c r="BD1730" s="161"/>
      <c r="BE1730" s="161"/>
      <c r="BF1730" s="161"/>
      <c r="BG1730" s="161"/>
      <c r="BH1730" s="161"/>
      <c r="BI1730" s="161"/>
      <c r="BJ1730" s="161"/>
      <c r="BK1730" s="161"/>
      <c r="BL1730" s="161"/>
      <c r="BM1730" s="161"/>
      <c r="BN1730" s="161"/>
      <c r="BO1730" s="161"/>
      <c r="BP1730" s="161"/>
      <c r="BQ1730" s="161"/>
      <c r="BR1730" s="161"/>
      <c r="BS1730" s="161"/>
      <c r="BT1730" s="161"/>
      <c r="BU1730" s="161"/>
      <c r="BV1730" s="161"/>
      <c r="BW1730" s="161"/>
      <c r="BX1730" s="161"/>
      <c r="BY1730" s="161"/>
      <c r="BZ1730" s="161"/>
      <c r="CA1730" s="161"/>
      <c r="CB1730" s="161"/>
      <c r="CC1730" s="161"/>
      <c r="CD1730" s="161"/>
      <c r="CE1730" s="161"/>
      <c r="CF1730" s="161"/>
      <c r="CG1730" s="161"/>
      <c r="CH1730" s="161"/>
      <c r="CI1730" s="161"/>
      <c r="CJ1730" s="161"/>
      <c r="CK1730" s="161"/>
      <c r="CL1730" s="161"/>
      <c r="CM1730" s="161"/>
      <c r="CN1730" s="161"/>
      <c r="CO1730" s="161"/>
      <c r="CP1730" s="161"/>
      <c r="CQ1730" s="161"/>
      <c r="CR1730" s="161"/>
      <c r="CS1730" s="161"/>
      <c r="CT1730" s="161"/>
      <c r="CU1730" s="161"/>
      <c r="CV1730" s="161"/>
      <c r="CW1730" s="161"/>
      <c r="CX1730" s="161"/>
    </row>
    <row r="1731" spans="1:141" ht="150">
      <c r="A1731" s="65" t="s">
        <v>2516</v>
      </c>
      <c r="B1731" s="66" t="s">
        <v>83</v>
      </c>
      <c r="C1731" s="66" t="s">
        <v>2495</v>
      </c>
      <c r="D1731" s="66" t="s">
        <v>2496</v>
      </c>
      <c r="E1731" s="66" t="s">
        <v>2509</v>
      </c>
      <c r="F1731" s="66" t="s">
        <v>2498</v>
      </c>
      <c r="G1731" s="66" t="s">
        <v>2499</v>
      </c>
      <c r="H1731" s="66" t="s">
        <v>2517</v>
      </c>
      <c r="I1731" s="66" t="s">
        <v>2518</v>
      </c>
      <c r="J1731" s="66" t="s">
        <v>39</v>
      </c>
      <c r="K1731" s="66">
        <v>100</v>
      </c>
      <c r="L1731" s="66">
        <v>151010000</v>
      </c>
      <c r="M1731" s="67" t="s">
        <v>280</v>
      </c>
      <c r="N1731" s="68" t="s">
        <v>41</v>
      </c>
      <c r="O1731" s="66" t="s">
        <v>2515</v>
      </c>
      <c r="P1731" s="66"/>
      <c r="Q1731" s="66" t="s">
        <v>1852</v>
      </c>
      <c r="R1731" s="66" t="s">
        <v>2391</v>
      </c>
      <c r="S1731" s="66"/>
      <c r="T1731" s="66" t="s">
        <v>1801</v>
      </c>
      <c r="U1731" s="66">
        <v>1</v>
      </c>
      <c r="V1731" s="70"/>
      <c r="W1731" s="70">
        <v>0</v>
      </c>
      <c r="X1731" s="42">
        <f t="shared" si="60"/>
        <v>0</v>
      </c>
      <c r="Y1731" s="69" t="s">
        <v>1224</v>
      </c>
      <c r="Z1731" s="66">
        <v>2014</v>
      </c>
      <c r="AA1731" s="69"/>
      <c r="CY1731" s="161"/>
      <c r="CZ1731" s="161"/>
      <c r="DA1731" s="161"/>
      <c r="DB1731" s="161"/>
      <c r="DC1731" s="161"/>
      <c r="DD1731" s="161"/>
      <c r="DE1731" s="161"/>
      <c r="DF1731" s="161"/>
      <c r="DG1731" s="161"/>
      <c r="DH1731" s="161"/>
      <c r="DI1731" s="161"/>
      <c r="DJ1731" s="161"/>
      <c r="DK1731" s="161"/>
      <c r="DL1731" s="161"/>
      <c r="DM1731" s="161"/>
      <c r="DN1731" s="161"/>
      <c r="DO1731" s="161"/>
      <c r="DP1731" s="161"/>
      <c r="DQ1731" s="161"/>
      <c r="DR1731" s="161"/>
      <c r="DS1731" s="161"/>
      <c r="DT1731" s="161"/>
      <c r="DU1731" s="161"/>
      <c r="DV1731" s="161"/>
      <c r="DW1731" s="161"/>
      <c r="DX1731" s="161"/>
      <c r="DY1731" s="161"/>
      <c r="DZ1731" s="161"/>
      <c r="EA1731" s="161"/>
      <c r="EB1731" s="161"/>
      <c r="EC1731" s="161"/>
      <c r="ED1731" s="161"/>
      <c r="EE1731" s="161"/>
      <c r="EF1731" s="161"/>
      <c r="EG1731" s="161"/>
      <c r="EH1731" s="161"/>
      <c r="EI1731" s="161"/>
      <c r="EJ1731" s="161"/>
      <c r="EK1731" s="161"/>
    </row>
    <row r="1732" spans="1:141" ht="75">
      <c r="A1732" s="12" t="s">
        <v>5126</v>
      </c>
      <c r="B1732" s="13" t="s">
        <v>83</v>
      </c>
      <c r="C1732" s="13" t="s">
        <v>2495</v>
      </c>
      <c r="D1732" s="13" t="s">
        <v>2496</v>
      </c>
      <c r="E1732" s="13" t="s">
        <v>2509</v>
      </c>
      <c r="F1732" s="13" t="s">
        <v>2498</v>
      </c>
      <c r="G1732" s="13" t="s">
        <v>2499</v>
      </c>
      <c r="H1732" s="13" t="s">
        <v>2517</v>
      </c>
      <c r="I1732" s="13" t="s">
        <v>2518</v>
      </c>
      <c r="J1732" s="13" t="s">
        <v>39</v>
      </c>
      <c r="K1732" s="13">
        <v>100</v>
      </c>
      <c r="L1732" s="13">
        <v>151010000</v>
      </c>
      <c r="M1732" s="11" t="s">
        <v>280</v>
      </c>
      <c r="N1732" s="14" t="s">
        <v>41</v>
      </c>
      <c r="O1732" s="13" t="s">
        <v>2515</v>
      </c>
      <c r="P1732" s="13"/>
      <c r="Q1732" s="13" t="s">
        <v>1852</v>
      </c>
      <c r="R1732" s="13" t="s">
        <v>5121</v>
      </c>
      <c r="S1732" s="13"/>
      <c r="T1732" s="13" t="s">
        <v>1801</v>
      </c>
      <c r="U1732" s="13">
        <v>1</v>
      </c>
      <c r="V1732" s="15"/>
      <c r="W1732" s="15">
        <v>57800.6</v>
      </c>
      <c r="X1732" s="42">
        <f t="shared" si="60"/>
        <v>64736.672000000006</v>
      </c>
      <c r="Y1732" s="6" t="s">
        <v>1224</v>
      </c>
      <c r="Z1732" s="13">
        <v>2014</v>
      </c>
      <c r="AA1732" s="11" t="s">
        <v>5197</v>
      </c>
      <c r="AB1732" s="161"/>
      <c r="AC1732" s="161"/>
      <c r="AD1732" s="161"/>
      <c r="AE1732" s="161"/>
      <c r="AF1732" s="161"/>
      <c r="AG1732" s="161"/>
      <c r="AH1732" s="161"/>
      <c r="AI1732" s="161"/>
      <c r="AJ1732" s="161"/>
      <c r="AK1732" s="161"/>
      <c r="AL1732" s="161"/>
      <c r="AM1732" s="161"/>
      <c r="AN1732" s="161"/>
      <c r="AO1732" s="161"/>
      <c r="AP1732" s="161"/>
      <c r="AQ1732" s="161"/>
      <c r="AR1732" s="161"/>
      <c r="AS1732" s="161"/>
      <c r="AT1732" s="161"/>
      <c r="AU1732" s="161"/>
      <c r="AV1732" s="161"/>
      <c r="AW1732" s="161"/>
      <c r="AX1732" s="161"/>
      <c r="AY1732" s="161"/>
      <c r="AZ1732" s="161"/>
      <c r="BA1732" s="161"/>
      <c r="BB1732" s="161"/>
      <c r="BC1732" s="161"/>
      <c r="BD1732" s="161"/>
      <c r="BE1732" s="161"/>
      <c r="BF1732" s="161"/>
      <c r="BG1732" s="161"/>
      <c r="BH1732" s="161"/>
      <c r="BI1732" s="161"/>
      <c r="BJ1732" s="161"/>
      <c r="BK1732" s="161"/>
      <c r="BL1732" s="161"/>
      <c r="BM1732" s="161"/>
      <c r="BN1732" s="161"/>
      <c r="BO1732" s="161"/>
      <c r="BP1732" s="161"/>
      <c r="BQ1732" s="161"/>
      <c r="BR1732" s="161"/>
      <c r="BS1732" s="161"/>
      <c r="BT1732" s="161"/>
      <c r="BU1732" s="161"/>
      <c r="BV1732" s="161"/>
      <c r="BW1732" s="161"/>
      <c r="BX1732" s="161"/>
      <c r="BY1732" s="161"/>
      <c r="BZ1732" s="161"/>
      <c r="CA1732" s="161"/>
      <c r="CB1732" s="161"/>
      <c r="CC1732" s="161"/>
      <c r="CD1732" s="161"/>
      <c r="CE1732" s="161"/>
      <c r="CF1732" s="161"/>
      <c r="CG1732" s="161"/>
      <c r="CH1732" s="161"/>
      <c r="CI1732" s="161"/>
      <c r="CJ1732" s="161"/>
      <c r="CK1732" s="161"/>
      <c r="CL1732" s="161"/>
      <c r="CM1732" s="161"/>
      <c r="CN1732" s="161"/>
      <c r="CO1732" s="161"/>
      <c r="CP1732" s="161"/>
      <c r="CQ1732" s="161"/>
      <c r="CR1732" s="161"/>
      <c r="CS1732" s="161"/>
      <c r="CT1732" s="161"/>
      <c r="CU1732" s="161"/>
      <c r="CV1732" s="161"/>
      <c r="CW1732" s="161"/>
      <c r="CX1732" s="161"/>
    </row>
    <row r="1733" spans="1:141" s="161" customFormat="1" ht="150">
      <c r="A1733" s="65" t="s">
        <v>2519</v>
      </c>
      <c r="B1733" s="66" t="s">
        <v>83</v>
      </c>
      <c r="C1733" s="66" t="s">
        <v>2487</v>
      </c>
      <c r="D1733" s="66" t="s">
        <v>2488</v>
      </c>
      <c r="E1733" s="66" t="s">
        <v>2503</v>
      </c>
      <c r="F1733" s="66" t="s">
        <v>2490</v>
      </c>
      <c r="G1733" s="66" t="s">
        <v>2504</v>
      </c>
      <c r="H1733" s="66" t="s">
        <v>2520</v>
      </c>
      <c r="I1733" s="66" t="s">
        <v>2521</v>
      </c>
      <c r="J1733" s="66" t="s">
        <v>39</v>
      </c>
      <c r="K1733" s="66">
        <v>100</v>
      </c>
      <c r="L1733" s="66">
        <v>151010000</v>
      </c>
      <c r="M1733" s="67" t="s">
        <v>280</v>
      </c>
      <c r="N1733" s="68" t="s">
        <v>41</v>
      </c>
      <c r="O1733" s="66" t="s">
        <v>2522</v>
      </c>
      <c r="P1733" s="66"/>
      <c r="Q1733" s="66" t="s">
        <v>1852</v>
      </c>
      <c r="R1733" s="66" t="s">
        <v>2391</v>
      </c>
      <c r="S1733" s="66"/>
      <c r="T1733" s="66" t="s">
        <v>1801</v>
      </c>
      <c r="U1733" s="66">
        <v>1</v>
      </c>
      <c r="V1733" s="70"/>
      <c r="W1733" s="70">
        <v>0</v>
      </c>
      <c r="X1733" s="42">
        <f t="shared" si="60"/>
        <v>0</v>
      </c>
      <c r="Y1733" s="69" t="s">
        <v>1224</v>
      </c>
      <c r="Z1733" s="66">
        <v>2014</v>
      </c>
      <c r="AA1733" s="69"/>
      <c r="AB1733"/>
      <c r="AC1733"/>
      <c r="AD1733"/>
      <c r="AE1733"/>
      <c r="AF1733"/>
      <c r="AG1733"/>
      <c r="AH1733"/>
      <c r="AI1733"/>
      <c r="AJ1733"/>
      <c r="AK1733"/>
      <c r="AL1733"/>
      <c r="AM1733"/>
      <c r="AN1733"/>
      <c r="AO1733"/>
      <c r="AP1733"/>
      <c r="AQ1733"/>
      <c r="AR1733"/>
      <c r="AS1733"/>
      <c r="AT1733"/>
      <c r="AU1733"/>
      <c r="AV1733"/>
      <c r="AW1733"/>
      <c r="AX1733"/>
      <c r="AY1733"/>
      <c r="AZ1733"/>
      <c r="BA1733"/>
      <c r="BB1733"/>
      <c r="BC1733"/>
      <c r="BD1733"/>
      <c r="BE1733"/>
      <c r="BF1733"/>
      <c r="BG1733"/>
      <c r="BH1733"/>
      <c r="BI1733"/>
      <c r="BJ1733"/>
      <c r="BK1733"/>
      <c r="BL1733"/>
      <c r="BM1733"/>
      <c r="BN1733"/>
      <c r="BO1733"/>
      <c r="BP1733"/>
      <c r="BQ1733"/>
      <c r="BR1733"/>
      <c r="BS1733"/>
      <c r="BT1733"/>
      <c r="BU1733"/>
      <c r="BV1733"/>
      <c r="BW1733"/>
      <c r="BX1733"/>
      <c r="BY1733"/>
      <c r="BZ1733"/>
      <c r="CA1733"/>
      <c r="CB1733"/>
      <c r="CC1733"/>
      <c r="CD1733"/>
      <c r="CE1733"/>
      <c r="CF1733"/>
      <c r="CG1733"/>
      <c r="CH1733"/>
      <c r="CI1733"/>
      <c r="CJ1733"/>
      <c r="CK1733"/>
      <c r="CL1733"/>
      <c r="CM1733"/>
      <c r="CN1733"/>
      <c r="CO1733"/>
      <c r="CP1733"/>
      <c r="CQ1733"/>
      <c r="CR1733"/>
      <c r="CS1733"/>
      <c r="CT1733"/>
      <c r="CU1733"/>
      <c r="CV1733"/>
      <c r="CW1733"/>
      <c r="CX1733"/>
    </row>
    <row r="1734" spans="1:141" ht="75">
      <c r="A1734" s="12" t="s">
        <v>5127</v>
      </c>
      <c r="B1734" s="13" t="s">
        <v>83</v>
      </c>
      <c r="C1734" s="13" t="s">
        <v>2487</v>
      </c>
      <c r="D1734" s="13" t="s">
        <v>2488</v>
      </c>
      <c r="E1734" s="13" t="s">
        <v>2503</v>
      </c>
      <c r="F1734" s="13" t="s">
        <v>2490</v>
      </c>
      <c r="G1734" s="13" t="s">
        <v>2504</v>
      </c>
      <c r="H1734" s="13" t="s">
        <v>2520</v>
      </c>
      <c r="I1734" s="13" t="s">
        <v>2521</v>
      </c>
      <c r="J1734" s="13" t="s">
        <v>39</v>
      </c>
      <c r="K1734" s="13">
        <v>100</v>
      </c>
      <c r="L1734" s="13">
        <v>151010000</v>
      </c>
      <c r="M1734" s="11" t="s">
        <v>280</v>
      </c>
      <c r="N1734" s="14" t="s">
        <v>41</v>
      </c>
      <c r="O1734" s="13" t="s">
        <v>2522</v>
      </c>
      <c r="P1734" s="13"/>
      <c r="Q1734" s="13" t="s">
        <v>1852</v>
      </c>
      <c r="R1734" s="13" t="s">
        <v>5121</v>
      </c>
      <c r="S1734" s="13"/>
      <c r="T1734" s="13" t="s">
        <v>1801</v>
      </c>
      <c r="U1734" s="13">
        <v>1</v>
      </c>
      <c r="V1734" s="15"/>
      <c r="W1734" s="15">
        <v>699936.69</v>
      </c>
      <c r="X1734" s="42">
        <f t="shared" si="60"/>
        <v>783929.09279999998</v>
      </c>
      <c r="Y1734" s="6" t="s">
        <v>1224</v>
      </c>
      <c r="Z1734" s="13">
        <v>2014</v>
      </c>
      <c r="AA1734" s="11" t="s">
        <v>5197</v>
      </c>
      <c r="AB1734" s="161"/>
      <c r="AC1734" s="161"/>
      <c r="AD1734" s="161"/>
      <c r="AE1734" s="161"/>
      <c r="AF1734" s="161"/>
      <c r="AG1734" s="161"/>
      <c r="AH1734" s="161"/>
      <c r="AI1734" s="161"/>
      <c r="AJ1734" s="161"/>
      <c r="AK1734" s="161"/>
      <c r="AL1734" s="161"/>
      <c r="AM1734" s="161"/>
      <c r="AN1734" s="161"/>
      <c r="AO1734" s="161"/>
      <c r="AP1734" s="161"/>
      <c r="AQ1734" s="161"/>
      <c r="AR1734" s="161"/>
      <c r="AS1734" s="161"/>
      <c r="AT1734" s="161"/>
      <c r="AU1734" s="161"/>
      <c r="AV1734" s="161"/>
      <c r="AW1734" s="161"/>
      <c r="AX1734" s="161"/>
      <c r="AY1734" s="161"/>
      <c r="AZ1734" s="161"/>
      <c r="BA1734" s="161"/>
      <c r="BB1734" s="161"/>
      <c r="BC1734" s="161"/>
      <c r="BD1734" s="161"/>
      <c r="BE1734" s="161"/>
      <c r="BF1734" s="161"/>
      <c r="BG1734" s="161"/>
      <c r="BH1734" s="161"/>
      <c r="BI1734" s="161"/>
      <c r="BJ1734" s="161"/>
      <c r="BK1734" s="161"/>
      <c r="BL1734" s="161"/>
      <c r="BM1734" s="161"/>
      <c r="BN1734" s="161"/>
      <c r="BO1734" s="161"/>
      <c r="BP1734" s="161"/>
      <c r="BQ1734" s="161"/>
      <c r="BR1734" s="161"/>
      <c r="BS1734" s="161"/>
      <c r="BT1734" s="161"/>
      <c r="BU1734" s="161"/>
      <c r="BV1734" s="161"/>
      <c r="BW1734" s="161"/>
      <c r="BX1734" s="161"/>
      <c r="BY1734" s="161"/>
      <c r="BZ1734" s="161"/>
      <c r="CA1734" s="161"/>
      <c r="CB1734" s="161"/>
      <c r="CC1734" s="161"/>
      <c r="CD1734" s="161"/>
      <c r="CE1734" s="161"/>
      <c r="CF1734" s="161"/>
      <c r="CG1734" s="161"/>
      <c r="CH1734" s="161"/>
      <c r="CI1734" s="161"/>
      <c r="CJ1734" s="161"/>
      <c r="CK1734" s="161"/>
      <c r="CL1734" s="161"/>
      <c r="CM1734" s="161"/>
      <c r="CN1734" s="161"/>
      <c r="CO1734" s="161"/>
      <c r="CP1734" s="161"/>
      <c r="CQ1734" s="161"/>
      <c r="CR1734" s="161"/>
      <c r="CS1734" s="161"/>
      <c r="CT1734" s="161"/>
      <c r="CU1734" s="161"/>
      <c r="CV1734" s="161"/>
      <c r="CW1734" s="161"/>
      <c r="CX1734" s="161"/>
    </row>
    <row r="1735" spans="1:141" s="161" customFormat="1" ht="150">
      <c r="A1735" s="65" t="s">
        <v>2523</v>
      </c>
      <c r="B1735" s="66" t="s">
        <v>83</v>
      </c>
      <c r="C1735" s="66" t="s">
        <v>2495</v>
      </c>
      <c r="D1735" s="66" t="s">
        <v>2496</v>
      </c>
      <c r="E1735" s="66" t="s">
        <v>2509</v>
      </c>
      <c r="F1735" s="66" t="s">
        <v>2498</v>
      </c>
      <c r="G1735" s="66" t="s">
        <v>2499</v>
      </c>
      <c r="H1735" s="66" t="s">
        <v>2524</v>
      </c>
      <c r="I1735" s="66" t="s">
        <v>2525</v>
      </c>
      <c r="J1735" s="66" t="s">
        <v>39</v>
      </c>
      <c r="K1735" s="66">
        <v>100</v>
      </c>
      <c r="L1735" s="66">
        <v>151010000</v>
      </c>
      <c r="M1735" s="67" t="s">
        <v>280</v>
      </c>
      <c r="N1735" s="68" t="s">
        <v>41</v>
      </c>
      <c r="O1735" s="66" t="s">
        <v>2522</v>
      </c>
      <c r="P1735" s="66"/>
      <c r="Q1735" s="66" t="s">
        <v>1852</v>
      </c>
      <c r="R1735" s="66" t="s">
        <v>2391</v>
      </c>
      <c r="S1735" s="66"/>
      <c r="T1735" s="66" t="s">
        <v>1801</v>
      </c>
      <c r="U1735" s="66">
        <v>1</v>
      </c>
      <c r="V1735" s="70"/>
      <c r="W1735" s="70">
        <v>0</v>
      </c>
      <c r="X1735" s="42">
        <f t="shared" si="60"/>
        <v>0</v>
      </c>
      <c r="Y1735" s="69" t="s">
        <v>1224</v>
      </c>
      <c r="Z1735" s="66">
        <v>2014</v>
      </c>
      <c r="AA1735" s="69"/>
      <c r="AB1735"/>
      <c r="AC1735"/>
      <c r="AD1735"/>
      <c r="AE1735"/>
      <c r="AF1735"/>
      <c r="AG1735"/>
      <c r="AH1735"/>
      <c r="AI1735"/>
      <c r="AJ1735"/>
      <c r="AK1735"/>
      <c r="AL1735"/>
      <c r="AM1735"/>
      <c r="AN1735"/>
      <c r="AO1735"/>
      <c r="AP1735"/>
      <c r="AQ1735"/>
      <c r="AR1735"/>
      <c r="AS1735"/>
      <c r="AT1735"/>
      <c r="AU1735"/>
      <c r="AV1735"/>
      <c r="AW1735"/>
      <c r="AX1735"/>
      <c r="AY1735"/>
      <c r="AZ1735"/>
      <c r="BA1735"/>
      <c r="BB1735"/>
      <c r="BC1735"/>
      <c r="BD1735"/>
      <c r="BE1735"/>
      <c r="BF1735"/>
      <c r="BG1735"/>
      <c r="BH1735"/>
      <c r="BI1735"/>
      <c r="BJ1735"/>
      <c r="BK1735"/>
      <c r="BL1735"/>
      <c r="BM1735"/>
      <c r="BN1735"/>
      <c r="BO1735"/>
      <c r="BP1735"/>
      <c r="BQ1735"/>
      <c r="BR1735"/>
      <c r="BS1735"/>
      <c r="BT1735"/>
      <c r="BU1735"/>
      <c r="BV1735"/>
      <c r="BW1735"/>
      <c r="BX1735"/>
      <c r="BY1735"/>
      <c r="BZ1735"/>
      <c r="CA1735"/>
      <c r="CB1735"/>
      <c r="CC1735"/>
      <c r="CD1735"/>
      <c r="CE1735"/>
      <c r="CF1735"/>
      <c r="CG1735"/>
      <c r="CH1735"/>
      <c r="CI1735"/>
      <c r="CJ1735"/>
      <c r="CK1735"/>
      <c r="CL1735"/>
      <c r="CM1735"/>
      <c r="CN1735"/>
      <c r="CO1735"/>
      <c r="CP1735"/>
      <c r="CQ1735"/>
      <c r="CR1735"/>
      <c r="CS1735"/>
      <c r="CT1735"/>
      <c r="CU1735"/>
      <c r="CV1735"/>
      <c r="CW1735"/>
      <c r="CX1735"/>
    </row>
    <row r="1736" spans="1:141" ht="75">
      <c r="A1736" s="12" t="s">
        <v>5128</v>
      </c>
      <c r="B1736" s="13" t="s">
        <v>83</v>
      </c>
      <c r="C1736" s="13" t="s">
        <v>2495</v>
      </c>
      <c r="D1736" s="13" t="s">
        <v>2496</v>
      </c>
      <c r="E1736" s="13" t="s">
        <v>2509</v>
      </c>
      <c r="F1736" s="13" t="s">
        <v>2498</v>
      </c>
      <c r="G1736" s="13" t="s">
        <v>2499</v>
      </c>
      <c r="H1736" s="13" t="s">
        <v>2524</v>
      </c>
      <c r="I1736" s="13" t="s">
        <v>2525</v>
      </c>
      <c r="J1736" s="13" t="s">
        <v>39</v>
      </c>
      <c r="K1736" s="13">
        <v>100</v>
      </c>
      <c r="L1736" s="13">
        <v>151010000</v>
      </c>
      <c r="M1736" s="11" t="s">
        <v>280</v>
      </c>
      <c r="N1736" s="14" t="s">
        <v>41</v>
      </c>
      <c r="O1736" s="13" t="s">
        <v>2522</v>
      </c>
      <c r="P1736" s="13"/>
      <c r="Q1736" s="13" t="s">
        <v>1852</v>
      </c>
      <c r="R1736" s="13" t="s">
        <v>5121</v>
      </c>
      <c r="S1736" s="13"/>
      <c r="T1736" s="13" t="s">
        <v>1801</v>
      </c>
      <c r="U1736" s="13">
        <v>1</v>
      </c>
      <c r="V1736" s="15"/>
      <c r="W1736" s="15">
        <v>128371.1</v>
      </c>
      <c r="X1736" s="42">
        <f t="shared" si="60"/>
        <v>143775.63200000001</v>
      </c>
      <c r="Y1736" s="6" t="s">
        <v>1224</v>
      </c>
      <c r="Z1736" s="13">
        <v>2014</v>
      </c>
      <c r="AA1736" s="11" t="s">
        <v>5197</v>
      </c>
      <c r="AB1736" s="161"/>
      <c r="AC1736" s="161"/>
      <c r="AD1736" s="161"/>
      <c r="AE1736" s="161"/>
      <c r="AF1736" s="161"/>
      <c r="AG1736" s="161"/>
      <c r="AH1736" s="161"/>
      <c r="AI1736" s="161"/>
      <c r="AJ1736" s="161"/>
      <c r="AK1736" s="161"/>
      <c r="AL1736" s="161"/>
      <c r="AM1736" s="161"/>
      <c r="AN1736" s="161"/>
      <c r="AO1736" s="161"/>
      <c r="AP1736" s="161"/>
      <c r="AQ1736" s="161"/>
      <c r="AR1736" s="161"/>
      <c r="AS1736" s="161"/>
      <c r="AT1736" s="161"/>
      <c r="AU1736" s="161"/>
      <c r="AV1736" s="161"/>
      <c r="AW1736" s="161"/>
      <c r="AX1736" s="161"/>
      <c r="AY1736" s="161"/>
      <c r="AZ1736" s="161"/>
      <c r="BA1736" s="161"/>
      <c r="BB1736" s="161"/>
      <c r="BC1736" s="161"/>
      <c r="BD1736" s="161"/>
      <c r="BE1736" s="161"/>
      <c r="BF1736" s="161"/>
      <c r="BG1736" s="161"/>
      <c r="BH1736" s="161"/>
      <c r="BI1736" s="161"/>
      <c r="BJ1736" s="161"/>
      <c r="BK1736" s="161"/>
      <c r="BL1736" s="161"/>
      <c r="BM1736" s="161"/>
      <c r="BN1736" s="161"/>
      <c r="BO1736" s="161"/>
      <c r="BP1736" s="161"/>
      <c r="BQ1736" s="161"/>
      <c r="BR1736" s="161"/>
      <c r="BS1736" s="161"/>
      <c r="BT1736" s="161"/>
      <c r="BU1736" s="161"/>
      <c r="BV1736" s="161"/>
      <c r="BW1736" s="161"/>
      <c r="BX1736" s="161"/>
      <c r="BY1736" s="161"/>
      <c r="BZ1736" s="161"/>
      <c r="CA1736" s="161"/>
      <c r="CB1736" s="161"/>
      <c r="CC1736" s="161"/>
      <c r="CD1736" s="161"/>
      <c r="CE1736" s="161"/>
      <c r="CF1736" s="161"/>
      <c r="CG1736" s="161"/>
      <c r="CH1736" s="161"/>
      <c r="CI1736" s="161"/>
      <c r="CJ1736" s="161"/>
      <c r="CK1736" s="161"/>
      <c r="CL1736" s="161"/>
      <c r="CM1736" s="161"/>
      <c r="CN1736" s="161"/>
      <c r="CO1736" s="161"/>
      <c r="CP1736" s="161"/>
      <c r="CQ1736" s="161"/>
      <c r="CR1736" s="161"/>
      <c r="CS1736" s="161"/>
      <c r="CT1736" s="161"/>
      <c r="CU1736" s="161"/>
      <c r="CV1736" s="161"/>
      <c r="CW1736" s="161"/>
      <c r="CX1736" s="161"/>
    </row>
    <row r="1737" spans="1:141" s="161" customFormat="1" ht="150">
      <c r="A1737" s="65" t="s">
        <v>2526</v>
      </c>
      <c r="B1737" s="66" t="s">
        <v>83</v>
      </c>
      <c r="C1737" s="66" t="s">
        <v>2487</v>
      </c>
      <c r="D1737" s="66" t="s">
        <v>2488</v>
      </c>
      <c r="E1737" s="66" t="s">
        <v>2503</v>
      </c>
      <c r="F1737" s="66" t="s">
        <v>2490</v>
      </c>
      <c r="G1737" s="66" t="s">
        <v>2504</v>
      </c>
      <c r="H1737" s="66" t="s">
        <v>2527</v>
      </c>
      <c r="I1737" s="66" t="s">
        <v>2528</v>
      </c>
      <c r="J1737" s="66" t="s">
        <v>39</v>
      </c>
      <c r="K1737" s="66">
        <v>100</v>
      </c>
      <c r="L1737" s="66">
        <v>151010000</v>
      </c>
      <c r="M1737" s="67" t="s">
        <v>280</v>
      </c>
      <c r="N1737" s="68" t="s">
        <v>41</v>
      </c>
      <c r="O1737" s="66" t="s">
        <v>2319</v>
      </c>
      <c r="P1737" s="66"/>
      <c r="Q1737" s="66" t="s">
        <v>1852</v>
      </c>
      <c r="R1737" s="66" t="s">
        <v>2391</v>
      </c>
      <c r="S1737" s="66"/>
      <c r="T1737" s="66" t="s">
        <v>1801</v>
      </c>
      <c r="U1737" s="66">
        <v>1</v>
      </c>
      <c r="V1737" s="70"/>
      <c r="W1737" s="70">
        <v>0</v>
      </c>
      <c r="X1737" s="42">
        <f t="shared" si="60"/>
        <v>0</v>
      </c>
      <c r="Y1737" s="69" t="s">
        <v>1224</v>
      </c>
      <c r="Z1737" s="66">
        <v>2014</v>
      </c>
      <c r="AA1737" s="69"/>
      <c r="AB1737"/>
      <c r="AC1737"/>
      <c r="AD1737"/>
      <c r="AE1737"/>
      <c r="AF1737"/>
      <c r="AG1737"/>
      <c r="AH1737"/>
      <c r="AI1737"/>
      <c r="AJ1737"/>
      <c r="AK1737"/>
      <c r="AL1737"/>
      <c r="AM1737"/>
      <c r="AN1737"/>
      <c r="AO1737"/>
      <c r="AP1737"/>
      <c r="AQ1737"/>
      <c r="AR1737"/>
      <c r="AS1737"/>
      <c r="AT1737"/>
      <c r="AU1737"/>
      <c r="AV1737"/>
      <c r="AW1737"/>
      <c r="AX1737"/>
      <c r="AY1737"/>
      <c r="AZ1737"/>
      <c r="BA1737"/>
      <c r="BB1737"/>
      <c r="BC1737"/>
      <c r="BD1737"/>
      <c r="BE1737"/>
      <c r="BF1737"/>
      <c r="BG1737"/>
      <c r="BH1737"/>
      <c r="BI1737"/>
      <c r="BJ1737"/>
      <c r="BK1737"/>
      <c r="BL1737"/>
      <c r="BM1737"/>
      <c r="BN1737"/>
      <c r="BO1737"/>
      <c r="BP1737"/>
      <c r="BQ1737"/>
      <c r="BR1737"/>
      <c r="BS1737"/>
      <c r="BT1737"/>
      <c r="BU1737"/>
      <c r="BV1737"/>
      <c r="BW1737"/>
      <c r="BX1737"/>
      <c r="BY1737"/>
      <c r="BZ1737"/>
      <c r="CA1737"/>
      <c r="CB1737"/>
      <c r="CC1737"/>
      <c r="CD1737"/>
      <c r="CE1737"/>
      <c r="CF1737"/>
      <c r="CG1737"/>
      <c r="CH1737"/>
      <c r="CI1737"/>
      <c r="CJ1737"/>
      <c r="CK1737"/>
      <c r="CL1737"/>
      <c r="CM1737"/>
      <c r="CN1737"/>
      <c r="CO1737"/>
      <c r="CP1737"/>
      <c r="CQ1737"/>
      <c r="CR1737"/>
      <c r="CS1737"/>
      <c r="CT1737"/>
      <c r="CU1737"/>
      <c r="CV1737"/>
      <c r="CW1737"/>
      <c r="CX1737"/>
    </row>
    <row r="1738" spans="1:141" ht="75">
      <c r="A1738" s="12" t="s">
        <v>5129</v>
      </c>
      <c r="B1738" s="13" t="s">
        <v>83</v>
      </c>
      <c r="C1738" s="13" t="s">
        <v>2487</v>
      </c>
      <c r="D1738" s="13" t="s">
        <v>2488</v>
      </c>
      <c r="E1738" s="13" t="s">
        <v>2503</v>
      </c>
      <c r="F1738" s="13" t="s">
        <v>2490</v>
      </c>
      <c r="G1738" s="13" t="s">
        <v>2504</v>
      </c>
      <c r="H1738" s="13" t="s">
        <v>2527</v>
      </c>
      <c r="I1738" s="13" t="s">
        <v>2528</v>
      </c>
      <c r="J1738" s="13" t="s">
        <v>39</v>
      </c>
      <c r="K1738" s="13">
        <v>100</v>
      </c>
      <c r="L1738" s="13">
        <v>151010000</v>
      </c>
      <c r="M1738" s="11" t="s">
        <v>280</v>
      </c>
      <c r="N1738" s="14" t="s">
        <v>41</v>
      </c>
      <c r="O1738" s="13" t="s">
        <v>2319</v>
      </c>
      <c r="P1738" s="13"/>
      <c r="Q1738" s="13" t="s">
        <v>1852</v>
      </c>
      <c r="R1738" s="13" t="s">
        <v>5121</v>
      </c>
      <c r="S1738" s="13"/>
      <c r="T1738" s="13" t="s">
        <v>1801</v>
      </c>
      <c r="U1738" s="13">
        <v>1</v>
      </c>
      <c r="V1738" s="15"/>
      <c r="W1738" s="15">
        <v>2088816.3</v>
      </c>
      <c r="X1738" s="42">
        <f t="shared" si="60"/>
        <v>2339474.2560000001</v>
      </c>
      <c r="Y1738" s="6" t="s">
        <v>1224</v>
      </c>
      <c r="Z1738" s="13">
        <v>2014</v>
      </c>
      <c r="AA1738" s="11" t="s">
        <v>5197</v>
      </c>
      <c r="AB1738" s="161"/>
      <c r="AC1738" s="161"/>
      <c r="AD1738" s="161"/>
      <c r="AE1738" s="161"/>
      <c r="AF1738" s="161"/>
      <c r="AG1738" s="161"/>
      <c r="AH1738" s="161"/>
      <c r="AI1738" s="161"/>
      <c r="AJ1738" s="161"/>
      <c r="AK1738" s="161"/>
      <c r="AL1738" s="161"/>
      <c r="AM1738" s="161"/>
      <c r="AN1738" s="161"/>
      <c r="AO1738" s="161"/>
      <c r="AP1738" s="161"/>
      <c r="AQ1738" s="161"/>
      <c r="AR1738" s="161"/>
      <c r="AS1738" s="161"/>
      <c r="AT1738" s="161"/>
      <c r="AU1738" s="161"/>
      <c r="AV1738" s="161"/>
      <c r="AW1738" s="161"/>
      <c r="AX1738" s="161"/>
      <c r="AY1738" s="161"/>
      <c r="AZ1738" s="161"/>
      <c r="BA1738" s="161"/>
      <c r="BB1738" s="161"/>
      <c r="BC1738" s="161"/>
      <c r="BD1738" s="161"/>
      <c r="BE1738" s="161"/>
      <c r="BF1738" s="161"/>
      <c r="BG1738" s="161"/>
      <c r="BH1738" s="161"/>
      <c r="BI1738" s="161"/>
      <c r="BJ1738" s="161"/>
      <c r="BK1738" s="161"/>
      <c r="BL1738" s="161"/>
      <c r="BM1738" s="161"/>
      <c r="BN1738" s="161"/>
      <c r="BO1738" s="161"/>
      <c r="BP1738" s="161"/>
      <c r="BQ1738" s="161"/>
      <c r="BR1738" s="161"/>
      <c r="BS1738" s="161"/>
      <c r="BT1738" s="161"/>
      <c r="BU1738" s="161"/>
      <c r="BV1738" s="161"/>
      <c r="BW1738" s="161"/>
      <c r="BX1738" s="161"/>
      <c r="BY1738" s="161"/>
      <c r="BZ1738" s="161"/>
      <c r="CA1738" s="161"/>
      <c r="CB1738" s="161"/>
      <c r="CC1738" s="161"/>
      <c r="CD1738" s="161"/>
      <c r="CE1738" s="161"/>
      <c r="CF1738" s="161"/>
      <c r="CG1738" s="161"/>
      <c r="CH1738" s="161"/>
      <c r="CI1738" s="161"/>
      <c r="CJ1738" s="161"/>
      <c r="CK1738" s="161"/>
      <c r="CL1738" s="161"/>
      <c r="CM1738" s="161"/>
      <c r="CN1738" s="161"/>
      <c r="CO1738" s="161"/>
      <c r="CP1738" s="161"/>
      <c r="CQ1738" s="161"/>
      <c r="CR1738" s="161"/>
      <c r="CS1738" s="161"/>
      <c r="CT1738" s="161"/>
      <c r="CU1738" s="161"/>
      <c r="CV1738" s="161"/>
      <c r="CW1738" s="161"/>
      <c r="CX1738" s="161"/>
    </row>
    <row r="1739" spans="1:141" s="161" customFormat="1" ht="150">
      <c r="A1739" s="65" t="s">
        <v>2529</v>
      </c>
      <c r="B1739" s="66" t="s">
        <v>83</v>
      </c>
      <c r="C1739" s="66" t="s">
        <v>2495</v>
      </c>
      <c r="D1739" s="66" t="s">
        <v>2496</v>
      </c>
      <c r="E1739" s="66" t="s">
        <v>2509</v>
      </c>
      <c r="F1739" s="66" t="s">
        <v>2498</v>
      </c>
      <c r="G1739" s="66" t="s">
        <v>2499</v>
      </c>
      <c r="H1739" s="66" t="s">
        <v>2530</v>
      </c>
      <c r="I1739" s="66" t="s">
        <v>2531</v>
      </c>
      <c r="J1739" s="66" t="s">
        <v>39</v>
      </c>
      <c r="K1739" s="66">
        <v>100</v>
      </c>
      <c r="L1739" s="66">
        <v>151010000</v>
      </c>
      <c r="M1739" s="67" t="s">
        <v>280</v>
      </c>
      <c r="N1739" s="68" t="s">
        <v>41</v>
      </c>
      <c r="O1739" s="66" t="s">
        <v>2319</v>
      </c>
      <c r="P1739" s="66"/>
      <c r="Q1739" s="66" t="s">
        <v>1852</v>
      </c>
      <c r="R1739" s="66" t="s">
        <v>2391</v>
      </c>
      <c r="S1739" s="66"/>
      <c r="T1739" s="66" t="s">
        <v>1801</v>
      </c>
      <c r="U1739" s="66">
        <v>1</v>
      </c>
      <c r="V1739" s="70"/>
      <c r="W1739" s="70">
        <v>0</v>
      </c>
      <c r="X1739" s="42">
        <f t="shared" si="60"/>
        <v>0</v>
      </c>
      <c r="Y1739" s="69" t="s">
        <v>1224</v>
      </c>
      <c r="Z1739" s="66">
        <v>2014</v>
      </c>
      <c r="AA1739" s="69"/>
      <c r="AB1739"/>
      <c r="AC1739"/>
      <c r="AD1739"/>
      <c r="AE1739"/>
      <c r="AF1739"/>
      <c r="AG1739"/>
      <c r="AH1739"/>
      <c r="AI1739"/>
      <c r="AJ1739"/>
      <c r="AK1739"/>
      <c r="AL1739"/>
      <c r="AM1739"/>
      <c r="AN1739"/>
      <c r="AO1739"/>
      <c r="AP1739"/>
      <c r="AQ1739"/>
      <c r="AR1739"/>
      <c r="AS1739"/>
      <c r="AT1739"/>
      <c r="AU1739"/>
      <c r="AV1739"/>
      <c r="AW1739"/>
      <c r="AX1739"/>
      <c r="AY1739"/>
      <c r="AZ1739"/>
      <c r="BA1739"/>
      <c r="BB1739"/>
      <c r="BC1739"/>
      <c r="BD1739"/>
      <c r="BE1739"/>
      <c r="BF1739"/>
      <c r="BG1739"/>
      <c r="BH1739"/>
      <c r="BI1739"/>
      <c r="BJ1739"/>
      <c r="BK1739"/>
      <c r="BL1739"/>
      <c r="BM1739"/>
      <c r="BN1739"/>
      <c r="BO1739"/>
      <c r="BP1739"/>
      <c r="BQ1739"/>
      <c r="BR1739"/>
      <c r="BS1739"/>
      <c r="BT1739"/>
      <c r="BU1739"/>
      <c r="BV1739"/>
      <c r="BW1739"/>
      <c r="BX1739"/>
      <c r="BY1739"/>
      <c r="BZ1739"/>
      <c r="CA1739"/>
      <c r="CB1739"/>
      <c r="CC1739"/>
      <c r="CD1739"/>
      <c r="CE1739"/>
      <c r="CF1739"/>
      <c r="CG1739"/>
      <c r="CH1739"/>
      <c r="CI1739"/>
      <c r="CJ1739"/>
      <c r="CK1739"/>
      <c r="CL1739"/>
      <c r="CM1739"/>
      <c r="CN1739"/>
      <c r="CO1739"/>
      <c r="CP1739"/>
      <c r="CQ1739"/>
      <c r="CR1739"/>
      <c r="CS1739"/>
      <c r="CT1739"/>
      <c r="CU1739"/>
      <c r="CV1739"/>
      <c r="CW1739"/>
      <c r="CX1739"/>
    </row>
    <row r="1740" spans="1:141" ht="75">
      <c r="A1740" s="12" t="s">
        <v>5130</v>
      </c>
      <c r="B1740" s="13" t="s">
        <v>83</v>
      </c>
      <c r="C1740" s="13" t="s">
        <v>2495</v>
      </c>
      <c r="D1740" s="13" t="s">
        <v>2496</v>
      </c>
      <c r="E1740" s="13" t="s">
        <v>2509</v>
      </c>
      <c r="F1740" s="13" t="s">
        <v>2498</v>
      </c>
      <c r="G1740" s="13" t="s">
        <v>2499</v>
      </c>
      <c r="H1740" s="13" t="s">
        <v>2530</v>
      </c>
      <c r="I1740" s="13" t="s">
        <v>2531</v>
      </c>
      <c r="J1740" s="13" t="s">
        <v>39</v>
      </c>
      <c r="K1740" s="13">
        <v>100</v>
      </c>
      <c r="L1740" s="13">
        <v>151010000</v>
      </c>
      <c r="M1740" s="11" t="s">
        <v>280</v>
      </c>
      <c r="N1740" s="14" t="s">
        <v>41</v>
      </c>
      <c r="O1740" s="13" t="s">
        <v>2319</v>
      </c>
      <c r="P1740" s="13"/>
      <c r="Q1740" s="13" t="s">
        <v>1852</v>
      </c>
      <c r="R1740" s="13" t="s">
        <v>5121</v>
      </c>
      <c r="S1740" s="13"/>
      <c r="T1740" s="13" t="s">
        <v>1801</v>
      </c>
      <c r="U1740" s="13">
        <v>1</v>
      </c>
      <c r="V1740" s="15"/>
      <c r="W1740" s="15">
        <v>383097</v>
      </c>
      <c r="X1740" s="42">
        <f t="shared" si="60"/>
        <v>429068.64</v>
      </c>
      <c r="Y1740" s="6" t="s">
        <v>1224</v>
      </c>
      <c r="Z1740" s="13">
        <v>2014</v>
      </c>
      <c r="AA1740" s="11" t="s">
        <v>5197</v>
      </c>
      <c r="CE1740" s="161"/>
      <c r="CF1740" s="161"/>
      <c r="CG1740" s="161"/>
      <c r="CH1740" s="161"/>
      <c r="CI1740" s="161"/>
      <c r="CJ1740" s="161"/>
      <c r="CK1740" s="161"/>
      <c r="CL1740" s="161"/>
      <c r="CM1740" s="161"/>
      <c r="CN1740" s="161"/>
      <c r="CO1740" s="161"/>
      <c r="CP1740" s="161"/>
      <c r="CQ1740" s="161"/>
      <c r="CR1740" s="161"/>
      <c r="CS1740" s="161"/>
      <c r="CT1740" s="161"/>
      <c r="CU1740" s="161"/>
      <c r="CV1740" s="161"/>
      <c r="CW1740" s="161"/>
      <c r="CX1740" s="161"/>
    </row>
    <row r="1741" spans="1:141" s="161" customFormat="1" ht="93.75">
      <c r="A1741" s="65" t="s">
        <v>2532</v>
      </c>
      <c r="B1741" s="66" t="s">
        <v>83</v>
      </c>
      <c r="C1741" s="66" t="s">
        <v>2487</v>
      </c>
      <c r="D1741" s="66" t="s">
        <v>2488</v>
      </c>
      <c r="E1741" s="66" t="s">
        <v>2503</v>
      </c>
      <c r="F1741" s="66" t="s">
        <v>2490</v>
      </c>
      <c r="G1741" s="66" t="s">
        <v>2504</v>
      </c>
      <c r="H1741" s="66" t="s">
        <v>2533</v>
      </c>
      <c r="I1741" s="66" t="s">
        <v>2534</v>
      </c>
      <c r="J1741" s="66" t="s">
        <v>39</v>
      </c>
      <c r="K1741" s="66">
        <v>100</v>
      </c>
      <c r="L1741" s="66">
        <v>751000000</v>
      </c>
      <c r="M1741" s="67" t="s">
        <v>289</v>
      </c>
      <c r="N1741" s="68" t="s">
        <v>41</v>
      </c>
      <c r="O1741" s="66" t="s">
        <v>2535</v>
      </c>
      <c r="P1741" s="66"/>
      <c r="Q1741" s="66" t="s">
        <v>1852</v>
      </c>
      <c r="R1741" s="66" t="s">
        <v>2292</v>
      </c>
      <c r="S1741" s="66"/>
      <c r="T1741" s="66" t="s">
        <v>1801</v>
      </c>
      <c r="U1741" s="66">
        <v>1</v>
      </c>
      <c r="V1741" s="70"/>
      <c r="W1741" s="70">
        <v>0</v>
      </c>
      <c r="X1741" s="42">
        <f t="shared" si="60"/>
        <v>0</v>
      </c>
      <c r="Y1741" s="69" t="s">
        <v>1224</v>
      </c>
      <c r="Z1741" s="66">
        <v>2014</v>
      </c>
      <c r="AA1741" s="69"/>
      <c r="AB1741"/>
      <c r="AC1741"/>
      <c r="AD1741"/>
      <c r="AE1741"/>
      <c r="AF1741"/>
      <c r="AG1741"/>
      <c r="AH1741"/>
      <c r="AI1741"/>
      <c r="AJ1741"/>
      <c r="AK1741"/>
      <c r="AL1741"/>
      <c r="AM1741"/>
      <c r="AN1741"/>
      <c r="AO1741"/>
      <c r="AP1741"/>
      <c r="AQ1741"/>
      <c r="AR1741"/>
      <c r="AS1741"/>
      <c r="AT1741"/>
      <c r="AU1741"/>
      <c r="AV1741"/>
      <c r="AW1741"/>
      <c r="AX1741"/>
      <c r="AY1741"/>
      <c r="AZ1741"/>
      <c r="BA1741"/>
      <c r="BB1741"/>
      <c r="BC1741"/>
      <c r="BD1741"/>
      <c r="BE1741"/>
      <c r="BF1741"/>
      <c r="BG1741"/>
      <c r="BH1741"/>
      <c r="BI1741"/>
      <c r="BJ1741"/>
      <c r="BK1741"/>
      <c r="BL1741"/>
      <c r="BM1741"/>
      <c r="BN1741"/>
      <c r="BO1741"/>
      <c r="BP1741"/>
      <c r="BQ1741"/>
      <c r="BR1741"/>
      <c r="BS1741"/>
      <c r="BT1741"/>
      <c r="BU1741"/>
      <c r="BV1741"/>
      <c r="BW1741"/>
      <c r="BX1741"/>
      <c r="BY1741"/>
      <c r="BZ1741"/>
      <c r="CA1741"/>
      <c r="CB1741"/>
      <c r="CC1741"/>
      <c r="CD1741"/>
      <c r="CE1741"/>
      <c r="CF1741"/>
      <c r="CG1741"/>
      <c r="CH1741"/>
      <c r="CI1741"/>
      <c r="CJ1741"/>
      <c r="CK1741"/>
      <c r="CL1741"/>
      <c r="CM1741"/>
      <c r="CN1741"/>
      <c r="CO1741"/>
      <c r="CP1741"/>
      <c r="CQ1741"/>
      <c r="CR1741"/>
      <c r="CS1741"/>
      <c r="CT1741"/>
      <c r="CU1741"/>
      <c r="CV1741"/>
      <c r="CW1741"/>
      <c r="CX1741"/>
    </row>
    <row r="1742" spans="1:141" ht="75">
      <c r="A1742" s="12" t="s">
        <v>5131</v>
      </c>
      <c r="B1742" s="13" t="s">
        <v>83</v>
      </c>
      <c r="C1742" s="13" t="s">
        <v>2487</v>
      </c>
      <c r="D1742" s="13" t="s">
        <v>2488</v>
      </c>
      <c r="E1742" s="13" t="s">
        <v>2503</v>
      </c>
      <c r="F1742" s="13" t="s">
        <v>2490</v>
      </c>
      <c r="G1742" s="13" t="s">
        <v>2504</v>
      </c>
      <c r="H1742" s="13" t="s">
        <v>2533</v>
      </c>
      <c r="I1742" s="13" t="s">
        <v>2534</v>
      </c>
      <c r="J1742" s="13" t="s">
        <v>39</v>
      </c>
      <c r="K1742" s="13">
        <v>100</v>
      </c>
      <c r="L1742" s="13">
        <v>751000000</v>
      </c>
      <c r="M1742" s="11" t="s">
        <v>289</v>
      </c>
      <c r="N1742" s="14" t="s">
        <v>41</v>
      </c>
      <c r="O1742" s="13" t="s">
        <v>2535</v>
      </c>
      <c r="P1742" s="13"/>
      <c r="Q1742" s="13" t="s">
        <v>1852</v>
      </c>
      <c r="R1742" s="13" t="s">
        <v>5121</v>
      </c>
      <c r="S1742" s="13"/>
      <c r="T1742" s="13" t="s">
        <v>1801</v>
      </c>
      <c r="U1742" s="13">
        <v>1</v>
      </c>
      <c r="V1742" s="15"/>
      <c r="W1742" s="15">
        <v>176694.15</v>
      </c>
      <c r="X1742" s="42">
        <f t="shared" si="60"/>
        <v>197897.448</v>
      </c>
      <c r="Y1742" s="6" t="s">
        <v>1224</v>
      </c>
      <c r="Z1742" s="13">
        <v>2014</v>
      </c>
      <c r="AA1742" s="11" t="s">
        <v>5197</v>
      </c>
    </row>
    <row r="1743" spans="1:141" s="161" customFormat="1" ht="93.75">
      <c r="A1743" s="65" t="s">
        <v>2536</v>
      </c>
      <c r="B1743" s="66" t="s">
        <v>83</v>
      </c>
      <c r="C1743" s="66" t="s">
        <v>2487</v>
      </c>
      <c r="D1743" s="66" t="s">
        <v>2488</v>
      </c>
      <c r="E1743" s="66" t="s">
        <v>2503</v>
      </c>
      <c r="F1743" s="66" t="s">
        <v>2490</v>
      </c>
      <c r="G1743" s="66" t="s">
        <v>2504</v>
      </c>
      <c r="H1743" s="66" t="s">
        <v>2537</v>
      </c>
      <c r="I1743" s="66" t="s">
        <v>2538</v>
      </c>
      <c r="J1743" s="66" t="s">
        <v>39</v>
      </c>
      <c r="K1743" s="66">
        <v>100</v>
      </c>
      <c r="L1743" s="66">
        <v>751000000</v>
      </c>
      <c r="M1743" s="67" t="s">
        <v>289</v>
      </c>
      <c r="N1743" s="68" t="s">
        <v>41</v>
      </c>
      <c r="O1743" s="66" t="s">
        <v>2539</v>
      </c>
      <c r="P1743" s="66"/>
      <c r="Q1743" s="66" t="s">
        <v>1852</v>
      </c>
      <c r="R1743" s="66" t="s">
        <v>2292</v>
      </c>
      <c r="S1743" s="66"/>
      <c r="T1743" s="66" t="s">
        <v>1801</v>
      </c>
      <c r="U1743" s="66">
        <v>1</v>
      </c>
      <c r="V1743" s="70"/>
      <c r="W1743" s="70">
        <v>0</v>
      </c>
      <c r="X1743" s="42">
        <f t="shared" si="60"/>
        <v>0</v>
      </c>
      <c r="Y1743" s="69" t="s">
        <v>1224</v>
      </c>
      <c r="Z1743" s="66">
        <v>2014</v>
      </c>
      <c r="AA1743" s="69"/>
      <c r="AB1743"/>
      <c r="AC1743"/>
      <c r="AD1743"/>
      <c r="AE1743"/>
      <c r="AF1743"/>
      <c r="AG1743"/>
      <c r="AH1743"/>
      <c r="AI1743"/>
      <c r="AJ1743"/>
      <c r="AK1743"/>
      <c r="AL1743"/>
      <c r="AM1743"/>
      <c r="AN1743"/>
      <c r="AO1743"/>
      <c r="AP1743"/>
      <c r="AQ1743"/>
      <c r="AR1743"/>
      <c r="AS1743"/>
      <c r="AT1743"/>
      <c r="AU1743"/>
      <c r="AV1743"/>
      <c r="AW1743"/>
      <c r="AX1743"/>
      <c r="AY1743"/>
      <c r="AZ1743"/>
      <c r="BA1743"/>
      <c r="BB1743"/>
      <c r="BC1743"/>
      <c r="BD1743"/>
      <c r="BE1743"/>
      <c r="BF1743"/>
      <c r="BG1743"/>
      <c r="BH1743"/>
      <c r="BI1743"/>
      <c r="BJ1743"/>
      <c r="BK1743"/>
      <c r="BL1743"/>
      <c r="BM1743"/>
      <c r="BN1743"/>
      <c r="BO1743"/>
      <c r="BP1743"/>
      <c r="BQ1743"/>
      <c r="BR1743"/>
      <c r="BS1743"/>
      <c r="BT1743"/>
      <c r="BU1743"/>
      <c r="BV1743"/>
      <c r="BW1743"/>
      <c r="BX1743"/>
      <c r="BY1743"/>
      <c r="BZ1743"/>
      <c r="CA1743"/>
      <c r="CB1743"/>
      <c r="CC1743"/>
      <c r="CD1743"/>
      <c r="CE1743"/>
      <c r="CF1743"/>
      <c r="CG1743"/>
      <c r="CH1743"/>
      <c r="CI1743"/>
      <c r="CJ1743"/>
      <c r="CK1743"/>
      <c r="CL1743"/>
      <c r="CM1743"/>
      <c r="CN1743"/>
      <c r="CO1743"/>
      <c r="CP1743"/>
      <c r="CQ1743"/>
      <c r="CR1743"/>
      <c r="CS1743"/>
      <c r="CT1743"/>
      <c r="CU1743"/>
      <c r="CV1743"/>
      <c r="CW1743"/>
      <c r="CX1743"/>
      <c r="CY1743"/>
      <c r="CZ1743"/>
      <c r="DA1743"/>
      <c r="DB1743"/>
      <c r="DC1743"/>
      <c r="DD1743"/>
      <c r="DE1743"/>
      <c r="DF1743"/>
    </row>
    <row r="1744" spans="1:141" ht="75">
      <c r="A1744" s="12" t="s">
        <v>5132</v>
      </c>
      <c r="B1744" s="13" t="s">
        <v>83</v>
      </c>
      <c r="C1744" s="13" t="s">
        <v>2487</v>
      </c>
      <c r="D1744" s="13" t="s">
        <v>2488</v>
      </c>
      <c r="E1744" s="13" t="s">
        <v>2503</v>
      </c>
      <c r="F1744" s="13" t="s">
        <v>2490</v>
      </c>
      <c r="G1744" s="13" t="s">
        <v>2504</v>
      </c>
      <c r="H1744" s="13" t="s">
        <v>2537</v>
      </c>
      <c r="I1744" s="13" t="s">
        <v>2538</v>
      </c>
      <c r="J1744" s="13" t="s">
        <v>39</v>
      </c>
      <c r="K1744" s="13">
        <v>100</v>
      </c>
      <c r="L1744" s="13">
        <v>751000000</v>
      </c>
      <c r="M1744" s="11" t="s">
        <v>289</v>
      </c>
      <c r="N1744" s="14" t="s">
        <v>41</v>
      </c>
      <c r="O1744" s="13" t="s">
        <v>2539</v>
      </c>
      <c r="P1744" s="13"/>
      <c r="Q1744" s="13" t="s">
        <v>1852</v>
      </c>
      <c r="R1744" s="13" t="s">
        <v>5121</v>
      </c>
      <c r="S1744" s="13"/>
      <c r="T1744" s="13" t="s">
        <v>1801</v>
      </c>
      <c r="U1744" s="13">
        <v>1</v>
      </c>
      <c r="V1744" s="15"/>
      <c r="W1744" s="15">
        <v>200089.64999999997</v>
      </c>
      <c r="X1744" s="42">
        <f t="shared" si="60"/>
        <v>224100.408</v>
      </c>
      <c r="Y1744" s="6" t="s">
        <v>1224</v>
      </c>
      <c r="Z1744" s="13">
        <v>2014</v>
      </c>
      <c r="AA1744" s="11" t="s">
        <v>5197</v>
      </c>
    </row>
    <row r="1745" spans="1:141" s="161" customFormat="1" ht="93.75">
      <c r="A1745" s="65" t="s">
        <v>2540</v>
      </c>
      <c r="B1745" s="66" t="s">
        <v>83</v>
      </c>
      <c r="C1745" s="66" t="s">
        <v>2487</v>
      </c>
      <c r="D1745" s="66" t="s">
        <v>2488</v>
      </c>
      <c r="E1745" s="66" t="s">
        <v>2503</v>
      </c>
      <c r="F1745" s="66" t="s">
        <v>2490</v>
      </c>
      <c r="G1745" s="66" t="s">
        <v>2504</v>
      </c>
      <c r="H1745" s="66" t="s">
        <v>2541</v>
      </c>
      <c r="I1745" s="66" t="s">
        <v>2542</v>
      </c>
      <c r="J1745" s="66" t="s">
        <v>39</v>
      </c>
      <c r="K1745" s="66">
        <v>100</v>
      </c>
      <c r="L1745" s="66">
        <v>751000000</v>
      </c>
      <c r="M1745" s="67" t="s">
        <v>289</v>
      </c>
      <c r="N1745" s="68" t="s">
        <v>41</v>
      </c>
      <c r="O1745" s="66" t="s">
        <v>2543</v>
      </c>
      <c r="P1745" s="66"/>
      <c r="Q1745" s="66" t="s">
        <v>1852</v>
      </c>
      <c r="R1745" s="66" t="s">
        <v>2292</v>
      </c>
      <c r="S1745" s="66"/>
      <c r="T1745" s="66" t="s">
        <v>1801</v>
      </c>
      <c r="U1745" s="66">
        <v>1</v>
      </c>
      <c r="V1745" s="70"/>
      <c r="W1745" s="70">
        <v>0</v>
      </c>
      <c r="X1745" s="42">
        <f t="shared" si="60"/>
        <v>0</v>
      </c>
      <c r="Y1745" s="69" t="s">
        <v>1224</v>
      </c>
      <c r="Z1745" s="66">
        <v>2014</v>
      </c>
      <c r="AA1745" s="69"/>
      <c r="AB1745"/>
      <c r="AC1745"/>
      <c r="AD1745"/>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c r="BL1745"/>
      <c r="BM1745"/>
      <c r="BN1745"/>
      <c r="BO1745"/>
      <c r="BP1745"/>
      <c r="BQ1745"/>
      <c r="BR1745"/>
      <c r="BS1745"/>
      <c r="BT1745"/>
      <c r="BU1745"/>
      <c r="BV1745"/>
      <c r="BW1745"/>
      <c r="BX1745"/>
      <c r="BY1745"/>
      <c r="BZ1745"/>
      <c r="CA1745"/>
      <c r="CB1745"/>
      <c r="CC1745"/>
      <c r="CD1745"/>
      <c r="CE1745"/>
      <c r="CF1745"/>
      <c r="CG1745"/>
      <c r="CH1745"/>
      <c r="CI1745"/>
      <c r="CJ1745"/>
      <c r="CK1745"/>
      <c r="CL1745"/>
      <c r="CM1745"/>
      <c r="CN1745"/>
      <c r="CO1745"/>
      <c r="CP1745"/>
      <c r="CQ1745"/>
      <c r="CR1745"/>
      <c r="CS1745"/>
      <c r="CT1745"/>
      <c r="CU1745"/>
      <c r="CV1745"/>
      <c r="CW1745"/>
      <c r="CX1745"/>
      <c r="CY1745"/>
      <c r="CZ1745"/>
      <c r="DA1745"/>
      <c r="DB1745"/>
      <c r="DC1745"/>
      <c r="DD1745"/>
      <c r="DE1745"/>
      <c r="DF1745"/>
    </row>
    <row r="1746" spans="1:141" ht="75">
      <c r="A1746" s="12" t="s">
        <v>5133</v>
      </c>
      <c r="B1746" s="13" t="s">
        <v>83</v>
      </c>
      <c r="C1746" s="13" t="s">
        <v>2487</v>
      </c>
      <c r="D1746" s="13" t="s">
        <v>2488</v>
      </c>
      <c r="E1746" s="13" t="s">
        <v>2503</v>
      </c>
      <c r="F1746" s="13" t="s">
        <v>2490</v>
      </c>
      <c r="G1746" s="13" t="s">
        <v>2504</v>
      </c>
      <c r="H1746" s="13" t="s">
        <v>2541</v>
      </c>
      <c r="I1746" s="13" t="s">
        <v>2542</v>
      </c>
      <c r="J1746" s="13" t="s">
        <v>39</v>
      </c>
      <c r="K1746" s="13">
        <v>100</v>
      </c>
      <c r="L1746" s="13">
        <v>751000000</v>
      </c>
      <c r="M1746" s="11" t="s">
        <v>289</v>
      </c>
      <c r="N1746" s="14" t="s">
        <v>41</v>
      </c>
      <c r="O1746" s="13" t="s">
        <v>2543</v>
      </c>
      <c r="P1746" s="13"/>
      <c r="Q1746" s="13" t="s">
        <v>1852</v>
      </c>
      <c r="R1746" s="13" t="s">
        <v>5121</v>
      </c>
      <c r="S1746" s="13"/>
      <c r="T1746" s="13" t="s">
        <v>1801</v>
      </c>
      <c r="U1746" s="13">
        <v>1</v>
      </c>
      <c r="V1746" s="15"/>
      <c r="W1746" s="15">
        <v>3712600</v>
      </c>
      <c r="X1746" s="42">
        <f t="shared" si="60"/>
        <v>4158112.0000000005</v>
      </c>
      <c r="Y1746" s="6" t="s">
        <v>1224</v>
      </c>
      <c r="Z1746" s="13">
        <v>2014</v>
      </c>
      <c r="AA1746" s="11" t="s">
        <v>5197</v>
      </c>
    </row>
    <row r="1747" spans="1:141" s="161" customFormat="1" ht="93.75">
      <c r="A1747" s="65" t="s">
        <v>2544</v>
      </c>
      <c r="B1747" s="66" t="s">
        <v>83</v>
      </c>
      <c r="C1747" s="66" t="s">
        <v>2487</v>
      </c>
      <c r="D1747" s="66" t="s">
        <v>2488</v>
      </c>
      <c r="E1747" s="66" t="s">
        <v>2503</v>
      </c>
      <c r="F1747" s="66" t="s">
        <v>2490</v>
      </c>
      <c r="G1747" s="66" t="s">
        <v>2504</v>
      </c>
      <c r="H1747" s="66" t="s">
        <v>2545</v>
      </c>
      <c r="I1747" s="66" t="s">
        <v>2546</v>
      </c>
      <c r="J1747" s="66" t="s">
        <v>39</v>
      </c>
      <c r="K1747" s="66">
        <v>100</v>
      </c>
      <c r="L1747" s="66">
        <v>751000000</v>
      </c>
      <c r="M1747" s="67" t="s">
        <v>289</v>
      </c>
      <c r="N1747" s="68" t="s">
        <v>41</v>
      </c>
      <c r="O1747" s="66" t="s">
        <v>2547</v>
      </c>
      <c r="P1747" s="66"/>
      <c r="Q1747" s="66" t="s">
        <v>1852</v>
      </c>
      <c r="R1747" s="66" t="s">
        <v>2292</v>
      </c>
      <c r="S1747" s="66"/>
      <c r="T1747" s="66" t="s">
        <v>1801</v>
      </c>
      <c r="U1747" s="66">
        <v>1</v>
      </c>
      <c r="V1747" s="70"/>
      <c r="W1747" s="70">
        <v>0</v>
      </c>
      <c r="X1747" s="42">
        <f t="shared" si="60"/>
        <v>0</v>
      </c>
      <c r="Y1747" s="69" t="s">
        <v>1224</v>
      </c>
      <c r="Z1747" s="66">
        <v>2014</v>
      </c>
      <c r="AA1747" s="69"/>
      <c r="AB1747"/>
      <c r="AC1747"/>
      <c r="AD1747"/>
      <c r="AE1747"/>
      <c r="AF1747"/>
      <c r="AG1747"/>
      <c r="AH1747"/>
      <c r="AI1747"/>
      <c r="AJ1747"/>
      <c r="AK1747"/>
      <c r="AL1747"/>
      <c r="AM1747"/>
      <c r="AN1747"/>
      <c r="AO1747"/>
      <c r="AP1747"/>
      <c r="AQ1747"/>
      <c r="AR1747"/>
      <c r="AS1747"/>
      <c r="AT1747"/>
      <c r="AU1747"/>
      <c r="AV1747"/>
      <c r="AW1747"/>
      <c r="AX1747"/>
      <c r="AY1747"/>
      <c r="AZ1747"/>
      <c r="BA1747"/>
      <c r="BB1747"/>
      <c r="BC1747"/>
      <c r="BD1747"/>
      <c r="BE1747"/>
      <c r="BF1747"/>
      <c r="BG1747"/>
      <c r="BH1747"/>
      <c r="BI1747"/>
      <c r="BJ1747"/>
      <c r="BK1747"/>
      <c r="BL1747"/>
      <c r="BM1747"/>
      <c r="BN1747"/>
      <c r="BO1747"/>
      <c r="BP1747"/>
      <c r="BQ1747"/>
      <c r="BR1747"/>
      <c r="BS1747"/>
      <c r="BT1747"/>
      <c r="BU1747"/>
      <c r="BV1747"/>
      <c r="BW1747"/>
      <c r="BX1747"/>
      <c r="BY1747"/>
      <c r="BZ1747"/>
      <c r="CA1747"/>
      <c r="CB1747"/>
      <c r="CC1747"/>
      <c r="CD1747"/>
      <c r="CE1747"/>
      <c r="CF1747"/>
      <c r="CG1747"/>
      <c r="CH1747"/>
      <c r="CI1747"/>
      <c r="CJ1747"/>
      <c r="CK1747"/>
      <c r="CL1747"/>
      <c r="CM1747"/>
      <c r="CN1747"/>
      <c r="CO1747"/>
      <c r="CP1747"/>
      <c r="CQ1747"/>
      <c r="CR1747"/>
      <c r="CS1747"/>
      <c r="CT1747"/>
      <c r="CU1747"/>
      <c r="CV1747"/>
      <c r="CW1747"/>
      <c r="CX1747"/>
      <c r="CY1747"/>
      <c r="CZ1747"/>
      <c r="DA1747"/>
      <c r="DB1747"/>
      <c r="DC1747"/>
      <c r="DD1747"/>
      <c r="DE1747"/>
      <c r="DF1747"/>
      <c r="DG1747"/>
      <c r="DH1747"/>
      <c r="DI1747"/>
      <c r="DJ1747"/>
      <c r="DK1747"/>
      <c r="DL1747"/>
      <c r="DM1747"/>
      <c r="DN1747"/>
      <c r="DO1747"/>
      <c r="DP1747"/>
      <c r="DQ1747"/>
      <c r="DR1747"/>
      <c r="DS1747"/>
      <c r="DT1747"/>
      <c r="DU1747"/>
      <c r="DV1747"/>
      <c r="DW1747"/>
      <c r="DX1747"/>
      <c r="DY1747"/>
      <c r="DZ1747"/>
      <c r="EA1747"/>
      <c r="EB1747"/>
      <c r="EC1747"/>
      <c r="ED1747"/>
      <c r="EE1747"/>
      <c r="EF1747"/>
      <c r="EG1747"/>
      <c r="EH1747"/>
      <c r="EI1747"/>
      <c r="EJ1747"/>
      <c r="EK1747"/>
    </row>
    <row r="1748" spans="1:141" ht="75">
      <c r="A1748" s="12" t="s">
        <v>5134</v>
      </c>
      <c r="B1748" s="13" t="s">
        <v>83</v>
      </c>
      <c r="C1748" s="13" t="s">
        <v>2487</v>
      </c>
      <c r="D1748" s="13" t="s">
        <v>2488</v>
      </c>
      <c r="E1748" s="13" t="s">
        <v>2503</v>
      </c>
      <c r="F1748" s="13" t="s">
        <v>2490</v>
      </c>
      <c r="G1748" s="13" t="s">
        <v>2504</v>
      </c>
      <c r="H1748" s="13" t="s">
        <v>2545</v>
      </c>
      <c r="I1748" s="13" t="s">
        <v>2546</v>
      </c>
      <c r="J1748" s="13" t="s">
        <v>39</v>
      </c>
      <c r="K1748" s="13">
        <v>100</v>
      </c>
      <c r="L1748" s="13">
        <v>751000000</v>
      </c>
      <c r="M1748" s="11" t="s">
        <v>289</v>
      </c>
      <c r="N1748" s="14" t="s">
        <v>41</v>
      </c>
      <c r="O1748" s="13" t="s">
        <v>2547</v>
      </c>
      <c r="P1748" s="13"/>
      <c r="Q1748" s="13" t="s">
        <v>1852</v>
      </c>
      <c r="R1748" s="13" t="s">
        <v>5121</v>
      </c>
      <c r="S1748" s="13"/>
      <c r="T1748" s="13" t="s">
        <v>1801</v>
      </c>
      <c r="U1748" s="13">
        <v>1</v>
      </c>
      <c r="V1748" s="15"/>
      <c r="W1748" s="15">
        <v>160096.52999999997</v>
      </c>
      <c r="X1748" s="42">
        <f t="shared" si="60"/>
        <v>179308.11359999998</v>
      </c>
      <c r="Y1748" s="6" t="s">
        <v>1224</v>
      </c>
      <c r="Z1748" s="13">
        <v>2014</v>
      </c>
      <c r="AA1748" s="11" t="s">
        <v>5197</v>
      </c>
      <c r="AB1748" s="161"/>
      <c r="AC1748" s="161"/>
      <c r="AD1748" s="161"/>
      <c r="AE1748" s="161"/>
      <c r="AF1748" s="161"/>
      <c r="AG1748" s="161"/>
      <c r="AH1748" s="161"/>
      <c r="AI1748" s="161"/>
      <c r="AJ1748" s="161"/>
      <c r="AK1748" s="161"/>
      <c r="AL1748" s="161"/>
      <c r="AM1748" s="161"/>
      <c r="AN1748" s="161"/>
      <c r="AO1748" s="161"/>
      <c r="AP1748" s="161"/>
      <c r="AQ1748" s="161"/>
      <c r="AR1748" s="161"/>
      <c r="AS1748" s="161"/>
      <c r="AT1748" s="161"/>
      <c r="AU1748" s="161"/>
      <c r="AV1748" s="161"/>
      <c r="AW1748" s="161"/>
      <c r="AX1748" s="161"/>
      <c r="AY1748" s="161"/>
      <c r="AZ1748" s="161"/>
      <c r="BA1748" s="161"/>
      <c r="BB1748" s="161"/>
      <c r="BC1748" s="161"/>
      <c r="BD1748" s="161"/>
      <c r="BE1748" s="161"/>
      <c r="BF1748" s="161"/>
      <c r="BG1748" s="161"/>
      <c r="BH1748" s="161"/>
      <c r="BI1748" s="161"/>
      <c r="BJ1748" s="161"/>
      <c r="BK1748" s="161"/>
      <c r="BL1748" s="161"/>
      <c r="BM1748" s="161"/>
      <c r="BN1748" s="161"/>
      <c r="BO1748" s="161"/>
      <c r="BP1748" s="161"/>
      <c r="BQ1748" s="161"/>
      <c r="BR1748" s="161"/>
      <c r="BS1748" s="161"/>
      <c r="BT1748" s="161"/>
      <c r="BU1748" s="161"/>
      <c r="BV1748" s="161"/>
      <c r="BW1748" s="161"/>
      <c r="BX1748" s="161"/>
      <c r="BY1748" s="161"/>
      <c r="BZ1748" s="161"/>
      <c r="CA1748" s="161"/>
      <c r="CB1748" s="161"/>
      <c r="CC1748" s="161"/>
      <c r="CD1748" s="161"/>
      <c r="DG1748" s="161"/>
      <c r="DH1748" s="161"/>
      <c r="DI1748" s="161"/>
      <c r="DJ1748" s="161"/>
      <c r="DK1748" s="161"/>
      <c r="DL1748" s="161"/>
      <c r="DM1748" s="161"/>
      <c r="DN1748" s="161"/>
      <c r="DO1748" s="161"/>
      <c r="DP1748" s="161"/>
      <c r="DQ1748" s="161"/>
      <c r="DR1748" s="161"/>
      <c r="DS1748" s="161"/>
      <c r="DT1748" s="161"/>
      <c r="DU1748" s="161"/>
      <c r="DV1748" s="161"/>
      <c r="DW1748" s="161"/>
      <c r="DX1748" s="161"/>
      <c r="DY1748" s="161"/>
      <c r="DZ1748" s="161"/>
      <c r="EA1748" s="161"/>
      <c r="EB1748" s="161"/>
      <c r="EC1748" s="161"/>
      <c r="ED1748" s="161"/>
      <c r="EE1748" s="161"/>
      <c r="EF1748" s="161"/>
      <c r="EG1748" s="161"/>
      <c r="EH1748" s="161"/>
      <c r="EI1748" s="161"/>
      <c r="EJ1748" s="161"/>
      <c r="EK1748" s="161"/>
    </row>
    <row r="1749" spans="1:141" ht="93.75">
      <c r="A1749" s="65" t="s">
        <v>2548</v>
      </c>
      <c r="B1749" s="66" t="s">
        <v>83</v>
      </c>
      <c r="C1749" s="66" t="s">
        <v>2495</v>
      </c>
      <c r="D1749" s="66" t="s">
        <v>2496</v>
      </c>
      <c r="E1749" s="66" t="s">
        <v>2509</v>
      </c>
      <c r="F1749" s="66" t="s">
        <v>2498</v>
      </c>
      <c r="G1749" s="66" t="s">
        <v>2499</v>
      </c>
      <c r="H1749" s="66" t="s">
        <v>2549</v>
      </c>
      <c r="I1749" s="66" t="s">
        <v>2550</v>
      </c>
      <c r="J1749" s="66" t="s">
        <v>39</v>
      </c>
      <c r="K1749" s="66">
        <v>100</v>
      </c>
      <c r="L1749" s="66">
        <v>751000000</v>
      </c>
      <c r="M1749" s="67" t="s">
        <v>289</v>
      </c>
      <c r="N1749" s="68" t="s">
        <v>41</v>
      </c>
      <c r="O1749" s="66" t="s">
        <v>2547</v>
      </c>
      <c r="P1749" s="66"/>
      <c r="Q1749" s="66" t="s">
        <v>1852</v>
      </c>
      <c r="R1749" s="66" t="s">
        <v>2292</v>
      </c>
      <c r="S1749" s="66"/>
      <c r="T1749" s="66" t="s">
        <v>1801</v>
      </c>
      <c r="U1749" s="66">
        <v>1</v>
      </c>
      <c r="V1749" s="70"/>
      <c r="W1749" s="70">
        <v>0</v>
      </c>
      <c r="X1749" s="42">
        <f t="shared" si="60"/>
        <v>0</v>
      </c>
      <c r="Y1749" s="69" t="s">
        <v>1224</v>
      </c>
      <c r="Z1749" s="66">
        <v>2014</v>
      </c>
      <c r="AA1749" s="69"/>
    </row>
    <row r="1750" spans="1:141" s="161" customFormat="1" ht="75">
      <c r="A1750" s="12" t="s">
        <v>5135</v>
      </c>
      <c r="B1750" s="13" t="s">
        <v>83</v>
      </c>
      <c r="C1750" s="13" t="s">
        <v>2495</v>
      </c>
      <c r="D1750" s="13" t="s">
        <v>2496</v>
      </c>
      <c r="E1750" s="13" t="s">
        <v>2509</v>
      </c>
      <c r="F1750" s="13" t="s">
        <v>2498</v>
      </c>
      <c r="G1750" s="13" t="s">
        <v>2499</v>
      </c>
      <c r="H1750" s="13" t="s">
        <v>2549</v>
      </c>
      <c r="I1750" s="13" t="s">
        <v>2550</v>
      </c>
      <c r="J1750" s="13" t="s">
        <v>39</v>
      </c>
      <c r="K1750" s="13">
        <v>100</v>
      </c>
      <c r="L1750" s="13">
        <v>751000000</v>
      </c>
      <c r="M1750" s="11" t="s">
        <v>289</v>
      </c>
      <c r="N1750" s="14" t="s">
        <v>41</v>
      </c>
      <c r="O1750" s="13" t="s">
        <v>2547</v>
      </c>
      <c r="P1750" s="13"/>
      <c r="Q1750" s="13" t="s">
        <v>1852</v>
      </c>
      <c r="R1750" s="13" t="s">
        <v>5121</v>
      </c>
      <c r="S1750" s="13"/>
      <c r="T1750" s="13" t="s">
        <v>1801</v>
      </c>
      <c r="U1750" s="13">
        <v>1</v>
      </c>
      <c r="V1750" s="15"/>
      <c r="W1750" s="15">
        <v>51987.799999999988</v>
      </c>
      <c r="X1750" s="42">
        <f t="shared" si="60"/>
        <v>58226.335999999996</v>
      </c>
      <c r="Y1750" s="6" t="s">
        <v>1224</v>
      </c>
      <c r="Z1750" s="13">
        <v>2014</v>
      </c>
      <c r="AA1750" s="11" t="s">
        <v>5197</v>
      </c>
      <c r="AB1750"/>
      <c r="AC1750"/>
      <c r="AD1750"/>
      <c r="AE1750"/>
      <c r="AF1750"/>
      <c r="AG1750"/>
      <c r="AH1750"/>
      <c r="AI1750"/>
      <c r="AJ1750"/>
      <c r="AK1750"/>
      <c r="AL1750"/>
      <c r="AM1750"/>
      <c r="AN1750"/>
      <c r="AO1750"/>
      <c r="AP1750"/>
      <c r="AQ1750"/>
      <c r="AR1750"/>
      <c r="AS1750"/>
      <c r="AT1750"/>
      <c r="AU1750"/>
      <c r="AV1750"/>
      <c r="AW1750"/>
      <c r="AX1750"/>
      <c r="AY1750"/>
      <c r="AZ1750"/>
      <c r="BA1750"/>
      <c r="BB1750"/>
      <c r="BC1750"/>
      <c r="BD1750"/>
      <c r="BE1750"/>
      <c r="BF1750"/>
      <c r="BG1750"/>
      <c r="BH1750"/>
      <c r="BI1750"/>
      <c r="BJ1750"/>
      <c r="BK1750"/>
      <c r="BL1750"/>
      <c r="BM1750"/>
      <c r="BN1750"/>
      <c r="BO1750"/>
      <c r="BP1750"/>
      <c r="BQ1750"/>
      <c r="BR1750"/>
      <c r="BS1750"/>
      <c r="BT1750"/>
      <c r="BU1750"/>
      <c r="BV1750"/>
      <c r="BW1750"/>
      <c r="BX1750"/>
      <c r="BY1750"/>
      <c r="BZ1750"/>
      <c r="CA1750"/>
      <c r="CB1750"/>
      <c r="CC1750"/>
      <c r="CD1750"/>
      <c r="CY1750"/>
      <c r="CZ1750"/>
      <c r="DA1750"/>
      <c r="DB1750"/>
      <c r="DC1750"/>
      <c r="DD1750"/>
      <c r="DE1750"/>
      <c r="DF1750"/>
    </row>
    <row r="1751" spans="1:141" ht="93.75">
      <c r="A1751" s="65" t="s">
        <v>2551</v>
      </c>
      <c r="B1751" s="66" t="s">
        <v>83</v>
      </c>
      <c r="C1751" s="66" t="s">
        <v>2487</v>
      </c>
      <c r="D1751" s="66" t="s">
        <v>2488</v>
      </c>
      <c r="E1751" s="66" t="s">
        <v>2503</v>
      </c>
      <c r="F1751" s="66" t="s">
        <v>2490</v>
      </c>
      <c r="G1751" s="66" t="s">
        <v>2504</v>
      </c>
      <c r="H1751" s="66" t="s">
        <v>2552</v>
      </c>
      <c r="I1751" s="66" t="s">
        <v>2553</v>
      </c>
      <c r="J1751" s="66" t="s">
        <v>39</v>
      </c>
      <c r="K1751" s="66">
        <v>100</v>
      </c>
      <c r="L1751" s="66">
        <v>431010000</v>
      </c>
      <c r="M1751" s="67" t="s">
        <v>300</v>
      </c>
      <c r="N1751" s="68" t="s">
        <v>41</v>
      </c>
      <c r="O1751" s="66" t="s">
        <v>1871</v>
      </c>
      <c r="P1751" s="66"/>
      <c r="Q1751" s="66" t="s">
        <v>1852</v>
      </c>
      <c r="R1751" s="66" t="s">
        <v>2292</v>
      </c>
      <c r="S1751" s="66"/>
      <c r="T1751" s="66" t="s">
        <v>1801</v>
      </c>
      <c r="U1751" s="66">
        <v>1</v>
      </c>
      <c r="V1751" s="70"/>
      <c r="W1751" s="70">
        <v>0</v>
      </c>
      <c r="X1751" s="42">
        <f t="shared" si="60"/>
        <v>0</v>
      </c>
      <c r="Y1751" s="69" t="s">
        <v>1224</v>
      </c>
      <c r="Z1751" s="66">
        <v>2014</v>
      </c>
      <c r="AA1751" s="69"/>
      <c r="CY1751" s="161"/>
      <c r="CZ1751" s="161"/>
      <c r="DA1751" s="161"/>
      <c r="DB1751" s="161"/>
      <c r="DC1751" s="161"/>
      <c r="DD1751" s="161"/>
      <c r="DE1751" s="161"/>
      <c r="DF1751" s="161"/>
    </row>
    <row r="1752" spans="1:141" s="161" customFormat="1" ht="75">
      <c r="A1752" s="12" t="s">
        <v>5136</v>
      </c>
      <c r="B1752" s="13" t="s">
        <v>83</v>
      </c>
      <c r="C1752" s="13" t="s">
        <v>2487</v>
      </c>
      <c r="D1752" s="13" t="s">
        <v>2488</v>
      </c>
      <c r="E1752" s="13" t="s">
        <v>2503</v>
      </c>
      <c r="F1752" s="13" t="s">
        <v>2490</v>
      </c>
      <c r="G1752" s="13" t="s">
        <v>2504</v>
      </c>
      <c r="H1752" s="13" t="s">
        <v>2552</v>
      </c>
      <c r="I1752" s="13" t="s">
        <v>2553</v>
      </c>
      <c r="J1752" s="13" t="s">
        <v>39</v>
      </c>
      <c r="K1752" s="13">
        <v>100</v>
      </c>
      <c r="L1752" s="13">
        <v>431010000</v>
      </c>
      <c r="M1752" s="11" t="s">
        <v>300</v>
      </c>
      <c r="N1752" s="14" t="s">
        <v>41</v>
      </c>
      <c r="O1752" s="13" t="s">
        <v>1871</v>
      </c>
      <c r="P1752" s="13"/>
      <c r="Q1752" s="13" t="s">
        <v>1852</v>
      </c>
      <c r="R1752" s="13" t="s">
        <v>5121</v>
      </c>
      <c r="S1752" s="13"/>
      <c r="T1752" s="13" t="s">
        <v>1801</v>
      </c>
      <c r="U1752" s="13">
        <v>1</v>
      </c>
      <c r="V1752" s="15"/>
      <c r="W1752" s="15">
        <v>1549272.68</v>
      </c>
      <c r="X1752" s="42">
        <f t="shared" si="60"/>
        <v>1735185.4016</v>
      </c>
      <c r="Y1752" s="6" t="s">
        <v>1224</v>
      </c>
      <c r="Z1752" s="13">
        <v>2014</v>
      </c>
      <c r="AA1752" s="11" t="s">
        <v>5197</v>
      </c>
      <c r="AB1752"/>
      <c r="AC1752"/>
      <c r="AD1752"/>
      <c r="AE1752"/>
      <c r="AF1752"/>
      <c r="AG1752"/>
      <c r="AH1752"/>
      <c r="AI1752"/>
      <c r="AJ1752"/>
      <c r="AK1752"/>
      <c r="AL1752"/>
      <c r="AM1752"/>
      <c r="AN1752"/>
      <c r="AO1752"/>
      <c r="AP1752"/>
      <c r="AQ1752"/>
      <c r="AR1752"/>
      <c r="AS1752"/>
      <c r="AT1752"/>
      <c r="AU1752"/>
      <c r="AV1752"/>
      <c r="AW1752"/>
      <c r="AX1752"/>
      <c r="AY1752"/>
      <c r="AZ1752"/>
      <c r="BA1752"/>
      <c r="BB1752"/>
      <c r="BC1752"/>
      <c r="BD1752"/>
      <c r="BE1752"/>
      <c r="BF1752"/>
      <c r="BG1752"/>
      <c r="BH1752"/>
      <c r="BI1752"/>
      <c r="BJ1752"/>
      <c r="BK1752"/>
      <c r="BL1752"/>
      <c r="BM1752"/>
      <c r="BN1752"/>
      <c r="BO1752"/>
      <c r="BP1752"/>
      <c r="BQ1752"/>
      <c r="BR1752"/>
      <c r="BS1752"/>
      <c r="BT1752"/>
      <c r="BU1752"/>
      <c r="BV1752"/>
      <c r="BW1752"/>
      <c r="BX1752"/>
      <c r="BY1752"/>
      <c r="BZ1752"/>
      <c r="CA1752"/>
      <c r="CB1752"/>
      <c r="CC1752"/>
      <c r="CD1752"/>
      <c r="CE1752"/>
      <c r="CF1752"/>
      <c r="CG1752"/>
      <c r="CH1752"/>
      <c r="CI1752"/>
      <c r="CJ1752"/>
      <c r="CK1752"/>
      <c r="CL1752"/>
      <c r="CM1752"/>
      <c r="CN1752"/>
      <c r="CO1752"/>
      <c r="CP1752"/>
      <c r="CQ1752"/>
      <c r="CR1752"/>
      <c r="CS1752"/>
      <c r="CT1752"/>
      <c r="CU1752"/>
      <c r="CV1752"/>
      <c r="CW1752"/>
      <c r="CX1752"/>
      <c r="CY1752"/>
      <c r="CZ1752"/>
      <c r="DA1752"/>
      <c r="DB1752"/>
      <c r="DC1752"/>
      <c r="DD1752"/>
      <c r="DE1752"/>
      <c r="DF1752"/>
    </row>
    <row r="1753" spans="1:141" ht="93.75">
      <c r="A1753" s="65" t="s">
        <v>2554</v>
      </c>
      <c r="B1753" s="66" t="s">
        <v>83</v>
      </c>
      <c r="C1753" s="66" t="s">
        <v>2487</v>
      </c>
      <c r="D1753" s="66" t="s">
        <v>2488</v>
      </c>
      <c r="E1753" s="66" t="s">
        <v>2503</v>
      </c>
      <c r="F1753" s="66" t="s">
        <v>2490</v>
      </c>
      <c r="G1753" s="66" t="s">
        <v>2504</v>
      </c>
      <c r="H1753" s="66" t="s">
        <v>2555</v>
      </c>
      <c r="I1753" s="66" t="s">
        <v>2556</v>
      </c>
      <c r="J1753" s="66" t="s">
        <v>39</v>
      </c>
      <c r="K1753" s="66">
        <v>100</v>
      </c>
      <c r="L1753" s="66">
        <v>271034100</v>
      </c>
      <c r="M1753" s="67" t="s">
        <v>298</v>
      </c>
      <c r="N1753" s="68" t="s">
        <v>41</v>
      </c>
      <c r="O1753" s="66" t="s">
        <v>2291</v>
      </c>
      <c r="P1753" s="66"/>
      <c r="Q1753" s="66" t="s">
        <v>1852</v>
      </c>
      <c r="R1753" s="66" t="s">
        <v>2292</v>
      </c>
      <c r="S1753" s="66"/>
      <c r="T1753" s="66" t="s">
        <v>1801</v>
      </c>
      <c r="U1753" s="66">
        <v>1</v>
      </c>
      <c r="V1753" s="70"/>
      <c r="W1753" s="70">
        <v>0</v>
      </c>
      <c r="X1753" s="42">
        <f t="shared" si="60"/>
        <v>0</v>
      </c>
      <c r="Y1753" s="69" t="s">
        <v>1224</v>
      </c>
      <c r="Z1753" s="66">
        <v>2014</v>
      </c>
      <c r="AA1753" s="69"/>
    </row>
    <row r="1754" spans="1:141" s="161" customFormat="1" ht="75">
      <c r="A1754" s="12" t="s">
        <v>5137</v>
      </c>
      <c r="B1754" s="13" t="s">
        <v>83</v>
      </c>
      <c r="C1754" s="13" t="s">
        <v>2487</v>
      </c>
      <c r="D1754" s="13" t="s">
        <v>2488</v>
      </c>
      <c r="E1754" s="13" t="s">
        <v>2503</v>
      </c>
      <c r="F1754" s="13" t="s">
        <v>2490</v>
      </c>
      <c r="G1754" s="13" t="s">
        <v>2504</v>
      </c>
      <c r="H1754" s="13" t="s">
        <v>2555</v>
      </c>
      <c r="I1754" s="13" t="s">
        <v>2556</v>
      </c>
      <c r="J1754" s="13" t="s">
        <v>39</v>
      </c>
      <c r="K1754" s="13">
        <v>100</v>
      </c>
      <c r="L1754" s="13">
        <v>271034100</v>
      </c>
      <c r="M1754" s="11" t="s">
        <v>298</v>
      </c>
      <c r="N1754" s="14" t="s">
        <v>41</v>
      </c>
      <c r="O1754" s="13" t="s">
        <v>2291</v>
      </c>
      <c r="P1754" s="13"/>
      <c r="Q1754" s="13" t="s">
        <v>1852</v>
      </c>
      <c r="R1754" s="13" t="s">
        <v>5121</v>
      </c>
      <c r="S1754" s="13"/>
      <c r="T1754" s="13" t="s">
        <v>1801</v>
      </c>
      <c r="U1754" s="13">
        <v>1</v>
      </c>
      <c r="V1754" s="15"/>
      <c r="W1754" s="15">
        <v>606600.5</v>
      </c>
      <c r="X1754" s="42">
        <f t="shared" si="60"/>
        <v>679392.56</v>
      </c>
      <c r="Y1754" s="6" t="s">
        <v>1224</v>
      </c>
      <c r="Z1754" s="13">
        <v>2014</v>
      </c>
      <c r="AA1754" s="11" t="s">
        <v>5197</v>
      </c>
      <c r="AB1754"/>
      <c r="AC1754"/>
      <c r="AD1754"/>
      <c r="AE1754"/>
      <c r="AF1754"/>
      <c r="AG1754"/>
      <c r="AH1754"/>
      <c r="AI1754"/>
      <c r="AJ1754"/>
      <c r="AK1754"/>
      <c r="AL1754"/>
      <c r="AM1754"/>
      <c r="AN1754"/>
      <c r="AO1754"/>
      <c r="AP1754"/>
      <c r="AQ1754"/>
      <c r="AR1754"/>
      <c r="AS1754"/>
      <c r="AT1754"/>
      <c r="AU1754"/>
      <c r="AV1754"/>
      <c r="AW1754"/>
      <c r="AX1754"/>
      <c r="AY1754"/>
      <c r="AZ1754"/>
      <c r="BA1754"/>
      <c r="BB1754"/>
      <c r="BC1754"/>
      <c r="BD1754"/>
      <c r="BE1754"/>
      <c r="BF1754"/>
      <c r="BG1754"/>
      <c r="BH1754"/>
      <c r="BI1754"/>
      <c r="BJ1754"/>
      <c r="BK1754"/>
      <c r="BL1754"/>
      <c r="BM1754"/>
      <c r="BN1754"/>
      <c r="BO1754"/>
      <c r="BP1754"/>
      <c r="BQ1754"/>
      <c r="BR1754"/>
      <c r="BS1754"/>
      <c r="BT1754"/>
      <c r="BU1754"/>
      <c r="BV1754"/>
      <c r="BW1754"/>
      <c r="BX1754"/>
      <c r="BY1754"/>
      <c r="BZ1754"/>
      <c r="CA1754"/>
      <c r="CB1754"/>
      <c r="CC1754"/>
      <c r="CD1754"/>
      <c r="CE1754"/>
      <c r="CF1754"/>
      <c r="CG1754"/>
      <c r="CH1754"/>
      <c r="CI1754"/>
      <c r="CJ1754"/>
      <c r="CK1754"/>
      <c r="CL1754"/>
      <c r="CM1754"/>
      <c r="CN1754"/>
      <c r="CO1754"/>
      <c r="CP1754"/>
      <c r="CQ1754"/>
      <c r="CR1754"/>
      <c r="CS1754"/>
      <c r="CT1754"/>
      <c r="CU1754"/>
      <c r="CV1754"/>
      <c r="CW1754"/>
      <c r="CX1754"/>
      <c r="CY1754"/>
      <c r="CZ1754"/>
      <c r="DA1754"/>
      <c r="DB1754"/>
      <c r="DC1754"/>
      <c r="DD1754"/>
      <c r="DE1754"/>
      <c r="DF1754"/>
    </row>
    <row r="1755" spans="1:141" ht="93.75">
      <c r="A1755" s="65" t="s">
        <v>2557</v>
      </c>
      <c r="B1755" s="66" t="s">
        <v>83</v>
      </c>
      <c r="C1755" s="66" t="s">
        <v>2495</v>
      </c>
      <c r="D1755" s="66" t="s">
        <v>2496</v>
      </c>
      <c r="E1755" s="66" t="s">
        <v>2509</v>
      </c>
      <c r="F1755" s="66" t="s">
        <v>2498</v>
      </c>
      <c r="G1755" s="66" t="s">
        <v>2499</v>
      </c>
      <c r="H1755" s="66" t="s">
        <v>2558</v>
      </c>
      <c r="I1755" s="66" t="s">
        <v>2559</v>
      </c>
      <c r="J1755" s="66" t="s">
        <v>39</v>
      </c>
      <c r="K1755" s="66">
        <v>100</v>
      </c>
      <c r="L1755" s="66">
        <v>271034100</v>
      </c>
      <c r="M1755" s="67" t="s">
        <v>298</v>
      </c>
      <c r="N1755" s="68" t="s">
        <v>41</v>
      </c>
      <c r="O1755" s="66" t="s">
        <v>2291</v>
      </c>
      <c r="P1755" s="66"/>
      <c r="Q1755" s="66" t="s">
        <v>1852</v>
      </c>
      <c r="R1755" s="66" t="s">
        <v>2292</v>
      </c>
      <c r="S1755" s="66"/>
      <c r="T1755" s="66" t="s">
        <v>1801</v>
      </c>
      <c r="U1755" s="66">
        <v>1</v>
      </c>
      <c r="V1755" s="70"/>
      <c r="W1755" s="70">
        <v>0</v>
      </c>
      <c r="X1755" s="42">
        <f t="shared" si="60"/>
        <v>0</v>
      </c>
      <c r="Y1755" s="69" t="s">
        <v>1224</v>
      </c>
      <c r="Z1755" s="66">
        <v>2014</v>
      </c>
      <c r="AA1755" s="69"/>
    </row>
    <row r="1756" spans="1:141" s="161" customFormat="1" ht="75">
      <c r="A1756" s="12" t="s">
        <v>5138</v>
      </c>
      <c r="B1756" s="13" t="s">
        <v>83</v>
      </c>
      <c r="C1756" s="13" t="s">
        <v>2495</v>
      </c>
      <c r="D1756" s="13" t="s">
        <v>2496</v>
      </c>
      <c r="E1756" s="13" t="s">
        <v>2509</v>
      </c>
      <c r="F1756" s="13" t="s">
        <v>2498</v>
      </c>
      <c r="G1756" s="13" t="s">
        <v>2499</v>
      </c>
      <c r="H1756" s="13" t="s">
        <v>2558</v>
      </c>
      <c r="I1756" s="13" t="s">
        <v>2559</v>
      </c>
      <c r="J1756" s="13" t="s">
        <v>39</v>
      </c>
      <c r="K1756" s="13">
        <v>100</v>
      </c>
      <c r="L1756" s="13">
        <v>271034100</v>
      </c>
      <c r="M1756" s="11" t="s">
        <v>298</v>
      </c>
      <c r="N1756" s="14" t="s">
        <v>41</v>
      </c>
      <c r="O1756" s="13" t="s">
        <v>2291</v>
      </c>
      <c r="P1756" s="13"/>
      <c r="Q1756" s="13" t="s">
        <v>1852</v>
      </c>
      <c r="R1756" s="13" t="s">
        <v>5121</v>
      </c>
      <c r="S1756" s="13"/>
      <c r="T1756" s="13" t="s">
        <v>1801</v>
      </c>
      <c r="U1756" s="13">
        <v>1</v>
      </c>
      <c r="V1756" s="15"/>
      <c r="W1756" s="15">
        <v>80915.45</v>
      </c>
      <c r="X1756" s="42">
        <f t="shared" si="60"/>
        <v>90625.304000000004</v>
      </c>
      <c r="Y1756" s="6" t="s">
        <v>1224</v>
      </c>
      <c r="Z1756" s="13">
        <v>2014</v>
      </c>
      <c r="AA1756" s="11" t="s">
        <v>5197</v>
      </c>
      <c r="AB1756"/>
      <c r="AC1756"/>
      <c r="AD1756"/>
      <c r="AE1756"/>
      <c r="AF1756"/>
      <c r="AG1756"/>
      <c r="AH1756"/>
      <c r="AI1756"/>
      <c r="AJ1756"/>
      <c r="AK1756"/>
      <c r="AL1756"/>
      <c r="AM1756"/>
      <c r="AN1756"/>
      <c r="AO1756"/>
      <c r="AP1756"/>
      <c r="AQ1756"/>
      <c r="AR1756"/>
      <c r="AS1756"/>
      <c r="AT1756"/>
      <c r="AU1756"/>
      <c r="AV1756"/>
      <c r="AW1756"/>
      <c r="AX1756"/>
      <c r="AY1756"/>
      <c r="AZ1756"/>
      <c r="BA1756"/>
      <c r="BB1756"/>
      <c r="BC1756"/>
      <c r="BD1756"/>
      <c r="BE1756"/>
      <c r="BF1756"/>
      <c r="BG1756"/>
      <c r="BH1756"/>
      <c r="BI1756"/>
      <c r="BJ1756"/>
      <c r="BK1756"/>
      <c r="BL1756"/>
      <c r="BM1756"/>
      <c r="BN1756"/>
      <c r="BO1756"/>
      <c r="BP1756"/>
      <c r="BQ1756"/>
      <c r="BR1756"/>
      <c r="BS1756"/>
      <c r="BT1756"/>
      <c r="BU1756"/>
      <c r="BV1756"/>
      <c r="BW1756"/>
      <c r="BX1756"/>
      <c r="BY1756"/>
      <c r="BZ1756"/>
      <c r="CA1756"/>
      <c r="CB1756"/>
      <c r="CC1756"/>
      <c r="CD1756"/>
      <c r="CE1756"/>
      <c r="CF1756"/>
      <c r="CG1756"/>
      <c r="CH1756"/>
      <c r="CI1756"/>
      <c r="CJ1756"/>
      <c r="CK1756"/>
      <c r="CL1756"/>
      <c r="CM1756"/>
      <c r="CN1756"/>
      <c r="CO1756"/>
      <c r="CP1756"/>
      <c r="CQ1756"/>
      <c r="CR1756"/>
      <c r="CS1756"/>
      <c r="CT1756"/>
      <c r="CU1756"/>
      <c r="CV1756"/>
      <c r="CW1756"/>
      <c r="CX1756"/>
      <c r="CY1756"/>
      <c r="CZ1756"/>
      <c r="DA1756"/>
      <c r="DB1756"/>
      <c r="DC1756"/>
      <c r="DD1756"/>
      <c r="DE1756"/>
      <c r="DF1756"/>
    </row>
    <row r="1757" spans="1:141" ht="187.5">
      <c r="A1757" s="12" t="s">
        <v>2560</v>
      </c>
      <c r="B1757" s="13" t="s">
        <v>83</v>
      </c>
      <c r="C1757" s="13" t="s">
        <v>2561</v>
      </c>
      <c r="D1757" s="13" t="s">
        <v>2562</v>
      </c>
      <c r="E1757" s="13" t="s">
        <v>2563</v>
      </c>
      <c r="F1757" s="13" t="s">
        <v>2562</v>
      </c>
      <c r="G1757" s="13" t="s">
        <v>2563</v>
      </c>
      <c r="H1757" s="13" t="s">
        <v>2564</v>
      </c>
      <c r="I1757" s="13" t="s">
        <v>2565</v>
      </c>
      <c r="J1757" s="13" t="s">
        <v>39</v>
      </c>
      <c r="K1757" s="13">
        <v>100</v>
      </c>
      <c r="L1757" s="13">
        <v>231010000</v>
      </c>
      <c r="M1757" s="8" t="s">
        <v>273</v>
      </c>
      <c r="N1757" s="14" t="s">
        <v>41</v>
      </c>
      <c r="O1757" s="13" t="s">
        <v>2307</v>
      </c>
      <c r="P1757" s="13"/>
      <c r="Q1757" s="13" t="s">
        <v>1852</v>
      </c>
      <c r="R1757" s="13" t="s">
        <v>2391</v>
      </c>
      <c r="S1757" s="13"/>
      <c r="T1757" s="13" t="s">
        <v>1801</v>
      </c>
      <c r="U1757" s="13">
        <v>1</v>
      </c>
      <c r="V1757" s="15"/>
      <c r="W1757" s="15">
        <v>29494593.000000004</v>
      </c>
      <c r="X1757" s="42">
        <f t="shared" si="60"/>
        <v>33033944.160000008</v>
      </c>
      <c r="Y1757" s="6" t="s">
        <v>1224</v>
      </c>
      <c r="Z1757" s="13">
        <v>2014</v>
      </c>
      <c r="AA1757" s="6"/>
    </row>
    <row r="1758" spans="1:141" s="161" customFormat="1" ht="206.25">
      <c r="A1758" s="12" t="s">
        <v>2566</v>
      </c>
      <c r="B1758" s="13" t="s">
        <v>83</v>
      </c>
      <c r="C1758" s="13" t="s">
        <v>2561</v>
      </c>
      <c r="D1758" s="13" t="s">
        <v>2562</v>
      </c>
      <c r="E1758" s="13" t="s">
        <v>2563</v>
      </c>
      <c r="F1758" s="13" t="s">
        <v>2562</v>
      </c>
      <c r="G1758" s="13" t="s">
        <v>2563</v>
      </c>
      <c r="H1758" s="13" t="s">
        <v>2567</v>
      </c>
      <c r="I1758" s="13" t="s">
        <v>2568</v>
      </c>
      <c r="J1758" s="13" t="s">
        <v>39</v>
      </c>
      <c r="K1758" s="13">
        <v>100</v>
      </c>
      <c r="L1758" s="13">
        <v>231010000</v>
      </c>
      <c r="M1758" s="8" t="s">
        <v>273</v>
      </c>
      <c r="N1758" s="14" t="s">
        <v>41</v>
      </c>
      <c r="O1758" s="13" t="s">
        <v>2303</v>
      </c>
      <c r="P1758" s="13"/>
      <c r="Q1758" s="13" t="s">
        <v>1852</v>
      </c>
      <c r="R1758" s="13" t="s">
        <v>2391</v>
      </c>
      <c r="S1758" s="13"/>
      <c r="T1758" s="13" t="s">
        <v>1801</v>
      </c>
      <c r="U1758" s="13">
        <v>1</v>
      </c>
      <c r="V1758" s="15"/>
      <c r="W1758" s="15">
        <v>111059586.30999999</v>
      </c>
      <c r="X1758" s="42">
        <f t="shared" si="60"/>
        <v>124386736.6672</v>
      </c>
      <c r="Y1758" s="6" t="s">
        <v>1224</v>
      </c>
      <c r="Z1758" s="13">
        <v>2014</v>
      </c>
      <c r="AA1758" s="6"/>
      <c r="AB1758"/>
      <c r="AC1758"/>
      <c r="AD1758"/>
      <c r="AE1758"/>
      <c r="AF1758"/>
      <c r="AG1758"/>
      <c r="AH1758"/>
      <c r="AI1758"/>
      <c r="AJ1758"/>
      <c r="AK1758"/>
      <c r="AL1758"/>
      <c r="AM1758"/>
      <c r="AN1758"/>
      <c r="AO1758"/>
      <c r="AP1758"/>
      <c r="AQ1758"/>
      <c r="AR1758"/>
      <c r="AS1758"/>
      <c r="AT1758"/>
      <c r="AU1758"/>
      <c r="AV1758"/>
      <c r="AW1758"/>
      <c r="AX1758"/>
      <c r="AY1758"/>
      <c r="AZ1758"/>
      <c r="BA1758"/>
      <c r="BB1758"/>
      <c r="BC1758"/>
      <c r="BD1758"/>
      <c r="BE1758"/>
      <c r="BF1758"/>
      <c r="BG1758"/>
      <c r="BH1758"/>
      <c r="BI1758"/>
      <c r="BJ1758"/>
      <c r="BK1758"/>
      <c r="BL1758"/>
      <c r="BM1758"/>
      <c r="BN1758"/>
      <c r="BO1758"/>
      <c r="BP1758"/>
      <c r="BQ1758"/>
      <c r="BR1758"/>
      <c r="BS1758"/>
      <c r="BT1758"/>
      <c r="BU1758"/>
      <c r="BV1758"/>
      <c r="BW1758"/>
      <c r="BX1758"/>
      <c r="BY1758"/>
      <c r="BZ1758"/>
      <c r="CA1758"/>
      <c r="CB1758"/>
      <c r="CC1758"/>
      <c r="CD1758"/>
      <c r="CE1758"/>
      <c r="CF1758"/>
      <c r="CG1758"/>
      <c r="CH1758"/>
      <c r="CI1758"/>
      <c r="CJ1758"/>
      <c r="CK1758"/>
      <c r="CL1758"/>
      <c r="CM1758"/>
      <c r="CN1758"/>
      <c r="CO1758"/>
      <c r="CP1758"/>
      <c r="CQ1758"/>
      <c r="CR1758"/>
      <c r="CS1758"/>
      <c r="CT1758"/>
      <c r="CU1758"/>
      <c r="CV1758"/>
      <c r="CW1758"/>
      <c r="CX1758"/>
      <c r="CY1758"/>
      <c r="CZ1758"/>
      <c r="DA1758"/>
      <c r="DB1758"/>
      <c r="DC1758"/>
      <c r="DD1758"/>
      <c r="DE1758"/>
      <c r="DF1758"/>
    </row>
    <row r="1759" spans="1:141" ht="206.25">
      <c r="A1759" s="12" t="s">
        <v>2569</v>
      </c>
      <c r="B1759" s="13" t="s">
        <v>83</v>
      </c>
      <c r="C1759" s="13" t="s">
        <v>2561</v>
      </c>
      <c r="D1759" s="13" t="s">
        <v>2562</v>
      </c>
      <c r="E1759" s="13" t="s">
        <v>2563</v>
      </c>
      <c r="F1759" s="13" t="s">
        <v>2562</v>
      </c>
      <c r="G1759" s="13" t="s">
        <v>2563</v>
      </c>
      <c r="H1759" s="13" t="s">
        <v>2570</v>
      </c>
      <c r="I1759" s="13" t="s">
        <v>2565</v>
      </c>
      <c r="J1759" s="13" t="s">
        <v>39</v>
      </c>
      <c r="K1759" s="13">
        <v>100</v>
      </c>
      <c r="L1759" s="13">
        <v>231010000</v>
      </c>
      <c r="M1759" s="8" t="s">
        <v>273</v>
      </c>
      <c r="N1759" s="14" t="s">
        <v>41</v>
      </c>
      <c r="O1759" s="13" t="s">
        <v>2313</v>
      </c>
      <c r="P1759" s="13"/>
      <c r="Q1759" s="13" t="s">
        <v>1852</v>
      </c>
      <c r="R1759" s="13" t="s">
        <v>2391</v>
      </c>
      <c r="S1759" s="13"/>
      <c r="T1759" s="13" t="s">
        <v>1801</v>
      </c>
      <c r="U1759" s="13">
        <v>1</v>
      </c>
      <c r="V1759" s="15"/>
      <c r="W1759" s="15">
        <v>36694154.700000003</v>
      </c>
      <c r="X1759" s="42">
        <f t="shared" si="60"/>
        <v>41097453.264000006</v>
      </c>
      <c r="Y1759" s="6" t="s">
        <v>1224</v>
      </c>
      <c r="Z1759" s="13">
        <v>2014</v>
      </c>
      <c r="AA1759" s="6"/>
    </row>
    <row r="1760" spans="1:141" s="161" customFormat="1" ht="187.5">
      <c r="A1760" s="12" t="s">
        <v>2571</v>
      </c>
      <c r="B1760" s="13" t="s">
        <v>83</v>
      </c>
      <c r="C1760" s="13" t="s">
        <v>2561</v>
      </c>
      <c r="D1760" s="13" t="s">
        <v>2562</v>
      </c>
      <c r="E1760" s="13" t="s">
        <v>2563</v>
      </c>
      <c r="F1760" s="13" t="s">
        <v>2562</v>
      </c>
      <c r="G1760" s="13" t="s">
        <v>2563</v>
      </c>
      <c r="H1760" s="13" t="s">
        <v>2572</v>
      </c>
      <c r="I1760" s="13" t="s">
        <v>2565</v>
      </c>
      <c r="J1760" s="13" t="s">
        <v>39</v>
      </c>
      <c r="K1760" s="13">
        <v>100</v>
      </c>
      <c r="L1760" s="13">
        <v>231010000</v>
      </c>
      <c r="M1760" s="8" t="s">
        <v>273</v>
      </c>
      <c r="N1760" s="14" t="s">
        <v>41</v>
      </c>
      <c r="O1760" s="13" t="s">
        <v>2309</v>
      </c>
      <c r="P1760" s="13"/>
      <c r="Q1760" s="13" t="s">
        <v>1852</v>
      </c>
      <c r="R1760" s="13" t="s">
        <v>2391</v>
      </c>
      <c r="S1760" s="13"/>
      <c r="T1760" s="13" t="s">
        <v>1801</v>
      </c>
      <c r="U1760" s="13">
        <v>1</v>
      </c>
      <c r="V1760" s="15"/>
      <c r="W1760" s="15">
        <v>28484838</v>
      </c>
      <c r="X1760" s="42">
        <f t="shared" ref="X1760:X1817" si="61">W1760*1.12</f>
        <v>31903018.560000002</v>
      </c>
      <c r="Y1760" s="6" t="s">
        <v>1224</v>
      </c>
      <c r="Z1760" s="13">
        <v>2014</v>
      </c>
      <c r="AA1760" s="6"/>
      <c r="AB1760"/>
      <c r="AC1760"/>
      <c r="AD1760"/>
      <c r="AE1760"/>
      <c r="AF1760"/>
      <c r="AG1760"/>
      <c r="AH1760"/>
      <c r="AI1760"/>
      <c r="AJ1760"/>
      <c r="AK1760"/>
      <c r="AL1760"/>
      <c r="AM1760"/>
      <c r="AN1760"/>
      <c r="AO1760"/>
      <c r="AP1760"/>
      <c r="AQ1760"/>
      <c r="AR1760"/>
      <c r="AS1760"/>
      <c r="AT1760"/>
      <c r="AU1760"/>
      <c r="AV1760"/>
      <c r="AW1760"/>
      <c r="AX1760"/>
      <c r="AY1760"/>
      <c r="AZ1760"/>
      <c r="BA1760"/>
      <c r="BB1760"/>
      <c r="BC1760"/>
      <c r="BD1760"/>
      <c r="BE1760"/>
      <c r="BF1760"/>
      <c r="BG1760"/>
      <c r="BH1760"/>
      <c r="BI1760"/>
      <c r="BJ1760"/>
      <c r="BK1760"/>
      <c r="BL1760"/>
      <c r="BM1760"/>
      <c r="BN1760"/>
      <c r="BO1760"/>
      <c r="BP1760"/>
      <c r="BQ1760"/>
      <c r="BR1760"/>
      <c r="BS1760"/>
      <c r="BT1760"/>
      <c r="BU1760"/>
      <c r="BV1760"/>
      <c r="BW1760"/>
      <c r="BX1760"/>
      <c r="BY1760"/>
      <c r="BZ1760"/>
      <c r="CA1760"/>
      <c r="CB1760"/>
      <c r="CC1760"/>
      <c r="CD1760"/>
      <c r="CE1760"/>
      <c r="CF1760"/>
      <c r="CG1760"/>
      <c r="CH1760"/>
      <c r="CI1760"/>
      <c r="CJ1760"/>
      <c r="CK1760"/>
      <c r="CL1760"/>
      <c r="CM1760"/>
      <c r="CN1760"/>
      <c r="CO1760"/>
      <c r="CP1760"/>
      <c r="CQ1760"/>
      <c r="CR1760"/>
      <c r="CS1760"/>
      <c r="CT1760"/>
      <c r="CU1760"/>
      <c r="CV1760"/>
      <c r="CW1760"/>
      <c r="CX1760"/>
      <c r="CY1760"/>
      <c r="CZ1760"/>
      <c r="DA1760"/>
      <c r="DB1760"/>
      <c r="DC1760"/>
      <c r="DD1760"/>
      <c r="DE1760"/>
      <c r="DF1760"/>
    </row>
    <row r="1761" spans="1:141" ht="206.25">
      <c r="A1761" s="12" t="s">
        <v>2573</v>
      </c>
      <c r="B1761" s="13" t="s">
        <v>83</v>
      </c>
      <c r="C1761" s="13" t="s">
        <v>2561</v>
      </c>
      <c r="D1761" s="13" t="s">
        <v>2562</v>
      </c>
      <c r="E1761" s="13" t="s">
        <v>2563</v>
      </c>
      <c r="F1761" s="13" t="s">
        <v>2562</v>
      </c>
      <c r="G1761" s="13" t="s">
        <v>2563</v>
      </c>
      <c r="H1761" s="13" t="s">
        <v>2574</v>
      </c>
      <c r="I1761" s="13" t="s">
        <v>2565</v>
      </c>
      <c r="J1761" s="13" t="s">
        <v>39</v>
      </c>
      <c r="K1761" s="13">
        <v>100</v>
      </c>
      <c r="L1761" s="13">
        <v>231010000</v>
      </c>
      <c r="M1761" s="8" t="s">
        <v>273</v>
      </c>
      <c r="N1761" s="14" t="s">
        <v>41</v>
      </c>
      <c r="O1761" s="13" t="s">
        <v>2315</v>
      </c>
      <c r="P1761" s="13"/>
      <c r="Q1761" s="13" t="s">
        <v>1852</v>
      </c>
      <c r="R1761" s="13" t="s">
        <v>2391</v>
      </c>
      <c r="S1761" s="13"/>
      <c r="T1761" s="13" t="s">
        <v>1801</v>
      </c>
      <c r="U1761" s="13">
        <v>1</v>
      </c>
      <c r="V1761" s="15"/>
      <c r="W1761" s="15">
        <v>18778621.5</v>
      </c>
      <c r="X1761" s="42">
        <f t="shared" si="61"/>
        <v>21032056.080000002</v>
      </c>
      <c r="Y1761" s="6" t="s">
        <v>1224</v>
      </c>
      <c r="Z1761" s="13">
        <v>2014</v>
      </c>
      <c r="AA1761" s="6"/>
    </row>
    <row r="1762" spans="1:141" s="161" customFormat="1" ht="206.25">
      <c r="A1762" s="12" t="s">
        <v>2575</v>
      </c>
      <c r="B1762" s="13" t="s">
        <v>83</v>
      </c>
      <c r="C1762" s="13" t="s">
        <v>2561</v>
      </c>
      <c r="D1762" s="13" t="s">
        <v>2562</v>
      </c>
      <c r="E1762" s="13" t="s">
        <v>2563</v>
      </c>
      <c r="F1762" s="13" t="s">
        <v>2562</v>
      </c>
      <c r="G1762" s="13" t="s">
        <v>2563</v>
      </c>
      <c r="H1762" s="13" t="s">
        <v>2576</v>
      </c>
      <c r="I1762" s="13" t="s">
        <v>2565</v>
      </c>
      <c r="J1762" s="13" t="s">
        <v>39</v>
      </c>
      <c r="K1762" s="13">
        <v>100</v>
      </c>
      <c r="L1762" s="13">
        <v>231010000</v>
      </c>
      <c r="M1762" s="8" t="s">
        <v>273</v>
      </c>
      <c r="N1762" s="14" t="s">
        <v>41</v>
      </c>
      <c r="O1762" s="13" t="s">
        <v>2299</v>
      </c>
      <c r="P1762" s="13"/>
      <c r="Q1762" s="13" t="s">
        <v>1852</v>
      </c>
      <c r="R1762" s="13" t="s">
        <v>2391</v>
      </c>
      <c r="S1762" s="13"/>
      <c r="T1762" s="13" t="s">
        <v>1801</v>
      </c>
      <c r="U1762" s="13">
        <v>1</v>
      </c>
      <c r="V1762" s="15"/>
      <c r="W1762" s="15">
        <v>39134803.5</v>
      </c>
      <c r="X1762" s="42">
        <f t="shared" si="61"/>
        <v>43830979.920000002</v>
      </c>
      <c r="Y1762" s="6" t="s">
        <v>1224</v>
      </c>
      <c r="Z1762" s="13">
        <v>2014</v>
      </c>
      <c r="AA1762" s="6"/>
      <c r="AB1762"/>
      <c r="AC1762"/>
      <c r="AD1762"/>
      <c r="AE1762"/>
      <c r="AF1762"/>
      <c r="AG1762"/>
      <c r="AH1762"/>
      <c r="AI1762"/>
      <c r="AJ1762"/>
      <c r="AK1762"/>
      <c r="AL1762"/>
      <c r="AM1762"/>
      <c r="AN1762"/>
      <c r="AO1762"/>
      <c r="AP1762"/>
      <c r="AQ1762"/>
      <c r="AR1762"/>
      <c r="AS1762"/>
      <c r="AT1762"/>
      <c r="AU1762"/>
      <c r="AV1762"/>
      <c r="AW1762"/>
      <c r="AX1762"/>
      <c r="AY1762"/>
      <c r="AZ1762"/>
      <c r="BA1762"/>
      <c r="BB1762"/>
      <c r="BC1762"/>
      <c r="BD1762"/>
      <c r="BE1762"/>
      <c r="BF1762"/>
      <c r="BG1762"/>
      <c r="BH1762"/>
      <c r="BI1762"/>
      <c r="BJ1762"/>
      <c r="BK1762"/>
      <c r="BL1762"/>
      <c r="BM1762"/>
      <c r="BN1762"/>
      <c r="BO1762"/>
      <c r="BP1762"/>
      <c r="BQ1762"/>
      <c r="BR1762"/>
      <c r="BS1762"/>
      <c r="BT1762"/>
      <c r="BU1762"/>
      <c r="BV1762"/>
      <c r="BW1762"/>
      <c r="BX1762"/>
      <c r="BY1762"/>
      <c r="BZ1762"/>
      <c r="CA1762"/>
      <c r="CB1762"/>
      <c r="CC1762"/>
      <c r="CD1762"/>
      <c r="CE1762"/>
      <c r="CF1762"/>
      <c r="CG1762"/>
      <c r="CH1762"/>
      <c r="CI1762"/>
      <c r="CJ1762"/>
      <c r="CK1762"/>
      <c r="CL1762"/>
      <c r="CM1762"/>
      <c r="CN1762"/>
      <c r="CO1762"/>
      <c r="CP1762"/>
      <c r="CQ1762"/>
      <c r="CR1762"/>
      <c r="CS1762"/>
      <c r="CT1762"/>
      <c r="CU1762"/>
      <c r="CV1762"/>
      <c r="CW1762"/>
      <c r="CX1762"/>
      <c r="CY1762"/>
      <c r="CZ1762"/>
      <c r="DA1762"/>
      <c r="DB1762"/>
      <c r="DC1762"/>
      <c r="DD1762"/>
      <c r="DE1762"/>
      <c r="DF1762"/>
    </row>
    <row r="1763" spans="1:141" ht="206.25">
      <c r="A1763" s="12" t="s">
        <v>2577</v>
      </c>
      <c r="B1763" s="13" t="s">
        <v>83</v>
      </c>
      <c r="C1763" s="13" t="s">
        <v>2561</v>
      </c>
      <c r="D1763" s="13" t="s">
        <v>2562</v>
      </c>
      <c r="E1763" s="13" t="s">
        <v>2563</v>
      </c>
      <c r="F1763" s="13" t="s">
        <v>2562</v>
      </c>
      <c r="G1763" s="13" t="s">
        <v>2563</v>
      </c>
      <c r="H1763" s="13" t="s">
        <v>2578</v>
      </c>
      <c r="I1763" s="13" t="s">
        <v>2579</v>
      </c>
      <c r="J1763" s="13" t="s">
        <v>39</v>
      </c>
      <c r="K1763" s="13">
        <v>100</v>
      </c>
      <c r="L1763" s="13">
        <v>471010000</v>
      </c>
      <c r="M1763" s="11" t="s">
        <v>310</v>
      </c>
      <c r="N1763" s="14" t="s">
        <v>41</v>
      </c>
      <c r="O1763" s="13" t="s">
        <v>2332</v>
      </c>
      <c r="P1763" s="13"/>
      <c r="Q1763" s="13" t="s">
        <v>1852</v>
      </c>
      <c r="R1763" s="13" t="s">
        <v>2391</v>
      </c>
      <c r="S1763" s="13"/>
      <c r="T1763" s="13" t="s">
        <v>1801</v>
      </c>
      <c r="U1763" s="13">
        <v>1</v>
      </c>
      <c r="V1763" s="15"/>
      <c r="W1763" s="15">
        <v>18681933.760000002</v>
      </c>
      <c r="X1763" s="42">
        <f t="shared" si="61"/>
        <v>20923765.811200004</v>
      </c>
      <c r="Y1763" s="6" t="s">
        <v>1224</v>
      </c>
      <c r="Z1763" s="13">
        <v>2014</v>
      </c>
      <c r="AA1763" s="6"/>
    </row>
    <row r="1764" spans="1:141" s="161" customFormat="1" ht="206.25">
      <c r="A1764" s="12" t="s">
        <v>2580</v>
      </c>
      <c r="B1764" s="13" t="s">
        <v>83</v>
      </c>
      <c r="C1764" s="13" t="s">
        <v>2561</v>
      </c>
      <c r="D1764" s="13" t="s">
        <v>2562</v>
      </c>
      <c r="E1764" s="13" t="s">
        <v>2563</v>
      </c>
      <c r="F1764" s="13" t="s">
        <v>2562</v>
      </c>
      <c r="G1764" s="13" t="s">
        <v>2563</v>
      </c>
      <c r="H1764" s="13" t="s">
        <v>2581</v>
      </c>
      <c r="I1764" s="13" t="s">
        <v>2579</v>
      </c>
      <c r="J1764" s="13" t="s">
        <v>39</v>
      </c>
      <c r="K1764" s="13">
        <v>100</v>
      </c>
      <c r="L1764" s="13">
        <v>471010000</v>
      </c>
      <c r="M1764" s="11" t="s">
        <v>310</v>
      </c>
      <c r="N1764" s="14" t="s">
        <v>41</v>
      </c>
      <c r="O1764" s="13" t="s">
        <v>2336</v>
      </c>
      <c r="P1764" s="13"/>
      <c r="Q1764" s="13" t="s">
        <v>1852</v>
      </c>
      <c r="R1764" s="13" t="s">
        <v>2391</v>
      </c>
      <c r="S1764" s="13"/>
      <c r="T1764" s="13" t="s">
        <v>1801</v>
      </c>
      <c r="U1764" s="13">
        <v>1</v>
      </c>
      <c r="V1764" s="15"/>
      <c r="W1764" s="15">
        <v>38190477.32</v>
      </c>
      <c r="X1764" s="42">
        <f t="shared" si="61"/>
        <v>42773334.598400004</v>
      </c>
      <c r="Y1764" s="6" t="s">
        <v>1224</v>
      </c>
      <c r="Z1764" s="13">
        <v>2014</v>
      </c>
      <c r="AA1764" s="6"/>
      <c r="AB1764"/>
      <c r="AC1764"/>
      <c r="AD1764"/>
      <c r="AE1764"/>
      <c r="AF1764"/>
      <c r="AG1764"/>
      <c r="AH1764"/>
      <c r="AI1764"/>
      <c r="AJ1764"/>
      <c r="AK1764"/>
      <c r="AL1764"/>
      <c r="AM1764"/>
      <c r="AN1764"/>
      <c r="AO1764"/>
      <c r="AP1764"/>
      <c r="AQ1764"/>
      <c r="AR1764"/>
      <c r="AS1764"/>
      <c r="AT1764"/>
      <c r="AU1764"/>
      <c r="AV1764"/>
      <c r="AW1764"/>
      <c r="AX1764"/>
      <c r="AY1764"/>
      <c r="AZ1764"/>
      <c r="BA1764"/>
      <c r="BB1764"/>
      <c r="BC1764"/>
      <c r="BD1764"/>
      <c r="BE1764"/>
      <c r="BF1764"/>
      <c r="BG1764"/>
      <c r="BH1764"/>
      <c r="BI1764"/>
      <c r="BJ1764"/>
      <c r="BK1764"/>
      <c r="BL1764"/>
      <c r="BM1764"/>
      <c r="BN1764"/>
      <c r="BO1764"/>
      <c r="BP1764"/>
      <c r="BQ1764"/>
      <c r="BR1764"/>
      <c r="BS1764"/>
      <c r="BT1764"/>
      <c r="BU1764"/>
      <c r="BV1764"/>
      <c r="BW1764"/>
      <c r="BX1764"/>
      <c r="BY1764"/>
      <c r="BZ1764"/>
      <c r="CA1764"/>
      <c r="CB1764"/>
      <c r="CC1764"/>
      <c r="CD1764"/>
      <c r="CE1764"/>
      <c r="CF1764"/>
      <c r="CG1764"/>
      <c r="CH1764"/>
      <c r="CI1764"/>
      <c r="CJ1764"/>
      <c r="CK1764"/>
      <c r="CL1764"/>
      <c r="CM1764"/>
      <c r="CN1764"/>
      <c r="CO1764"/>
      <c r="CP1764"/>
      <c r="CQ1764"/>
      <c r="CR1764"/>
      <c r="CS1764"/>
      <c r="CT1764"/>
      <c r="CU1764"/>
      <c r="CV1764"/>
      <c r="CW1764"/>
      <c r="CX1764"/>
      <c r="CY1764"/>
      <c r="CZ1764"/>
      <c r="DA1764"/>
      <c r="DB1764"/>
      <c r="DC1764"/>
      <c r="DD1764"/>
      <c r="DE1764"/>
      <c r="DF1764"/>
      <c r="DG1764"/>
      <c r="DH1764"/>
      <c r="DI1764"/>
      <c r="DJ1764"/>
      <c r="DK1764"/>
      <c r="DL1764"/>
      <c r="DM1764"/>
      <c r="DN1764"/>
      <c r="DO1764"/>
      <c r="DP1764"/>
      <c r="DQ1764"/>
      <c r="DR1764"/>
      <c r="DS1764"/>
      <c r="DT1764"/>
      <c r="DU1764"/>
      <c r="DV1764"/>
      <c r="DW1764"/>
      <c r="DX1764"/>
      <c r="DY1764"/>
      <c r="DZ1764"/>
      <c r="EA1764"/>
      <c r="EB1764"/>
      <c r="EC1764"/>
      <c r="ED1764"/>
      <c r="EE1764"/>
      <c r="EF1764"/>
      <c r="EG1764"/>
      <c r="EH1764"/>
      <c r="EI1764"/>
      <c r="EJ1764"/>
      <c r="EK1764"/>
    </row>
    <row r="1765" spans="1:141" ht="206.25">
      <c r="A1765" s="12" t="s">
        <v>2582</v>
      </c>
      <c r="B1765" s="13" t="s">
        <v>83</v>
      </c>
      <c r="C1765" s="13" t="s">
        <v>2561</v>
      </c>
      <c r="D1765" s="13" t="s">
        <v>2562</v>
      </c>
      <c r="E1765" s="13" t="s">
        <v>2563</v>
      </c>
      <c r="F1765" s="13" t="s">
        <v>2562</v>
      </c>
      <c r="G1765" s="13" t="s">
        <v>2563</v>
      </c>
      <c r="H1765" s="13" t="s">
        <v>2583</v>
      </c>
      <c r="I1765" s="13" t="s">
        <v>2579</v>
      </c>
      <c r="J1765" s="13" t="s">
        <v>39</v>
      </c>
      <c r="K1765" s="13">
        <v>100</v>
      </c>
      <c r="L1765" s="13">
        <v>471010000</v>
      </c>
      <c r="M1765" s="11" t="s">
        <v>310</v>
      </c>
      <c r="N1765" s="14" t="s">
        <v>41</v>
      </c>
      <c r="O1765" s="13" t="s">
        <v>2328</v>
      </c>
      <c r="P1765" s="13"/>
      <c r="Q1765" s="13" t="s">
        <v>1852</v>
      </c>
      <c r="R1765" s="13" t="s">
        <v>2391</v>
      </c>
      <c r="S1765" s="13"/>
      <c r="T1765" s="13" t="s">
        <v>1801</v>
      </c>
      <c r="U1765" s="13">
        <v>1</v>
      </c>
      <c r="V1765" s="15"/>
      <c r="W1765" s="15">
        <v>66343569.56000001</v>
      </c>
      <c r="X1765" s="42">
        <f t="shared" si="61"/>
        <v>74304797.907200024</v>
      </c>
      <c r="Y1765" s="6" t="s">
        <v>1224</v>
      </c>
      <c r="Z1765" s="13">
        <v>2014</v>
      </c>
      <c r="AA1765" s="6"/>
    </row>
    <row r="1766" spans="1:141" ht="150">
      <c r="A1766" s="12" t="s">
        <v>2584</v>
      </c>
      <c r="B1766" s="13" t="s">
        <v>83</v>
      </c>
      <c r="C1766" s="13" t="s">
        <v>2561</v>
      </c>
      <c r="D1766" s="13" t="s">
        <v>2562</v>
      </c>
      <c r="E1766" s="13" t="s">
        <v>2563</v>
      </c>
      <c r="F1766" s="13" t="s">
        <v>2562</v>
      </c>
      <c r="G1766" s="13" t="s">
        <v>2563</v>
      </c>
      <c r="H1766" s="13" t="s">
        <v>2585</v>
      </c>
      <c r="I1766" s="13" t="s">
        <v>2586</v>
      </c>
      <c r="J1766" s="13" t="s">
        <v>39</v>
      </c>
      <c r="K1766" s="13">
        <v>100</v>
      </c>
      <c r="L1766" s="13">
        <v>471010000</v>
      </c>
      <c r="M1766" s="11" t="s">
        <v>310</v>
      </c>
      <c r="N1766" s="14" t="s">
        <v>41</v>
      </c>
      <c r="O1766" s="13" t="s">
        <v>2336</v>
      </c>
      <c r="P1766" s="13"/>
      <c r="Q1766" s="13" t="s">
        <v>1852</v>
      </c>
      <c r="R1766" s="13" t="s">
        <v>2391</v>
      </c>
      <c r="S1766" s="13"/>
      <c r="T1766" s="13" t="s">
        <v>1801</v>
      </c>
      <c r="U1766" s="13">
        <v>1</v>
      </c>
      <c r="V1766" s="15"/>
      <c r="W1766" s="15">
        <v>163324.44</v>
      </c>
      <c r="X1766" s="42">
        <f t="shared" si="61"/>
        <v>182923.37280000001</v>
      </c>
      <c r="Y1766" s="6" t="s">
        <v>1224</v>
      </c>
      <c r="Z1766" s="13">
        <v>2014</v>
      </c>
      <c r="AA1766" s="6"/>
    </row>
    <row r="1767" spans="1:141" ht="150">
      <c r="A1767" s="12" t="s">
        <v>2587</v>
      </c>
      <c r="B1767" s="13" t="s">
        <v>83</v>
      </c>
      <c r="C1767" s="13" t="s">
        <v>2561</v>
      </c>
      <c r="D1767" s="13" t="s">
        <v>2562</v>
      </c>
      <c r="E1767" s="13" t="s">
        <v>2563</v>
      </c>
      <c r="F1767" s="13" t="s">
        <v>2562</v>
      </c>
      <c r="G1767" s="13" t="s">
        <v>2563</v>
      </c>
      <c r="H1767" s="13" t="s">
        <v>2588</v>
      </c>
      <c r="I1767" s="13" t="s">
        <v>2589</v>
      </c>
      <c r="J1767" s="13" t="s">
        <v>39</v>
      </c>
      <c r="K1767" s="13">
        <v>100</v>
      </c>
      <c r="L1767" s="13">
        <v>471010000</v>
      </c>
      <c r="M1767" s="11" t="s">
        <v>310</v>
      </c>
      <c r="N1767" s="14" t="s">
        <v>41</v>
      </c>
      <c r="O1767" s="13" t="s">
        <v>2336</v>
      </c>
      <c r="P1767" s="13"/>
      <c r="Q1767" s="13" t="s">
        <v>1852</v>
      </c>
      <c r="R1767" s="13" t="s">
        <v>2391</v>
      </c>
      <c r="S1767" s="13"/>
      <c r="T1767" s="13" t="s">
        <v>1801</v>
      </c>
      <c r="U1767" s="13">
        <v>1</v>
      </c>
      <c r="V1767" s="15"/>
      <c r="W1767" s="15">
        <v>1263644.1599999995</v>
      </c>
      <c r="X1767" s="42">
        <f t="shared" si="61"/>
        <v>1415281.4591999995</v>
      </c>
      <c r="Y1767" s="6" t="s">
        <v>1224</v>
      </c>
      <c r="Z1767" s="13">
        <v>2014</v>
      </c>
      <c r="AA1767" s="6"/>
    </row>
    <row r="1768" spans="1:141" ht="187.5">
      <c r="A1768" s="12" t="s">
        <v>2590</v>
      </c>
      <c r="B1768" s="13" t="s">
        <v>83</v>
      </c>
      <c r="C1768" s="13" t="s">
        <v>2561</v>
      </c>
      <c r="D1768" s="13" t="s">
        <v>2562</v>
      </c>
      <c r="E1768" s="13" t="s">
        <v>2563</v>
      </c>
      <c r="F1768" s="13" t="s">
        <v>2562</v>
      </c>
      <c r="G1768" s="13" t="s">
        <v>2563</v>
      </c>
      <c r="H1768" s="13" t="s">
        <v>2591</v>
      </c>
      <c r="I1768" s="13" t="s">
        <v>2592</v>
      </c>
      <c r="J1768" s="13" t="s">
        <v>39</v>
      </c>
      <c r="K1768" s="13">
        <v>100</v>
      </c>
      <c r="L1768" s="13">
        <v>271034100</v>
      </c>
      <c r="M1768" s="11" t="s">
        <v>298</v>
      </c>
      <c r="N1768" s="14" t="s">
        <v>41</v>
      </c>
      <c r="O1768" s="13" t="s">
        <v>2291</v>
      </c>
      <c r="P1768" s="13"/>
      <c r="Q1768" s="13" t="s">
        <v>1852</v>
      </c>
      <c r="R1768" s="13" t="s">
        <v>2391</v>
      </c>
      <c r="S1768" s="13"/>
      <c r="T1768" s="13" t="s">
        <v>1801</v>
      </c>
      <c r="U1768" s="13">
        <v>1</v>
      </c>
      <c r="V1768" s="15"/>
      <c r="W1768" s="15">
        <v>4091178.9599999981</v>
      </c>
      <c r="X1768" s="42">
        <f t="shared" si="61"/>
        <v>4582120.4351999983</v>
      </c>
      <c r="Y1768" s="6" t="s">
        <v>1224</v>
      </c>
      <c r="Z1768" s="13">
        <v>2014</v>
      </c>
      <c r="AA1768" s="6"/>
    </row>
    <row r="1769" spans="1:141" ht="187.5">
      <c r="A1769" s="12" t="s">
        <v>2593</v>
      </c>
      <c r="B1769" s="13" t="s">
        <v>83</v>
      </c>
      <c r="C1769" s="13" t="s">
        <v>2561</v>
      </c>
      <c r="D1769" s="13" t="s">
        <v>2562</v>
      </c>
      <c r="E1769" s="13" t="s">
        <v>2563</v>
      </c>
      <c r="F1769" s="13" t="s">
        <v>2562</v>
      </c>
      <c r="G1769" s="13" t="s">
        <v>2563</v>
      </c>
      <c r="H1769" s="13" t="s">
        <v>2594</v>
      </c>
      <c r="I1769" s="13" t="s">
        <v>2595</v>
      </c>
      <c r="J1769" s="13" t="s">
        <v>39</v>
      </c>
      <c r="K1769" s="13">
        <v>100</v>
      </c>
      <c r="L1769" s="13">
        <v>271010000</v>
      </c>
      <c r="M1769" s="11" t="s">
        <v>265</v>
      </c>
      <c r="N1769" s="14" t="s">
        <v>41</v>
      </c>
      <c r="O1769" s="13" t="s">
        <v>2390</v>
      </c>
      <c r="P1769" s="13"/>
      <c r="Q1769" s="13" t="s">
        <v>1852</v>
      </c>
      <c r="R1769" s="13" t="s">
        <v>2292</v>
      </c>
      <c r="S1769" s="13"/>
      <c r="T1769" s="13" t="s">
        <v>1801</v>
      </c>
      <c r="U1769" s="13">
        <v>1</v>
      </c>
      <c r="V1769" s="15"/>
      <c r="W1769" s="15">
        <v>1864460</v>
      </c>
      <c r="X1769" s="42">
        <f t="shared" si="61"/>
        <v>2088195.2000000002</v>
      </c>
      <c r="Y1769" s="6" t="s">
        <v>1224</v>
      </c>
      <c r="Z1769" s="13">
        <v>2014</v>
      </c>
      <c r="AA1769" s="6"/>
    </row>
    <row r="1770" spans="1:141" ht="206.25">
      <c r="A1770" s="12" t="s">
        <v>2596</v>
      </c>
      <c r="B1770" s="13" t="s">
        <v>83</v>
      </c>
      <c r="C1770" s="13" t="s">
        <v>2561</v>
      </c>
      <c r="D1770" s="13" t="s">
        <v>2562</v>
      </c>
      <c r="E1770" s="13" t="s">
        <v>2563</v>
      </c>
      <c r="F1770" s="13" t="s">
        <v>2562</v>
      </c>
      <c r="G1770" s="13" t="s">
        <v>2563</v>
      </c>
      <c r="H1770" s="13" t="s">
        <v>2597</v>
      </c>
      <c r="I1770" s="13" t="s">
        <v>2595</v>
      </c>
      <c r="J1770" s="13" t="s">
        <v>39</v>
      </c>
      <c r="K1770" s="13">
        <v>100</v>
      </c>
      <c r="L1770" s="13">
        <v>271010000</v>
      </c>
      <c r="M1770" s="11" t="s">
        <v>265</v>
      </c>
      <c r="N1770" s="14" t="s">
        <v>41</v>
      </c>
      <c r="O1770" s="13" t="s">
        <v>2395</v>
      </c>
      <c r="P1770" s="13"/>
      <c r="Q1770" s="13" t="s">
        <v>1852</v>
      </c>
      <c r="R1770" s="13" t="s">
        <v>2292</v>
      </c>
      <c r="S1770" s="13"/>
      <c r="T1770" s="13" t="s">
        <v>1801</v>
      </c>
      <c r="U1770" s="13">
        <v>1</v>
      </c>
      <c r="V1770" s="15"/>
      <c r="W1770" s="15">
        <v>45462625</v>
      </c>
      <c r="X1770" s="42">
        <f t="shared" si="61"/>
        <v>50918140.000000007</v>
      </c>
      <c r="Y1770" s="6" t="s">
        <v>1224</v>
      </c>
      <c r="Z1770" s="13">
        <v>2014</v>
      </c>
      <c r="AA1770" s="6"/>
    </row>
    <row r="1771" spans="1:141" ht="206.25">
      <c r="A1771" s="12" t="s">
        <v>2598</v>
      </c>
      <c r="B1771" s="13" t="s">
        <v>83</v>
      </c>
      <c r="C1771" s="13" t="s">
        <v>2561</v>
      </c>
      <c r="D1771" s="13" t="s">
        <v>2562</v>
      </c>
      <c r="E1771" s="13" t="s">
        <v>2563</v>
      </c>
      <c r="F1771" s="13" t="s">
        <v>2562</v>
      </c>
      <c r="G1771" s="13" t="s">
        <v>2563</v>
      </c>
      <c r="H1771" s="13" t="s">
        <v>2599</v>
      </c>
      <c r="I1771" s="13" t="s">
        <v>2595</v>
      </c>
      <c r="J1771" s="13" t="s">
        <v>39</v>
      </c>
      <c r="K1771" s="13">
        <v>100</v>
      </c>
      <c r="L1771" s="13">
        <v>271010000</v>
      </c>
      <c r="M1771" s="11" t="s">
        <v>265</v>
      </c>
      <c r="N1771" s="14" t="s">
        <v>41</v>
      </c>
      <c r="O1771" s="13" t="s">
        <v>2399</v>
      </c>
      <c r="P1771" s="13"/>
      <c r="Q1771" s="13" t="s">
        <v>1852</v>
      </c>
      <c r="R1771" s="13" t="s">
        <v>2292</v>
      </c>
      <c r="S1771" s="13"/>
      <c r="T1771" s="13" t="s">
        <v>1801</v>
      </c>
      <c r="U1771" s="13">
        <v>1</v>
      </c>
      <c r="V1771" s="15"/>
      <c r="W1771" s="15">
        <v>33567592.660000004</v>
      </c>
      <c r="X1771" s="42">
        <f t="shared" si="61"/>
        <v>37595703.77920001</v>
      </c>
      <c r="Y1771" s="6" t="s">
        <v>1224</v>
      </c>
      <c r="Z1771" s="13">
        <v>2014</v>
      </c>
      <c r="AA1771" s="6"/>
    </row>
    <row r="1772" spans="1:141" ht="206.25">
      <c r="A1772" s="12" t="s">
        <v>2600</v>
      </c>
      <c r="B1772" s="13" t="s">
        <v>83</v>
      </c>
      <c r="C1772" s="13" t="s">
        <v>2561</v>
      </c>
      <c r="D1772" s="13" t="s">
        <v>2562</v>
      </c>
      <c r="E1772" s="13" t="s">
        <v>2563</v>
      </c>
      <c r="F1772" s="13" t="s">
        <v>2562</v>
      </c>
      <c r="G1772" s="13" t="s">
        <v>2563</v>
      </c>
      <c r="H1772" s="13" t="s">
        <v>2601</v>
      </c>
      <c r="I1772" s="13" t="s">
        <v>2595</v>
      </c>
      <c r="J1772" s="13" t="s">
        <v>39</v>
      </c>
      <c r="K1772" s="13">
        <v>100</v>
      </c>
      <c r="L1772" s="13">
        <v>271010000</v>
      </c>
      <c r="M1772" s="11" t="s">
        <v>265</v>
      </c>
      <c r="N1772" s="14" t="s">
        <v>41</v>
      </c>
      <c r="O1772" s="13" t="s">
        <v>2403</v>
      </c>
      <c r="P1772" s="13"/>
      <c r="Q1772" s="13" t="s">
        <v>1852</v>
      </c>
      <c r="R1772" s="13" t="s">
        <v>2292</v>
      </c>
      <c r="S1772" s="13"/>
      <c r="T1772" s="13" t="s">
        <v>1801</v>
      </c>
      <c r="U1772" s="13">
        <v>1</v>
      </c>
      <c r="V1772" s="15"/>
      <c r="W1772" s="15">
        <v>46112560</v>
      </c>
      <c r="X1772" s="42">
        <f t="shared" si="61"/>
        <v>51646067.200000003</v>
      </c>
      <c r="Y1772" s="6" t="s">
        <v>1224</v>
      </c>
      <c r="Z1772" s="13">
        <v>2014</v>
      </c>
      <c r="AA1772" s="6"/>
      <c r="DG1772" s="161"/>
      <c r="DH1772" s="161"/>
      <c r="DI1772" s="161"/>
      <c r="DJ1772" s="161"/>
      <c r="DK1772" s="161"/>
      <c r="DL1772" s="161"/>
      <c r="DM1772" s="161"/>
      <c r="DN1772" s="161"/>
      <c r="DO1772" s="161"/>
      <c r="DP1772" s="161"/>
      <c r="DQ1772" s="161"/>
      <c r="DR1772" s="161"/>
      <c r="DS1772" s="161"/>
      <c r="DT1772" s="161"/>
      <c r="DU1772" s="161"/>
      <c r="DV1772" s="161"/>
      <c r="DW1772" s="161"/>
      <c r="DX1772" s="161"/>
      <c r="DY1772" s="161"/>
      <c r="DZ1772" s="161"/>
      <c r="EA1772" s="161"/>
      <c r="EB1772" s="161"/>
      <c r="EC1772" s="161"/>
      <c r="ED1772" s="161"/>
      <c r="EE1772" s="161"/>
      <c r="EF1772" s="161"/>
      <c r="EG1772" s="161"/>
      <c r="EH1772" s="161"/>
      <c r="EI1772" s="161"/>
      <c r="EJ1772" s="161"/>
      <c r="EK1772" s="161"/>
    </row>
    <row r="1773" spans="1:141" ht="187.5">
      <c r="A1773" s="12" t="s">
        <v>2602</v>
      </c>
      <c r="B1773" s="13" t="s">
        <v>83</v>
      </c>
      <c r="C1773" s="13" t="s">
        <v>2561</v>
      </c>
      <c r="D1773" s="13" t="s">
        <v>2562</v>
      </c>
      <c r="E1773" s="13" t="s">
        <v>2563</v>
      </c>
      <c r="F1773" s="13" t="s">
        <v>2562</v>
      </c>
      <c r="G1773" s="13" t="s">
        <v>2563</v>
      </c>
      <c r="H1773" s="13" t="s">
        <v>2603</v>
      </c>
      <c r="I1773" s="13" t="s">
        <v>2604</v>
      </c>
      <c r="J1773" s="13" t="s">
        <v>39</v>
      </c>
      <c r="K1773" s="13">
        <v>100</v>
      </c>
      <c r="L1773" s="13">
        <v>151010000</v>
      </c>
      <c r="M1773" s="11" t="s">
        <v>280</v>
      </c>
      <c r="N1773" s="14" t="s">
        <v>41</v>
      </c>
      <c r="O1773" s="13" t="s">
        <v>2605</v>
      </c>
      <c r="P1773" s="13"/>
      <c r="Q1773" s="13" t="s">
        <v>1852</v>
      </c>
      <c r="R1773" s="13" t="s">
        <v>2391</v>
      </c>
      <c r="S1773" s="13"/>
      <c r="T1773" s="13" t="s">
        <v>1801</v>
      </c>
      <c r="U1773" s="13">
        <v>1</v>
      </c>
      <c r="V1773" s="15"/>
      <c r="W1773" s="15">
        <v>509832</v>
      </c>
      <c r="X1773" s="42">
        <f t="shared" si="61"/>
        <v>571011.84000000008</v>
      </c>
      <c r="Y1773" s="6" t="s">
        <v>1224</v>
      </c>
      <c r="Z1773" s="13">
        <v>2014</v>
      </c>
      <c r="AA1773" s="6"/>
    </row>
    <row r="1774" spans="1:141" s="161" customFormat="1" ht="187.5">
      <c r="A1774" s="12" t="s">
        <v>2606</v>
      </c>
      <c r="B1774" s="13" t="s">
        <v>83</v>
      </c>
      <c r="C1774" s="13" t="s">
        <v>2561</v>
      </c>
      <c r="D1774" s="13" t="s">
        <v>2562</v>
      </c>
      <c r="E1774" s="13" t="s">
        <v>2563</v>
      </c>
      <c r="F1774" s="13" t="s">
        <v>2562</v>
      </c>
      <c r="G1774" s="13" t="s">
        <v>2563</v>
      </c>
      <c r="H1774" s="13" t="s">
        <v>2603</v>
      </c>
      <c r="I1774" s="13" t="s">
        <v>2604</v>
      </c>
      <c r="J1774" s="13" t="s">
        <v>39</v>
      </c>
      <c r="K1774" s="13">
        <v>100</v>
      </c>
      <c r="L1774" s="13">
        <v>151010000</v>
      </c>
      <c r="M1774" s="11" t="s">
        <v>280</v>
      </c>
      <c r="N1774" s="14" t="s">
        <v>41</v>
      </c>
      <c r="O1774" s="13" t="s">
        <v>2342</v>
      </c>
      <c r="P1774" s="13"/>
      <c r="Q1774" s="13" t="s">
        <v>1852</v>
      </c>
      <c r="R1774" s="13" t="s">
        <v>2391</v>
      </c>
      <c r="S1774" s="13"/>
      <c r="T1774" s="13" t="s">
        <v>1801</v>
      </c>
      <c r="U1774" s="13">
        <v>1</v>
      </c>
      <c r="V1774" s="15"/>
      <c r="W1774" s="15">
        <v>17020772.25</v>
      </c>
      <c r="X1774" s="42">
        <f t="shared" si="61"/>
        <v>19063264.920000002</v>
      </c>
      <c r="Y1774" s="6" t="s">
        <v>1224</v>
      </c>
      <c r="Z1774" s="13">
        <v>2014</v>
      </c>
      <c r="AA1774" s="6"/>
      <c r="AB1774"/>
      <c r="AC1774"/>
      <c r="AD1774"/>
      <c r="AE1774"/>
      <c r="AF1774"/>
      <c r="AG1774"/>
      <c r="AH1774"/>
      <c r="AI1774"/>
      <c r="AJ1774"/>
      <c r="AK1774"/>
      <c r="AL1774"/>
      <c r="AM1774"/>
      <c r="AN1774"/>
      <c r="AO1774"/>
      <c r="AP1774"/>
      <c r="AQ1774"/>
      <c r="AR1774"/>
      <c r="AS1774"/>
      <c r="AT1774"/>
      <c r="AU1774"/>
      <c r="AV1774"/>
      <c r="AW1774"/>
      <c r="AX1774"/>
      <c r="AY1774"/>
      <c r="AZ1774"/>
      <c r="BA1774"/>
      <c r="BB1774"/>
      <c r="BC1774"/>
      <c r="BD1774"/>
      <c r="BE1774"/>
      <c r="BF1774"/>
      <c r="BG1774"/>
      <c r="BH1774"/>
      <c r="BI1774"/>
      <c r="BJ1774"/>
      <c r="BK1774"/>
      <c r="BL1774"/>
      <c r="BM1774"/>
      <c r="BN1774"/>
      <c r="BO1774"/>
      <c r="BP1774"/>
      <c r="BQ1774"/>
      <c r="BR1774"/>
      <c r="BS1774"/>
      <c r="BT1774"/>
      <c r="BU1774"/>
      <c r="BV1774"/>
      <c r="BW1774"/>
      <c r="BX1774"/>
      <c r="BY1774"/>
      <c r="BZ1774"/>
      <c r="CA1774"/>
      <c r="CB1774"/>
      <c r="CC1774"/>
      <c r="CD1774"/>
      <c r="CE1774"/>
      <c r="CF1774"/>
      <c r="CG1774"/>
      <c r="CH1774"/>
      <c r="CI1774"/>
      <c r="CJ1774"/>
      <c r="CK1774"/>
      <c r="CL1774"/>
      <c r="CM1774"/>
      <c r="CN1774"/>
      <c r="CO1774"/>
      <c r="CP1774"/>
      <c r="CQ1774"/>
      <c r="CR1774"/>
      <c r="CS1774"/>
      <c r="CT1774"/>
      <c r="CU1774"/>
      <c r="CV1774"/>
      <c r="CW1774"/>
      <c r="CX1774"/>
      <c r="CY1774"/>
      <c r="CZ1774"/>
      <c r="DA1774"/>
      <c r="DB1774"/>
      <c r="DC1774"/>
      <c r="DD1774"/>
      <c r="DE1774"/>
      <c r="DF1774"/>
      <c r="DG1774"/>
      <c r="DH1774"/>
      <c r="DI1774"/>
      <c r="DJ1774"/>
      <c r="DK1774"/>
      <c r="DL1774"/>
      <c r="DM1774"/>
      <c r="DN1774"/>
      <c r="DO1774"/>
      <c r="DP1774"/>
      <c r="DQ1774"/>
      <c r="DR1774"/>
      <c r="DS1774"/>
      <c r="DT1774"/>
      <c r="DU1774"/>
      <c r="DV1774"/>
      <c r="DW1774"/>
      <c r="DX1774"/>
      <c r="DY1774"/>
      <c r="DZ1774"/>
      <c r="EA1774"/>
      <c r="EB1774"/>
      <c r="EC1774"/>
      <c r="ED1774"/>
      <c r="EE1774"/>
      <c r="EF1774"/>
      <c r="EG1774"/>
      <c r="EH1774"/>
      <c r="EI1774"/>
      <c r="EJ1774"/>
      <c r="EK1774"/>
    </row>
    <row r="1775" spans="1:141" ht="187.5">
      <c r="A1775" s="12" t="s">
        <v>2607</v>
      </c>
      <c r="B1775" s="13" t="s">
        <v>83</v>
      </c>
      <c r="C1775" s="13" t="s">
        <v>2561</v>
      </c>
      <c r="D1775" s="13" t="s">
        <v>2562</v>
      </c>
      <c r="E1775" s="13" t="s">
        <v>2563</v>
      </c>
      <c r="F1775" s="13" t="s">
        <v>2562</v>
      </c>
      <c r="G1775" s="13" t="s">
        <v>2563</v>
      </c>
      <c r="H1775" s="13" t="s">
        <v>2603</v>
      </c>
      <c r="I1775" s="13" t="s">
        <v>2604</v>
      </c>
      <c r="J1775" s="13" t="s">
        <v>39</v>
      </c>
      <c r="K1775" s="13">
        <v>100</v>
      </c>
      <c r="L1775" s="13">
        <v>151010000</v>
      </c>
      <c r="M1775" s="11" t="s">
        <v>280</v>
      </c>
      <c r="N1775" s="14" t="s">
        <v>41</v>
      </c>
      <c r="O1775" s="13" t="s">
        <v>2608</v>
      </c>
      <c r="P1775" s="13"/>
      <c r="Q1775" s="13" t="s">
        <v>1852</v>
      </c>
      <c r="R1775" s="13" t="s">
        <v>2391</v>
      </c>
      <c r="S1775" s="13"/>
      <c r="T1775" s="13" t="s">
        <v>1801</v>
      </c>
      <c r="U1775" s="13">
        <v>1</v>
      </c>
      <c r="V1775" s="15"/>
      <c r="W1775" s="15">
        <v>34038110</v>
      </c>
      <c r="X1775" s="42">
        <f t="shared" si="61"/>
        <v>38122683.200000003</v>
      </c>
      <c r="Y1775" s="6" t="s">
        <v>1224</v>
      </c>
      <c r="Z1775" s="13">
        <v>2014</v>
      </c>
      <c r="AA1775" s="6"/>
    </row>
    <row r="1776" spans="1:141" ht="187.5">
      <c r="A1776" s="12" t="s">
        <v>2609</v>
      </c>
      <c r="B1776" s="13" t="s">
        <v>83</v>
      </c>
      <c r="C1776" s="13" t="s">
        <v>2561</v>
      </c>
      <c r="D1776" s="13" t="s">
        <v>2562</v>
      </c>
      <c r="E1776" s="13" t="s">
        <v>2563</v>
      </c>
      <c r="F1776" s="13" t="s">
        <v>2562</v>
      </c>
      <c r="G1776" s="13" t="s">
        <v>2563</v>
      </c>
      <c r="H1776" s="13" t="s">
        <v>2603</v>
      </c>
      <c r="I1776" s="13" t="s">
        <v>2604</v>
      </c>
      <c r="J1776" s="13" t="s">
        <v>39</v>
      </c>
      <c r="K1776" s="13">
        <v>100</v>
      </c>
      <c r="L1776" s="13">
        <v>151010000</v>
      </c>
      <c r="M1776" s="11" t="s">
        <v>280</v>
      </c>
      <c r="N1776" s="14" t="s">
        <v>41</v>
      </c>
      <c r="O1776" s="13" t="s">
        <v>2358</v>
      </c>
      <c r="P1776" s="13"/>
      <c r="Q1776" s="13" t="s">
        <v>1852</v>
      </c>
      <c r="R1776" s="13" t="s">
        <v>2391</v>
      </c>
      <c r="S1776" s="13"/>
      <c r="T1776" s="13" t="s">
        <v>1801</v>
      </c>
      <c r="U1776" s="13">
        <v>1</v>
      </c>
      <c r="V1776" s="15"/>
      <c r="W1776" s="15">
        <v>30556400</v>
      </c>
      <c r="X1776" s="42">
        <f t="shared" si="61"/>
        <v>34223168</v>
      </c>
      <c r="Y1776" s="6" t="s">
        <v>1224</v>
      </c>
      <c r="Z1776" s="13">
        <v>2014</v>
      </c>
      <c r="AA1776" s="6"/>
    </row>
    <row r="1777" spans="1:27" ht="187.5">
      <c r="A1777" s="12" t="s">
        <v>2610</v>
      </c>
      <c r="B1777" s="13" t="s">
        <v>83</v>
      </c>
      <c r="C1777" s="13" t="s">
        <v>2561</v>
      </c>
      <c r="D1777" s="13" t="s">
        <v>2562</v>
      </c>
      <c r="E1777" s="13" t="s">
        <v>2563</v>
      </c>
      <c r="F1777" s="13" t="s">
        <v>2562</v>
      </c>
      <c r="G1777" s="13" t="s">
        <v>2563</v>
      </c>
      <c r="H1777" s="13" t="s">
        <v>2603</v>
      </c>
      <c r="I1777" s="13" t="s">
        <v>2604</v>
      </c>
      <c r="J1777" s="13" t="s">
        <v>39</v>
      </c>
      <c r="K1777" s="13">
        <v>100</v>
      </c>
      <c r="L1777" s="13">
        <v>151010000</v>
      </c>
      <c r="M1777" s="11" t="s">
        <v>280</v>
      </c>
      <c r="N1777" s="14" t="s">
        <v>41</v>
      </c>
      <c r="O1777" s="13" t="s">
        <v>2522</v>
      </c>
      <c r="P1777" s="13"/>
      <c r="Q1777" s="13" t="s">
        <v>1852</v>
      </c>
      <c r="R1777" s="13" t="s">
        <v>2391</v>
      </c>
      <c r="S1777" s="13"/>
      <c r="T1777" s="13" t="s">
        <v>1801</v>
      </c>
      <c r="U1777" s="13">
        <v>1</v>
      </c>
      <c r="V1777" s="15"/>
      <c r="W1777" s="15">
        <v>13063235</v>
      </c>
      <c r="X1777" s="42">
        <f t="shared" si="61"/>
        <v>14630823.200000001</v>
      </c>
      <c r="Y1777" s="6" t="s">
        <v>1224</v>
      </c>
      <c r="Z1777" s="13">
        <v>2014</v>
      </c>
      <c r="AA1777" s="6"/>
    </row>
    <row r="1778" spans="1:27" ht="187.5">
      <c r="A1778" s="12" t="s">
        <v>2611</v>
      </c>
      <c r="B1778" s="13" t="s">
        <v>83</v>
      </c>
      <c r="C1778" s="13" t="s">
        <v>2561</v>
      </c>
      <c r="D1778" s="13" t="s">
        <v>2562</v>
      </c>
      <c r="E1778" s="13" t="s">
        <v>2563</v>
      </c>
      <c r="F1778" s="13" t="s">
        <v>2562</v>
      </c>
      <c r="G1778" s="13" t="s">
        <v>2563</v>
      </c>
      <c r="H1778" s="13" t="s">
        <v>2612</v>
      </c>
      <c r="I1778" s="13" t="s">
        <v>2613</v>
      </c>
      <c r="J1778" s="13" t="s">
        <v>39</v>
      </c>
      <c r="K1778" s="13">
        <v>100</v>
      </c>
      <c r="L1778" s="13">
        <v>151010000</v>
      </c>
      <c r="M1778" s="11" t="s">
        <v>280</v>
      </c>
      <c r="N1778" s="14" t="s">
        <v>41</v>
      </c>
      <c r="O1778" s="13" t="s">
        <v>2319</v>
      </c>
      <c r="P1778" s="13"/>
      <c r="Q1778" s="13" t="s">
        <v>1852</v>
      </c>
      <c r="R1778" s="13" t="s">
        <v>2391</v>
      </c>
      <c r="S1778" s="13"/>
      <c r="T1778" s="13" t="s">
        <v>1801</v>
      </c>
      <c r="U1778" s="13">
        <v>1</v>
      </c>
      <c r="V1778" s="15"/>
      <c r="W1778" s="15">
        <v>5245786</v>
      </c>
      <c r="X1778" s="42">
        <f t="shared" si="61"/>
        <v>5875280.3200000003</v>
      </c>
      <c r="Y1778" s="6" t="s">
        <v>1224</v>
      </c>
      <c r="Z1778" s="13">
        <v>2014</v>
      </c>
      <c r="AA1778" s="6"/>
    </row>
    <row r="1779" spans="1:27" ht="187.5">
      <c r="A1779" s="12" t="s">
        <v>2614</v>
      </c>
      <c r="B1779" s="13" t="s">
        <v>83</v>
      </c>
      <c r="C1779" s="13" t="s">
        <v>2561</v>
      </c>
      <c r="D1779" s="13" t="s">
        <v>2562</v>
      </c>
      <c r="E1779" s="13" t="s">
        <v>2563</v>
      </c>
      <c r="F1779" s="13" t="s">
        <v>2562</v>
      </c>
      <c r="G1779" s="13" t="s">
        <v>2563</v>
      </c>
      <c r="H1779" s="13" t="s">
        <v>2612</v>
      </c>
      <c r="I1779" s="13" t="s">
        <v>2613</v>
      </c>
      <c r="J1779" s="13" t="s">
        <v>39</v>
      </c>
      <c r="K1779" s="13">
        <v>100</v>
      </c>
      <c r="L1779" s="13">
        <v>151010000</v>
      </c>
      <c r="M1779" s="11" t="s">
        <v>280</v>
      </c>
      <c r="N1779" s="14" t="s">
        <v>41</v>
      </c>
      <c r="O1779" s="13" t="s">
        <v>2615</v>
      </c>
      <c r="P1779" s="13"/>
      <c r="Q1779" s="13" t="s">
        <v>1852</v>
      </c>
      <c r="R1779" s="13" t="s">
        <v>2391</v>
      </c>
      <c r="S1779" s="13"/>
      <c r="T1779" s="13" t="s">
        <v>1801</v>
      </c>
      <c r="U1779" s="13">
        <v>1</v>
      </c>
      <c r="V1779" s="15"/>
      <c r="W1779" s="15">
        <v>764748</v>
      </c>
      <c r="X1779" s="42">
        <f t="shared" si="61"/>
        <v>856517.76000000013</v>
      </c>
      <c r="Y1779" s="6" t="s">
        <v>1224</v>
      </c>
      <c r="Z1779" s="13">
        <v>2014</v>
      </c>
      <c r="AA1779" s="6"/>
    </row>
    <row r="1780" spans="1:27" ht="168.75">
      <c r="A1780" s="12" t="s">
        <v>2616</v>
      </c>
      <c r="B1780" s="13" t="s">
        <v>83</v>
      </c>
      <c r="C1780" s="13" t="s">
        <v>2561</v>
      </c>
      <c r="D1780" s="13" t="s">
        <v>2562</v>
      </c>
      <c r="E1780" s="13" t="s">
        <v>2563</v>
      </c>
      <c r="F1780" s="13" t="s">
        <v>2562</v>
      </c>
      <c r="G1780" s="13" t="s">
        <v>2563</v>
      </c>
      <c r="H1780" s="13" t="s">
        <v>2617</v>
      </c>
      <c r="I1780" s="13" t="s">
        <v>2618</v>
      </c>
      <c r="J1780" s="13" t="s">
        <v>39</v>
      </c>
      <c r="K1780" s="13">
        <v>100</v>
      </c>
      <c r="L1780" s="13">
        <v>151010000</v>
      </c>
      <c r="M1780" s="11" t="s">
        <v>280</v>
      </c>
      <c r="N1780" s="14" t="s">
        <v>41</v>
      </c>
      <c r="O1780" s="13" t="s">
        <v>2619</v>
      </c>
      <c r="P1780" s="13"/>
      <c r="Q1780" s="13" t="s">
        <v>1852</v>
      </c>
      <c r="R1780" s="13" t="s">
        <v>2292</v>
      </c>
      <c r="S1780" s="13"/>
      <c r="T1780" s="13" t="s">
        <v>1801</v>
      </c>
      <c r="U1780" s="13">
        <v>1</v>
      </c>
      <c r="V1780" s="15"/>
      <c r="W1780" s="15">
        <v>207648</v>
      </c>
      <c r="X1780" s="42">
        <f t="shared" si="61"/>
        <v>232565.76000000001</v>
      </c>
      <c r="Y1780" s="6" t="s">
        <v>1224</v>
      </c>
      <c r="Z1780" s="13">
        <v>2014</v>
      </c>
      <c r="AA1780" s="6"/>
    </row>
    <row r="1781" spans="1:27" ht="168.75">
      <c r="A1781" s="12" t="s">
        <v>2620</v>
      </c>
      <c r="B1781" s="13" t="s">
        <v>83</v>
      </c>
      <c r="C1781" s="13" t="s">
        <v>2561</v>
      </c>
      <c r="D1781" s="13" t="s">
        <v>2562</v>
      </c>
      <c r="E1781" s="13" t="s">
        <v>2563</v>
      </c>
      <c r="F1781" s="13" t="s">
        <v>2562</v>
      </c>
      <c r="G1781" s="13" t="s">
        <v>2563</v>
      </c>
      <c r="H1781" s="13" t="s">
        <v>2621</v>
      </c>
      <c r="I1781" s="13" t="s">
        <v>2622</v>
      </c>
      <c r="J1781" s="13" t="s">
        <v>39</v>
      </c>
      <c r="K1781" s="13">
        <v>100</v>
      </c>
      <c r="L1781" s="13">
        <v>151010000</v>
      </c>
      <c r="M1781" s="11" t="s">
        <v>280</v>
      </c>
      <c r="N1781" s="14" t="s">
        <v>41</v>
      </c>
      <c r="O1781" s="13" t="s">
        <v>2619</v>
      </c>
      <c r="P1781" s="13"/>
      <c r="Q1781" s="13" t="s">
        <v>1852</v>
      </c>
      <c r="R1781" s="13" t="s">
        <v>2292</v>
      </c>
      <c r="S1781" s="13"/>
      <c r="T1781" s="13" t="s">
        <v>1801</v>
      </c>
      <c r="U1781" s="13">
        <v>1</v>
      </c>
      <c r="V1781" s="15"/>
      <c r="W1781" s="15">
        <v>244332</v>
      </c>
      <c r="X1781" s="42">
        <f t="shared" si="61"/>
        <v>273651.84000000003</v>
      </c>
      <c r="Y1781" s="6" t="s">
        <v>1224</v>
      </c>
      <c r="Z1781" s="13">
        <v>2014</v>
      </c>
      <c r="AA1781" s="6"/>
    </row>
    <row r="1782" spans="1:27" ht="168.75">
      <c r="A1782" s="12" t="s">
        <v>2623</v>
      </c>
      <c r="B1782" s="13" t="s">
        <v>83</v>
      </c>
      <c r="C1782" s="13" t="s">
        <v>2561</v>
      </c>
      <c r="D1782" s="13" t="s">
        <v>2562</v>
      </c>
      <c r="E1782" s="13" t="s">
        <v>2563</v>
      </c>
      <c r="F1782" s="13" t="s">
        <v>2562</v>
      </c>
      <c r="G1782" s="13" t="s">
        <v>2563</v>
      </c>
      <c r="H1782" s="13" t="s">
        <v>2624</v>
      </c>
      <c r="I1782" s="13" t="s">
        <v>2625</v>
      </c>
      <c r="J1782" s="13" t="s">
        <v>39</v>
      </c>
      <c r="K1782" s="13">
        <v>100</v>
      </c>
      <c r="L1782" s="13">
        <v>151010000</v>
      </c>
      <c r="M1782" s="11" t="s">
        <v>280</v>
      </c>
      <c r="N1782" s="14" t="s">
        <v>41</v>
      </c>
      <c r="O1782" s="13" t="s">
        <v>2619</v>
      </c>
      <c r="P1782" s="13"/>
      <c r="Q1782" s="13" t="s">
        <v>1852</v>
      </c>
      <c r="R1782" s="13" t="s">
        <v>2292</v>
      </c>
      <c r="S1782" s="13"/>
      <c r="T1782" s="13" t="s">
        <v>1801</v>
      </c>
      <c r="U1782" s="13">
        <v>1</v>
      </c>
      <c r="V1782" s="15"/>
      <c r="W1782" s="15">
        <v>1798320</v>
      </c>
      <c r="X1782" s="42">
        <f t="shared" si="61"/>
        <v>2014118.4000000001</v>
      </c>
      <c r="Y1782" s="6" t="s">
        <v>1224</v>
      </c>
      <c r="Z1782" s="13">
        <v>2014</v>
      </c>
      <c r="AA1782" s="6"/>
    </row>
    <row r="1783" spans="1:27" ht="187.5">
      <c r="A1783" s="12" t="s">
        <v>2626</v>
      </c>
      <c r="B1783" s="13" t="s">
        <v>83</v>
      </c>
      <c r="C1783" s="13" t="s">
        <v>2561</v>
      </c>
      <c r="D1783" s="13" t="s">
        <v>2562</v>
      </c>
      <c r="E1783" s="13" t="s">
        <v>2563</v>
      </c>
      <c r="F1783" s="13" t="s">
        <v>2562</v>
      </c>
      <c r="G1783" s="13" t="s">
        <v>2563</v>
      </c>
      <c r="H1783" s="13" t="s">
        <v>2627</v>
      </c>
      <c r="I1783" s="13" t="s">
        <v>2628</v>
      </c>
      <c r="J1783" s="13" t="s">
        <v>39</v>
      </c>
      <c r="K1783" s="13">
        <v>100</v>
      </c>
      <c r="L1783" s="13">
        <v>151010000</v>
      </c>
      <c r="M1783" s="11" t="s">
        <v>280</v>
      </c>
      <c r="N1783" s="14" t="s">
        <v>41</v>
      </c>
      <c r="O1783" s="13" t="s">
        <v>2619</v>
      </c>
      <c r="P1783" s="13"/>
      <c r="Q1783" s="13" t="s">
        <v>1852</v>
      </c>
      <c r="R1783" s="13" t="s">
        <v>2391</v>
      </c>
      <c r="S1783" s="13"/>
      <c r="T1783" s="13" t="s">
        <v>1801</v>
      </c>
      <c r="U1783" s="13">
        <v>1</v>
      </c>
      <c r="V1783" s="15"/>
      <c r="W1783" s="15">
        <v>3193190</v>
      </c>
      <c r="X1783" s="42">
        <f t="shared" si="61"/>
        <v>3576372.8000000003</v>
      </c>
      <c r="Y1783" s="6" t="s">
        <v>1224</v>
      </c>
      <c r="Z1783" s="13">
        <v>2014</v>
      </c>
      <c r="AA1783" s="6"/>
    </row>
    <row r="1784" spans="1:27" ht="187.5">
      <c r="A1784" s="12" t="s">
        <v>2629</v>
      </c>
      <c r="B1784" s="13" t="s">
        <v>83</v>
      </c>
      <c r="C1784" s="13" t="s">
        <v>2561</v>
      </c>
      <c r="D1784" s="13" t="s">
        <v>2562</v>
      </c>
      <c r="E1784" s="13" t="s">
        <v>2563</v>
      </c>
      <c r="F1784" s="13" t="s">
        <v>2562</v>
      </c>
      <c r="G1784" s="13" t="s">
        <v>2563</v>
      </c>
      <c r="H1784" s="13" t="s">
        <v>2630</v>
      </c>
      <c r="I1784" s="13" t="s">
        <v>2631</v>
      </c>
      <c r="J1784" s="13" t="s">
        <v>39</v>
      </c>
      <c r="K1784" s="13">
        <v>100</v>
      </c>
      <c r="L1784" s="13">
        <v>151010000</v>
      </c>
      <c r="M1784" s="11" t="s">
        <v>280</v>
      </c>
      <c r="N1784" s="14" t="s">
        <v>41</v>
      </c>
      <c r="O1784" s="13" t="s">
        <v>2619</v>
      </c>
      <c r="P1784" s="13"/>
      <c r="Q1784" s="13" t="s">
        <v>1852</v>
      </c>
      <c r="R1784" s="13" t="s">
        <v>2391</v>
      </c>
      <c r="S1784" s="13"/>
      <c r="T1784" s="13" t="s">
        <v>1801</v>
      </c>
      <c r="U1784" s="13">
        <v>1</v>
      </c>
      <c r="V1784" s="15"/>
      <c r="W1784" s="15">
        <v>534820</v>
      </c>
      <c r="X1784" s="42">
        <f t="shared" si="61"/>
        <v>598998.4</v>
      </c>
      <c r="Y1784" s="6" t="s">
        <v>1224</v>
      </c>
      <c r="Z1784" s="13">
        <v>2014</v>
      </c>
      <c r="AA1784" s="6"/>
    </row>
    <row r="1785" spans="1:27" ht="187.5">
      <c r="A1785" s="12" t="s">
        <v>2632</v>
      </c>
      <c r="B1785" s="13" t="s">
        <v>83</v>
      </c>
      <c r="C1785" s="13" t="s">
        <v>2561</v>
      </c>
      <c r="D1785" s="13" t="s">
        <v>2562</v>
      </c>
      <c r="E1785" s="13" t="s">
        <v>2563</v>
      </c>
      <c r="F1785" s="13" t="s">
        <v>2562</v>
      </c>
      <c r="G1785" s="13" t="s">
        <v>2563</v>
      </c>
      <c r="H1785" s="13" t="s">
        <v>2633</v>
      </c>
      <c r="I1785" s="13" t="s">
        <v>2634</v>
      </c>
      <c r="J1785" s="13" t="s">
        <v>39</v>
      </c>
      <c r="K1785" s="13">
        <v>100</v>
      </c>
      <c r="L1785" s="13">
        <v>151010000</v>
      </c>
      <c r="M1785" s="11" t="s">
        <v>280</v>
      </c>
      <c r="N1785" s="14" t="s">
        <v>41</v>
      </c>
      <c r="O1785" s="13" t="s">
        <v>2619</v>
      </c>
      <c r="P1785" s="13"/>
      <c r="Q1785" s="13" t="s">
        <v>1852</v>
      </c>
      <c r="R1785" s="13" t="s">
        <v>2391</v>
      </c>
      <c r="S1785" s="13"/>
      <c r="T1785" s="13" t="s">
        <v>1801</v>
      </c>
      <c r="U1785" s="13">
        <v>1</v>
      </c>
      <c r="V1785" s="15"/>
      <c r="W1785" s="15">
        <v>2249390</v>
      </c>
      <c r="X1785" s="42">
        <f t="shared" si="61"/>
        <v>2519316.8000000003</v>
      </c>
      <c r="Y1785" s="6" t="s">
        <v>1224</v>
      </c>
      <c r="Z1785" s="13">
        <v>2014</v>
      </c>
      <c r="AA1785" s="6"/>
    </row>
    <row r="1786" spans="1:27" ht="187.5">
      <c r="A1786" s="12" t="s">
        <v>2635</v>
      </c>
      <c r="B1786" s="13" t="s">
        <v>83</v>
      </c>
      <c r="C1786" s="13" t="s">
        <v>2561</v>
      </c>
      <c r="D1786" s="13" t="s">
        <v>2562</v>
      </c>
      <c r="E1786" s="13" t="s">
        <v>2563</v>
      </c>
      <c r="F1786" s="13" t="s">
        <v>2562</v>
      </c>
      <c r="G1786" s="13" t="s">
        <v>2563</v>
      </c>
      <c r="H1786" s="13" t="s">
        <v>2636</v>
      </c>
      <c r="I1786" s="13" t="s">
        <v>2637</v>
      </c>
      <c r="J1786" s="13" t="s">
        <v>39</v>
      </c>
      <c r="K1786" s="13">
        <v>100</v>
      </c>
      <c r="L1786" s="13">
        <v>151010000</v>
      </c>
      <c r="M1786" s="11" t="s">
        <v>280</v>
      </c>
      <c r="N1786" s="14" t="s">
        <v>41</v>
      </c>
      <c r="O1786" s="13" t="s">
        <v>2619</v>
      </c>
      <c r="P1786" s="13"/>
      <c r="Q1786" s="13" t="s">
        <v>1852</v>
      </c>
      <c r="R1786" s="13" t="s">
        <v>2391</v>
      </c>
      <c r="S1786" s="13"/>
      <c r="T1786" s="13" t="s">
        <v>1801</v>
      </c>
      <c r="U1786" s="13">
        <v>1</v>
      </c>
      <c r="V1786" s="15"/>
      <c r="W1786" s="15">
        <v>1541540</v>
      </c>
      <c r="X1786" s="42">
        <f t="shared" si="61"/>
        <v>1726524.8000000003</v>
      </c>
      <c r="Y1786" s="6" t="s">
        <v>1224</v>
      </c>
      <c r="Z1786" s="13">
        <v>2014</v>
      </c>
      <c r="AA1786" s="6"/>
    </row>
    <row r="1787" spans="1:27" ht="187.5">
      <c r="A1787" s="12" t="s">
        <v>2638</v>
      </c>
      <c r="B1787" s="13" t="s">
        <v>83</v>
      </c>
      <c r="C1787" s="13" t="s">
        <v>2561</v>
      </c>
      <c r="D1787" s="13" t="s">
        <v>2562</v>
      </c>
      <c r="E1787" s="13" t="s">
        <v>2563</v>
      </c>
      <c r="F1787" s="13" t="s">
        <v>2562</v>
      </c>
      <c r="G1787" s="13" t="s">
        <v>2563</v>
      </c>
      <c r="H1787" s="13" t="s">
        <v>2639</v>
      </c>
      <c r="I1787" s="13" t="s">
        <v>2640</v>
      </c>
      <c r="J1787" s="13" t="s">
        <v>39</v>
      </c>
      <c r="K1787" s="13">
        <v>100</v>
      </c>
      <c r="L1787" s="13">
        <v>151010000</v>
      </c>
      <c r="M1787" s="11" t="s">
        <v>280</v>
      </c>
      <c r="N1787" s="14" t="s">
        <v>41</v>
      </c>
      <c r="O1787" s="13" t="s">
        <v>2619</v>
      </c>
      <c r="P1787" s="13"/>
      <c r="Q1787" s="13" t="s">
        <v>1852</v>
      </c>
      <c r="R1787" s="13" t="s">
        <v>2391</v>
      </c>
      <c r="S1787" s="13"/>
      <c r="T1787" s="13" t="s">
        <v>1801</v>
      </c>
      <c r="U1787" s="13">
        <v>1</v>
      </c>
      <c r="V1787" s="15"/>
      <c r="W1787" s="15">
        <v>1651650</v>
      </c>
      <c r="X1787" s="42">
        <f t="shared" si="61"/>
        <v>1849848.0000000002</v>
      </c>
      <c r="Y1787" s="6" t="s">
        <v>1224</v>
      </c>
      <c r="Z1787" s="13">
        <v>2014</v>
      </c>
      <c r="AA1787" s="6"/>
    </row>
    <row r="1788" spans="1:27" ht="187.5">
      <c r="A1788" s="12" t="s">
        <v>2641</v>
      </c>
      <c r="B1788" s="13" t="s">
        <v>83</v>
      </c>
      <c r="C1788" s="13" t="s">
        <v>2561</v>
      </c>
      <c r="D1788" s="13" t="s">
        <v>2562</v>
      </c>
      <c r="E1788" s="13" t="s">
        <v>2563</v>
      </c>
      <c r="F1788" s="13" t="s">
        <v>2562</v>
      </c>
      <c r="G1788" s="13" t="s">
        <v>2563</v>
      </c>
      <c r="H1788" s="13" t="s">
        <v>2642</v>
      </c>
      <c r="I1788" s="13" t="s">
        <v>2643</v>
      </c>
      <c r="J1788" s="13" t="s">
        <v>39</v>
      </c>
      <c r="K1788" s="13">
        <v>100</v>
      </c>
      <c r="L1788" s="13">
        <v>151010000</v>
      </c>
      <c r="M1788" s="11" t="s">
        <v>280</v>
      </c>
      <c r="N1788" s="14" t="s">
        <v>41</v>
      </c>
      <c r="O1788" s="13" t="s">
        <v>2619</v>
      </c>
      <c r="P1788" s="13"/>
      <c r="Q1788" s="13" t="s">
        <v>1852</v>
      </c>
      <c r="R1788" s="13" t="s">
        <v>2391</v>
      </c>
      <c r="S1788" s="13"/>
      <c r="T1788" s="13" t="s">
        <v>1801</v>
      </c>
      <c r="U1788" s="13">
        <v>1</v>
      </c>
      <c r="V1788" s="15"/>
      <c r="W1788" s="15">
        <v>141570</v>
      </c>
      <c r="X1788" s="42">
        <f t="shared" si="61"/>
        <v>158558.40000000002</v>
      </c>
      <c r="Y1788" s="6" t="s">
        <v>1224</v>
      </c>
      <c r="Z1788" s="13">
        <v>2014</v>
      </c>
      <c r="AA1788" s="6"/>
    </row>
    <row r="1789" spans="1:27" ht="187.5">
      <c r="A1789" s="12" t="s">
        <v>2644</v>
      </c>
      <c r="B1789" s="13" t="s">
        <v>83</v>
      </c>
      <c r="C1789" s="13" t="s">
        <v>2561</v>
      </c>
      <c r="D1789" s="13" t="s">
        <v>2562</v>
      </c>
      <c r="E1789" s="13" t="s">
        <v>2563</v>
      </c>
      <c r="F1789" s="13" t="s">
        <v>2562</v>
      </c>
      <c r="G1789" s="13" t="s">
        <v>2563</v>
      </c>
      <c r="H1789" s="13" t="s">
        <v>2645</v>
      </c>
      <c r="I1789" s="13" t="s">
        <v>2646</v>
      </c>
      <c r="J1789" s="13" t="s">
        <v>39</v>
      </c>
      <c r="K1789" s="13">
        <v>100</v>
      </c>
      <c r="L1789" s="13">
        <v>751000000</v>
      </c>
      <c r="M1789" s="11" t="s">
        <v>289</v>
      </c>
      <c r="N1789" s="14" t="s">
        <v>41</v>
      </c>
      <c r="O1789" s="13" t="s">
        <v>2386</v>
      </c>
      <c r="P1789" s="13"/>
      <c r="Q1789" s="13" t="s">
        <v>1852</v>
      </c>
      <c r="R1789" s="13" t="s">
        <v>2391</v>
      </c>
      <c r="S1789" s="13"/>
      <c r="T1789" s="13" t="s">
        <v>1801</v>
      </c>
      <c r="U1789" s="13">
        <v>1</v>
      </c>
      <c r="V1789" s="15"/>
      <c r="W1789" s="15">
        <v>75883429.799999997</v>
      </c>
      <c r="X1789" s="42">
        <f t="shared" si="61"/>
        <v>84989441.376000002</v>
      </c>
      <c r="Y1789" s="6" t="s">
        <v>1224</v>
      </c>
      <c r="Z1789" s="13">
        <v>2014</v>
      </c>
      <c r="AA1789" s="6"/>
    </row>
    <row r="1790" spans="1:27" ht="187.5">
      <c r="A1790" s="12" t="s">
        <v>2647</v>
      </c>
      <c r="B1790" s="13" t="s">
        <v>83</v>
      </c>
      <c r="C1790" s="13" t="s">
        <v>2561</v>
      </c>
      <c r="D1790" s="13" t="s">
        <v>2562</v>
      </c>
      <c r="E1790" s="13" t="s">
        <v>2563</v>
      </c>
      <c r="F1790" s="13" t="s">
        <v>2562</v>
      </c>
      <c r="G1790" s="13" t="s">
        <v>2563</v>
      </c>
      <c r="H1790" s="13" t="s">
        <v>2645</v>
      </c>
      <c r="I1790" s="13" t="s">
        <v>2646</v>
      </c>
      <c r="J1790" s="13" t="s">
        <v>39</v>
      </c>
      <c r="K1790" s="13">
        <v>100</v>
      </c>
      <c r="L1790" s="13">
        <v>751000000</v>
      </c>
      <c r="M1790" s="11" t="s">
        <v>289</v>
      </c>
      <c r="N1790" s="14" t="s">
        <v>41</v>
      </c>
      <c r="O1790" s="13" t="s">
        <v>2648</v>
      </c>
      <c r="P1790" s="13"/>
      <c r="Q1790" s="13" t="s">
        <v>1852</v>
      </c>
      <c r="R1790" s="13" t="s">
        <v>2391</v>
      </c>
      <c r="S1790" s="13"/>
      <c r="T1790" s="13" t="s">
        <v>1801</v>
      </c>
      <c r="U1790" s="13">
        <v>1</v>
      </c>
      <c r="V1790" s="15"/>
      <c r="W1790" s="15">
        <v>516641481.06</v>
      </c>
      <c r="X1790" s="42">
        <f t="shared" si="61"/>
        <v>578638458.78720009</v>
      </c>
      <c r="Y1790" s="6" t="s">
        <v>1224</v>
      </c>
      <c r="Z1790" s="13">
        <v>2014</v>
      </c>
      <c r="AA1790" s="6"/>
    </row>
    <row r="1791" spans="1:27" ht="206.25">
      <c r="A1791" s="12" t="s">
        <v>2649</v>
      </c>
      <c r="B1791" s="13" t="s">
        <v>83</v>
      </c>
      <c r="C1791" s="13" t="s">
        <v>2561</v>
      </c>
      <c r="D1791" s="13" t="s">
        <v>2562</v>
      </c>
      <c r="E1791" s="13" t="s">
        <v>2563</v>
      </c>
      <c r="F1791" s="13" t="s">
        <v>2562</v>
      </c>
      <c r="G1791" s="13" t="s">
        <v>2563</v>
      </c>
      <c r="H1791" s="13" t="s">
        <v>2650</v>
      </c>
      <c r="I1791" s="13" t="s">
        <v>2651</v>
      </c>
      <c r="J1791" s="13" t="s">
        <v>39</v>
      </c>
      <c r="K1791" s="13">
        <v>100</v>
      </c>
      <c r="L1791" s="13">
        <v>751000000</v>
      </c>
      <c r="M1791" s="11" t="s">
        <v>289</v>
      </c>
      <c r="N1791" s="14" t="s">
        <v>41</v>
      </c>
      <c r="O1791" s="13" t="s">
        <v>2381</v>
      </c>
      <c r="P1791" s="13"/>
      <c r="Q1791" s="13" t="s">
        <v>1852</v>
      </c>
      <c r="R1791" s="13" t="s">
        <v>2292</v>
      </c>
      <c r="S1791" s="13"/>
      <c r="T1791" s="13" t="s">
        <v>1801</v>
      </c>
      <c r="U1791" s="13">
        <v>1</v>
      </c>
      <c r="V1791" s="15"/>
      <c r="W1791" s="15">
        <v>7285788</v>
      </c>
      <c r="X1791" s="42">
        <f t="shared" si="61"/>
        <v>8160082.5600000005</v>
      </c>
      <c r="Y1791" s="6" t="s">
        <v>1224</v>
      </c>
      <c r="Z1791" s="13">
        <v>2014</v>
      </c>
      <c r="AA1791" s="6"/>
    </row>
    <row r="1792" spans="1:27" ht="206.25">
      <c r="A1792" s="12" t="s">
        <v>2652</v>
      </c>
      <c r="B1792" s="13" t="s">
        <v>83</v>
      </c>
      <c r="C1792" s="13" t="s">
        <v>2561</v>
      </c>
      <c r="D1792" s="13" t="s">
        <v>2562</v>
      </c>
      <c r="E1792" s="13" t="s">
        <v>2563</v>
      </c>
      <c r="F1792" s="13" t="s">
        <v>2562</v>
      </c>
      <c r="G1792" s="13" t="s">
        <v>2563</v>
      </c>
      <c r="H1792" s="13" t="s">
        <v>2653</v>
      </c>
      <c r="I1792" s="13" t="s">
        <v>2654</v>
      </c>
      <c r="J1792" s="13" t="s">
        <v>39</v>
      </c>
      <c r="K1792" s="13">
        <v>100</v>
      </c>
      <c r="L1792" s="13">
        <v>751000000</v>
      </c>
      <c r="M1792" s="11" t="s">
        <v>289</v>
      </c>
      <c r="N1792" s="14" t="s">
        <v>41</v>
      </c>
      <c r="O1792" s="13" t="s">
        <v>2381</v>
      </c>
      <c r="P1792" s="13"/>
      <c r="Q1792" s="13" t="s">
        <v>1852</v>
      </c>
      <c r="R1792" s="13" t="s">
        <v>2292</v>
      </c>
      <c r="S1792" s="13"/>
      <c r="T1792" s="13" t="s">
        <v>1801</v>
      </c>
      <c r="U1792" s="13">
        <v>1</v>
      </c>
      <c r="V1792" s="15"/>
      <c r="W1792" s="15">
        <v>4100544</v>
      </c>
      <c r="X1792" s="42">
        <f t="shared" si="61"/>
        <v>4592609.2800000003</v>
      </c>
      <c r="Y1792" s="6" t="s">
        <v>1224</v>
      </c>
      <c r="Z1792" s="13">
        <v>2014</v>
      </c>
      <c r="AA1792" s="6"/>
    </row>
    <row r="1793" spans="1:27" ht="187.5">
      <c r="A1793" s="12" t="s">
        <v>2655</v>
      </c>
      <c r="B1793" s="13" t="s">
        <v>83</v>
      </c>
      <c r="C1793" s="13" t="s">
        <v>2561</v>
      </c>
      <c r="D1793" s="13" t="s">
        <v>2562</v>
      </c>
      <c r="E1793" s="13" t="s">
        <v>2563</v>
      </c>
      <c r="F1793" s="13" t="s">
        <v>2562</v>
      </c>
      <c r="G1793" s="13" t="s">
        <v>2563</v>
      </c>
      <c r="H1793" s="13" t="s">
        <v>2656</v>
      </c>
      <c r="I1793" s="13" t="s">
        <v>2657</v>
      </c>
      <c r="J1793" s="13" t="s">
        <v>39</v>
      </c>
      <c r="K1793" s="13">
        <v>100</v>
      </c>
      <c r="L1793" s="13">
        <v>751000000</v>
      </c>
      <c r="M1793" s="11" t="s">
        <v>289</v>
      </c>
      <c r="N1793" s="14" t="s">
        <v>41</v>
      </c>
      <c r="O1793" s="13" t="s">
        <v>2381</v>
      </c>
      <c r="P1793" s="13"/>
      <c r="Q1793" s="13" t="s">
        <v>1852</v>
      </c>
      <c r="R1793" s="13" t="s">
        <v>2292</v>
      </c>
      <c r="S1793" s="13"/>
      <c r="T1793" s="13" t="s">
        <v>1801</v>
      </c>
      <c r="U1793" s="13">
        <v>1</v>
      </c>
      <c r="V1793" s="15"/>
      <c r="W1793" s="15">
        <v>1383120</v>
      </c>
      <c r="X1793" s="42">
        <f t="shared" si="61"/>
        <v>1549094.4000000001</v>
      </c>
      <c r="Y1793" s="6" t="s">
        <v>1224</v>
      </c>
      <c r="Z1793" s="13">
        <v>2014</v>
      </c>
      <c r="AA1793" s="6"/>
    </row>
    <row r="1794" spans="1:27" ht="187.5">
      <c r="A1794" s="12" t="s">
        <v>2658</v>
      </c>
      <c r="B1794" s="13" t="s">
        <v>83</v>
      </c>
      <c r="C1794" s="13" t="s">
        <v>2561</v>
      </c>
      <c r="D1794" s="13" t="s">
        <v>2562</v>
      </c>
      <c r="E1794" s="13" t="s">
        <v>2563</v>
      </c>
      <c r="F1794" s="13" t="s">
        <v>2562</v>
      </c>
      <c r="G1794" s="13" t="s">
        <v>2563</v>
      </c>
      <c r="H1794" s="13" t="s">
        <v>2659</v>
      </c>
      <c r="I1794" s="13" t="s">
        <v>2660</v>
      </c>
      <c r="J1794" s="13" t="s">
        <v>39</v>
      </c>
      <c r="K1794" s="13">
        <v>100</v>
      </c>
      <c r="L1794" s="13">
        <v>751000000</v>
      </c>
      <c r="M1794" s="11" t="s">
        <v>289</v>
      </c>
      <c r="N1794" s="14" t="s">
        <v>41</v>
      </c>
      <c r="O1794" s="13" t="s">
        <v>2381</v>
      </c>
      <c r="P1794" s="13"/>
      <c r="Q1794" s="13" t="s">
        <v>1852</v>
      </c>
      <c r="R1794" s="13" t="s">
        <v>2292</v>
      </c>
      <c r="S1794" s="13"/>
      <c r="T1794" s="13" t="s">
        <v>1801</v>
      </c>
      <c r="U1794" s="13">
        <v>1</v>
      </c>
      <c r="V1794" s="15"/>
      <c r="W1794" s="15">
        <v>791904</v>
      </c>
      <c r="X1794" s="42">
        <f t="shared" si="61"/>
        <v>886932.4800000001</v>
      </c>
      <c r="Y1794" s="6" t="s">
        <v>1224</v>
      </c>
      <c r="Z1794" s="13">
        <v>2014</v>
      </c>
      <c r="AA1794" s="6"/>
    </row>
    <row r="1795" spans="1:27" ht="206.25">
      <c r="A1795" s="12" t="s">
        <v>2661</v>
      </c>
      <c r="B1795" s="13" t="s">
        <v>83</v>
      </c>
      <c r="C1795" s="13" t="s">
        <v>2561</v>
      </c>
      <c r="D1795" s="13" t="s">
        <v>2562</v>
      </c>
      <c r="E1795" s="13" t="s">
        <v>2563</v>
      </c>
      <c r="F1795" s="13" t="s">
        <v>2562</v>
      </c>
      <c r="G1795" s="13" t="s">
        <v>2563</v>
      </c>
      <c r="H1795" s="13" t="s">
        <v>2662</v>
      </c>
      <c r="I1795" s="13" t="s">
        <v>2663</v>
      </c>
      <c r="J1795" s="13" t="s">
        <v>39</v>
      </c>
      <c r="K1795" s="13">
        <v>100</v>
      </c>
      <c r="L1795" s="13">
        <v>311010000</v>
      </c>
      <c r="M1795" s="11" t="s">
        <v>314</v>
      </c>
      <c r="N1795" s="14" t="s">
        <v>41</v>
      </c>
      <c r="O1795" s="13" t="s">
        <v>2664</v>
      </c>
      <c r="P1795" s="13"/>
      <c r="Q1795" s="13" t="s">
        <v>1852</v>
      </c>
      <c r="R1795" s="13" t="s">
        <v>2391</v>
      </c>
      <c r="S1795" s="13"/>
      <c r="T1795" s="13" t="s">
        <v>1801</v>
      </c>
      <c r="U1795" s="13">
        <v>1</v>
      </c>
      <c r="V1795" s="15"/>
      <c r="W1795" s="15">
        <v>159625007.83999997</v>
      </c>
      <c r="X1795" s="42">
        <f t="shared" si="61"/>
        <v>178780008.78079998</v>
      </c>
      <c r="Y1795" s="6" t="s">
        <v>1224</v>
      </c>
      <c r="Z1795" s="13">
        <v>2014</v>
      </c>
      <c r="AA1795" s="6"/>
    </row>
    <row r="1796" spans="1:27" ht="168.75">
      <c r="A1796" s="12" t="s">
        <v>2665</v>
      </c>
      <c r="B1796" s="13" t="s">
        <v>83</v>
      </c>
      <c r="C1796" s="13" t="s">
        <v>2561</v>
      </c>
      <c r="D1796" s="13" t="s">
        <v>2562</v>
      </c>
      <c r="E1796" s="13" t="s">
        <v>2563</v>
      </c>
      <c r="F1796" s="13" t="s">
        <v>2562</v>
      </c>
      <c r="G1796" s="13" t="s">
        <v>2563</v>
      </c>
      <c r="H1796" s="13" t="s">
        <v>2666</v>
      </c>
      <c r="I1796" s="13" t="s">
        <v>2667</v>
      </c>
      <c r="J1796" s="13" t="s">
        <v>39</v>
      </c>
      <c r="K1796" s="13">
        <v>100</v>
      </c>
      <c r="L1796" s="13">
        <v>431010000</v>
      </c>
      <c r="M1796" s="11" t="s">
        <v>300</v>
      </c>
      <c r="N1796" s="14" t="s">
        <v>41</v>
      </c>
      <c r="O1796" s="13" t="s">
        <v>1871</v>
      </c>
      <c r="P1796" s="13"/>
      <c r="Q1796" s="13" t="s">
        <v>1852</v>
      </c>
      <c r="R1796" s="13" t="s">
        <v>2292</v>
      </c>
      <c r="S1796" s="13"/>
      <c r="T1796" s="13" t="s">
        <v>1801</v>
      </c>
      <c r="U1796" s="13">
        <v>1</v>
      </c>
      <c r="V1796" s="15"/>
      <c r="W1796" s="15">
        <v>2552984.0399999996</v>
      </c>
      <c r="X1796" s="42">
        <f t="shared" si="61"/>
        <v>2859342.1247999999</v>
      </c>
      <c r="Y1796" s="6" t="s">
        <v>1224</v>
      </c>
      <c r="Z1796" s="13">
        <v>2014</v>
      </c>
      <c r="AA1796" s="6"/>
    </row>
    <row r="1797" spans="1:27" ht="131.25">
      <c r="A1797" s="12" t="s">
        <v>2668</v>
      </c>
      <c r="B1797" s="13" t="s">
        <v>83</v>
      </c>
      <c r="C1797" s="13" t="s">
        <v>2561</v>
      </c>
      <c r="D1797" s="13" t="s">
        <v>2562</v>
      </c>
      <c r="E1797" s="13" t="s">
        <v>2563</v>
      </c>
      <c r="F1797" s="13" t="s">
        <v>2562</v>
      </c>
      <c r="G1797" s="13" t="s">
        <v>2563</v>
      </c>
      <c r="H1797" s="13" t="s">
        <v>2669</v>
      </c>
      <c r="I1797" s="13" t="s">
        <v>2670</v>
      </c>
      <c r="J1797" s="13" t="s">
        <v>39</v>
      </c>
      <c r="K1797" s="13">
        <v>100</v>
      </c>
      <c r="L1797" s="13">
        <v>271034100</v>
      </c>
      <c r="M1797" s="11" t="s">
        <v>298</v>
      </c>
      <c r="N1797" s="14" t="s">
        <v>41</v>
      </c>
      <c r="O1797" s="13" t="s">
        <v>2245</v>
      </c>
      <c r="P1797" s="13"/>
      <c r="Q1797" s="13" t="s">
        <v>1852</v>
      </c>
      <c r="R1797" s="13" t="s">
        <v>1435</v>
      </c>
      <c r="S1797" s="13"/>
      <c r="T1797" s="13" t="s">
        <v>1801</v>
      </c>
      <c r="U1797" s="13">
        <v>1</v>
      </c>
      <c r="V1797" s="15"/>
      <c r="W1797" s="15">
        <v>4983170.8099999996</v>
      </c>
      <c r="X1797" s="42">
        <f t="shared" si="61"/>
        <v>5581151.3071999997</v>
      </c>
      <c r="Y1797" s="6" t="s">
        <v>1224</v>
      </c>
      <c r="Z1797" s="13">
        <v>2014</v>
      </c>
      <c r="AA1797" s="6"/>
    </row>
    <row r="1798" spans="1:27" ht="131.25">
      <c r="A1798" s="12" t="s">
        <v>2671</v>
      </c>
      <c r="B1798" s="13" t="s">
        <v>83</v>
      </c>
      <c r="C1798" s="13" t="s">
        <v>2561</v>
      </c>
      <c r="D1798" s="13" t="s">
        <v>2562</v>
      </c>
      <c r="E1798" s="13" t="s">
        <v>2563</v>
      </c>
      <c r="F1798" s="13" t="s">
        <v>2562</v>
      </c>
      <c r="G1798" s="13" t="s">
        <v>2563</v>
      </c>
      <c r="H1798" s="13" t="s">
        <v>2672</v>
      </c>
      <c r="I1798" s="13" t="s">
        <v>2673</v>
      </c>
      <c r="J1798" s="13" t="s">
        <v>39</v>
      </c>
      <c r="K1798" s="13">
        <v>100</v>
      </c>
      <c r="L1798" s="13">
        <v>271034100</v>
      </c>
      <c r="M1798" s="11" t="s">
        <v>298</v>
      </c>
      <c r="N1798" s="14" t="s">
        <v>41</v>
      </c>
      <c r="O1798" s="13" t="s">
        <v>2436</v>
      </c>
      <c r="P1798" s="13"/>
      <c r="Q1798" s="13" t="s">
        <v>1852</v>
      </c>
      <c r="R1798" s="13" t="s">
        <v>1435</v>
      </c>
      <c r="S1798" s="13"/>
      <c r="T1798" s="13" t="s">
        <v>1801</v>
      </c>
      <c r="U1798" s="13">
        <v>1</v>
      </c>
      <c r="V1798" s="15"/>
      <c r="W1798" s="15">
        <v>112266.72</v>
      </c>
      <c r="X1798" s="42">
        <f t="shared" si="61"/>
        <v>125738.72640000001</v>
      </c>
      <c r="Y1798" s="6" t="s">
        <v>1224</v>
      </c>
      <c r="Z1798" s="13" t="s">
        <v>1766</v>
      </c>
      <c r="AA1798" s="6"/>
    </row>
    <row r="1799" spans="1:27" ht="93.75">
      <c r="A1799" s="12" t="s">
        <v>2674</v>
      </c>
      <c r="B1799" s="13" t="s">
        <v>83</v>
      </c>
      <c r="C1799" s="13" t="s">
        <v>2675</v>
      </c>
      <c r="D1799" s="13" t="s">
        <v>2676</v>
      </c>
      <c r="E1799" s="13" t="s">
        <v>2677</v>
      </c>
      <c r="F1799" s="13" t="s">
        <v>2678</v>
      </c>
      <c r="G1799" s="13" t="s">
        <v>2679</v>
      </c>
      <c r="H1799" s="13" t="s">
        <v>2680</v>
      </c>
      <c r="I1799" s="13" t="s">
        <v>2681</v>
      </c>
      <c r="J1799" s="13" t="s">
        <v>39</v>
      </c>
      <c r="K1799" s="13">
        <v>100</v>
      </c>
      <c r="L1799" s="13">
        <v>271010000</v>
      </c>
      <c r="M1799" s="11" t="s">
        <v>265</v>
      </c>
      <c r="N1799" s="14" t="s">
        <v>41</v>
      </c>
      <c r="O1799" s="13" t="s">
        <v>2395</v>
      </c>
      <c r="P1799" s="13"/>
      <c r="Q1799" s="13" t="s">
        <v>1852</v>
      </c>
      <c r="R1799" s="13" t="s">
        <v>2292</v>
      </c>
      <c r="S1799" s="13"/>
      <c r="T1799" s="13" t="s">
        <v>1801</v>
      </c>
      <c r="U1799" s="13">
        <v>1</v>
      </c>
      <c r="V1799" s="15"/>
      <c r="W1799" s="15">
        <v>34200</v>
      </c>
      <c r="X1799" s="42">
        <f t="shared" si="61"/>
        <v>38304.000000000007</v>
      </c>
      <c r="Y1799" s="6" t="s">
        <v>1224</v>
      </c>
      <c r="Z1799" s="13">
        <v>2014</v>
      </c>
      <c r="AA1799" s="6"/>
    </row>
    <row r="1800" spans="1:27" ht="150">
      <c r="A1800" s="12" t="s">
        <v>2682</v>
      </c>
      <c r="B1800" s="13" t="s">
        <v>83</v>
      </c>
      <c r="C1800" s="13" t="s">
        <v>2675</v>
      </c>
      <c r="D1800" s="13" t="s">
        <v>2676</v>
      </c>
      <c r="E1800" s="13" t="s">
        <v>2677</v>
      </c>
      <c r="F1800" s="13" t="s">
        <v>2678</v>
      </c>
      <c r="G1800" s="13" t="s">
        <v>2679</v>
      </c>
      <c r="H1800" s="13" t="s">
        <v>2683</v>
      </c>
      <c r="I1800" s="13" t="s">
        <v>2684</v>
      </c>
      <c r="J1800" s="13" t="s">
        <v>39</v>
      </c>
      <c r="K1800" s="13">
        <v>100</v>
      </c>
      <c r="L1800" s="13">
        <v>471010000</v>
      </c>
      <c r="M1800" s="11" t="s">
        <v>310</v>
      </c>
      <c r="N1800" s="14" t="s">
        <v>41</v>
      </c>
      <c r="O1800" s="13" t="s">
        <v>2332</v>
      </c>
      <c r="P1800" s="13"/>
      <c r="Q1800" s="13" t="s">
        <v>1852</v>
      </c>
      <c r="R1800" s="13" t="s">
        <v>2391</v>
      </c>
      <c r="S1800" s="13"/>
      <c r="T1800" s="13" t="s">
        <v>1801</v>
      </c>
      <c r="U1800" s="13">
        <v>1</v>
      </c>
      <c r="V1800" s="15"/>
      <c r="W1800" s="15">
        <v>5573898.1200000001</v>
      </c>
      <c r="X1800" s="42">
        <f t="shared" si="61"/>
        <v>6242765.8944000006</v>
      </c>
      <c r="Y1800" s="6" t="s">
        <v>1224</v>
      </c>
      <c r="Z1800" s="13">
        <v>2014</v>
      </c>
      <c r="AA1800" s="6"/>
    </row>
    <row r="1801" spans="1:27" ht="150">
      <c r="A1801" s="12" t="s">
        <v>2685</v>
      </c>
      <c r="B1801" s="13" t="s">
        <v>83</v>
      </c>
      <c r="C1801" s="13" t="s">
        <v>2675</v>
      </c>
      <c r="D1801" s="13" t="s">
        <v>2676</v>
      </c>
      <c r="E1801" s="13" t="s">
        <v>2677</v>
      </c>
      <c r="F1801" s="13" t="s">
        <v>2678</v>
      </c>
      <c r="G1801" s="13" t="s">
        <v>2679</v>
      </c>
      <c r="H1801" s="13" t="s">
        <v>2686</v>
      </c>
      <c r="I1801" s="13" t="s">
        <v>2687</v>
      </c>
      <c r="J1801" s="13" t="s">
        <v>39</v>
      </c>
      <c r="K1801" s="13">
        <v>100</v>
      </c>
      <c r="L1801" s="13">
        <v>471010000</v>
      </c>
      <c r="M1801" s="11" t="s">
        <v>310</v>
      </c>
      <c r="N1801" s="14" t="s">
        <v>41</v>
      </c>
      <c r="O1801" s="13" t="s">
        <v>2336</v>
      </c>
      <c r="P1801" s="13"/>
      <c r="Q1801" s="13" t="s">
        <v>1852</v>
      </c>
      <c r="R1801" s="13" t="s">
        <v>2391</v>
      </c>
      <c r="S1801" s="13"/>
      <c r="T1801" s="13" t="s">
        <v>1801</v>
      </c>
      <c r="U1801" s="13">
        <v>1</v>
      </c>
      <c r="V1801" s="15"/>
      <c r="W1801" s="15">
        <v>11394421.560000001</v>
      </c>
      <c r="X1801" s="42">
        <f t="shared" si="61"/>
        <v>12761752.147200001</v>
      </c>
      <c r="Y1801" s="6" t="s">
        <v>1224</v>
      </c>
      <c r="Z1801" s="13">
        <v>2014</v>
      </c>
      <c r="AA1801" s="6"/>
    </row>
    <row r="1802" spans="1:27" ht="150">
      <c r="A1802" s="12" t="s">
        <v>2688</v>
      </c>
      <c r="B1802" s="13" t="s">
        <v>83</v>
      </c>
      <c r="C1802" s="13" t="s">
        <v>2675</v>
      </c>
      <c r="D1802" s="13" t="s">
        <v>2676</v>
      </c>
      <c r="E1802" s="13" t="s">
        <v>2677</v>
      </c>
      <c r="F1802" s="13" t="s">
        <v>2678</v>
      </c>
      <c r="G1802" s="13" t="s">
        <v>2679</v>
      </c>
      <c r="H1802" s="13" t="s">
        <v>2689</v>
      </c>
      <c r="I1802" s="13" t="s">
        <v>2684</v>
      </c>
      <c r="J1802" s="13" t="s">
        <v>39</v>
      </c>
      <c r="K1802" s="13">
        <v>100</v>
      </c>
      <c r="L1802" s="13">
        <v>471010000</v>
      </c>
      <c r="M1802" s="11" t="s">
        <v>310</v>
      </c>
      <c r="N1802" s="14" t="s">
        <v>41</v>
      </c>
      <c r="O1802" s="13" t="s">
        <v>2328</v>
      </c>
      <c r="P1802" s="13"/>
      <c r="Q1802" s="13" t="s">
        <v>1852</v>
      </c>
      <c r="R1802" s="13" t="s">
        <v>2391</v>
      </c>
      <c r="S1802" s="13"/>
      <c r="T1802" s="13" t="s">
        <v>1801</v>
      </c>
      <c r="U1802" s="13">
        <v>1</v>
      </c>
      <c r="V1802" s="15"/>
      <c r="W1802" s="15">
        <v>19794112.469999995</v>
      </c>
      <c r="X1802" s="42">
        <f t="shared" si="61"/>
        <v>22169405.966399997</v>
      </c>
      <c r="Y1802" s="6" t="s">
        <v>1224</v>
      </c>
      <c r="Z1802" s="13">
        <v>2014</v>
      </c>
      <c r="AA1802" s="6"/>
    </row>
    <row r="1803" spans="1:27" ht="93.75">
      <c r="A1803" s="12" t="s">
        <v>2690</v>
      </c>
      <c r="B1803" s="13" t="s">
        <v>83</v>
      </c>
      <c r="C1803" s="13" t="s">
        <v>2675</v>
      </c>
      <c r="D1803" s="13" t="s">
        <v>2676</v>
      </c>
      <c r="E1803" s="13" t="s">
        <v>2677</v>
      </c>
      <c r="F1803" s="13" t="s">
        <v>2678</v>
      </c>
      <c r="G1803" s="13" t="s">
        <v>2679</v>
      </c>
      <c r="H1803" s="13" t="s">
        <v>2691</v>
      </c>
      <c r="I1803" s="13" t="s">
        <v>2692</v>
      </c>
      <c r="J1803" s="13" t="s">
        <v>39</v>
      </c>
      <c r="K1803" s="13">
        <v>100</v>
      </c>
      <c r="L1803" s="13">
        <v>471010000</v>
      </c>
      <c r="M1803" s="11" t="s">
        <v>310</v>
      </c>
      <c r="N1803" s="14" t="s">
        <v>41</v>
      </c>
      <c r="O1803" s="13" t="s">
        <v>2336</v>
      </c>
      <c r="P1803" s="13"/>
      <c r="Q1803" s="13" t="s">
        <v>1852</v>
      </c>
      <c r="R1803" s="13" t="s">
        <v>2292</v>
      </c>
      <c r="S1803" s="13"/>
      <c r="T1803" s="13" t="s">
        <v>1801</v>
      </c>
      <c r="U1803" s="13">
        <v>1</v>
      </c>
      <c r="V1803" s="15"/>
      <c r="W1803" s="15">
        <v>84166.079999999973</v>
      </c>
      <c r="X1803" s="42">
        <f t="shared" si="61"/>
        <v>94266.009599999976</v>
      </c>
      <c r="Y1803" s="6" t="s">
        <v>1224</v>
      </c>
      <c r="Z1803" s="13">
        <v>2014</v>
      </c>
      <c r="AA1803" s="6"/>
    </row>
    <row r="1804" spans="1:27" ht="93.75">
      <c r="A1804" s="12" t="s">
        <v>2693</v>
      </c>
      <c r="B1804" s="13" t="s">
        <v>83</v>
      </c>
      <c r="C1804" s="13" t="s">
        <v>2675</v>
      </c>
      <c r="D1804" s="13" t="s">
        <v>2676</v>
      </c>
      <c r="E1804" s="13" t="s">
        <v>2677</v>
      </c>
      <c r="F1804" s="13" t="s">
        <v>2678</v>
      </c>
      <c r="G1804" s="13" t="s">
        <v>2679</v>
      </c>
      <c r="H1804" s="13" t="s">
        <v>2694</v>
      </c>
      <c r="I1804" s="13" t="s">
        <v>2695</v>
      </c>
      <c r="J1804" s="13" t="s">
        <v>39</v>
      </c>
      <c r="K1804" s="13">
        <v>100</v>
      </c>
      <c r="L1804" s="13">
        <v>471010000</v>
      </c>
      <c r="M1804" s="11" t="s">
        <v>310</v>
      </c>
      <c r="N1804" s="14" t="s">
        <v>41</v>
      </c>
      <c r="O1804" s="13" t="s">
        <v>2336</v>
      </c>
      <c r="P1804" s="13"/>
      <c r="Q1804" s="13" t="s">
        <v>1852</v>
      </c>
      <c r="R1804" s="13" t="s">
        <v>2292</v>
      </c>
      <c r="S1804" s="13"/>
      <c r="T1804" s="13" t="s">
        <v>1801</v>
      </c>
      <c r="U1804" s="13">
        <v>1</v>
      </c>
      <c r="V1804" s="15"/>
      <c r="W1804" s="15">
        <v>377017.91999999993</v>
      </c>
      <c r="X1804" s="42">
        <f t="shared" si="61"/>
        <v>422260.07039999997</v>
      </c>
      <c r="Y1804" s="6" t="s">
        <v>1224</v>
      </c>
      <c r="Z1804" s="13">
        <v>2014</v>
      </c>
      <c r="AA1804" s="6"/>
    </row>
    <row r="1805" spans="1:27" ht="93.75">
      <c r="A1805" s="12" t="s">
        <v>2696</v>
      </c>
      <c r="B1805" s="13" t="s">
        <v>83</v>
      </c>
      <c r="C1805" s="13" t="s">
        <v>2675</v>
      </c>
      <c r="D1805" s="13" t="s">
        <v>2676</v>
      </c>
      <c r="E1805" s="13" t="s">
        <v>2677</v>
      </c>
      <c r="F1805" s="13" t="s">
        <v>2678</v>
      </c>
      <c r="G1805" s="13" t="s">
        <v>2679</v>
      </c>
      <c r="H1805" s="13" t="s">
        <v>2697</v>
      </c>
      <c r="I1805" s="13" t="s">
        <v>2698</v>
      </c>
      <c r="J1805" s="13" t="s">
        <v>39</v>
      </c>
      <c r="K1805" s="13">
        <v>100</v>
      </c>
      <c r="L1805" s="13">
        <v>151010000</v>
      </c>
      <c r="M1805" s="11" t="s">
        <v>280</v>
      </c>
      <c r="N1805" s="14" t="s">
        <v>41</v>
      </c>
      <c r="O1805" s="13" t="s">
        <v>2522</v>
      </c>
      <c r="P1805" s="13"/>
      <c r="Q1805" s="13" t="s">
        <v>1852</v>
      </c>
      <c r="R1805" s="13" t="s">
        <v>2292</v>
      </c>
      <c r="S1805" s="13"/>
      <c r="T1805" s="13" t="s">
        <v>1801</v>
      </c>
      <c r="U1805" s="13">
        <v>1</v>
      </c>
      <c r="V1805" s="15"/>
      <c r="W1805" s="15">
        <v>827050</v>
      </c>
      <c r="X1805" s="42">
        <f t="shared" si="61"/>
        <v>926296.00000000012</v>
      </c>
      <c r="Y1805" s="6" t="s">
        <v>1224</v>
      </c>
      <c r="Z1805" s="13">
        <v>2014</v>
      </c>
      <c r="AA1805" s="6"/>
    </row>
    <row r="1806" spans="1:27" ht="93.75">
      <c r="A1806" s="12" t="s">
        <v>2699</v>
      </c>
      <c r="B1806" s="13" t="s">
        <v>83</v>
      </c>
      <c r="C1806" s="13" t="s">
        <v>2675</v>
      </c>
      <c r="D1806" s="13" t="s">
        <v>2676</v>
      </c>
      <c r="E1806" s="13" t="s">
        <v>2677</v>
      </c>
      <c r="F1806" s="13" t="s">
        <v>2678</v>
      </c>
      <c r="G1806" s="13" t="s">
        <v>2679</v>
      </c>
      <c r="H1806" s="13" t="s">
        <v>2700</v>
      </c>
      <c r="I1806" s="13" t="s">
        <v>2701</v>
      </c>
      <c r="J1806" s="13" t="s">
        <v>39</v>
      </c>
      <c r="K1806" s="13">
        <v>100</v>
      </c>
      <c r="L1806" s="13">
        <v>311010000</v>
      </c>
      <c r="M1806" s="11" t="s">
        <v>314</v>
      </c>
      <c r="N1806" s="14" t="s">
        <v>41</v>
      </c>
      <c r="O1806" s="13" t="s">
        <v>2664</v>
      </c>
      <c r="P1806" s="13"/>
      <c r="Q1806" s="13" t="s">
        <v>1852</v>
      </c>
      <c r="R1806" s="13" t="s">
        <v>2292</v>
      </c>
      <c r="S1806" s="13"/>
      <c r="T1806" s="13" t="s">
        <v>1801</v>
      </c>
      <c r="U1806" s="13">
        <v>1</v>
      </c>
      <c r="V1806" s="15"/>
      <c r="W1806" s="15">
        <v>9480</v>
      </c>
      <c r="X1806" s="42">
        <f t="shared" si="61"/>
        <v>10617.6</v>
      </c>
      <c r="Y1806" s="6" t="s">
        <v>1224</v>
      </c>
      <c r="Z1806" s="13">
        <v>2014</v>
      </c>
      <c r="AA1806" s="6"/>
    </row>
    <row r="1807" spans="1:27" ht="93.75">
      <c r="A1807" s="12" t="s">
        <v>2702</v>
      </c>
      <c r="B1807" s="13" t="s">
        <v>83</v>
      </c>
      <c r="C1807" s="13" t="s">
        <v>2703</v>
      </c>
      <c r="D1807" s="13" t="s">
        <v>2704</v>
      </c>
      <c r="E1807" s="13" t="s">
        <v>2705</v>
      </c>
      <c r="F1807" s="13" t="s">
        <v>2706</v>
      </c>
      <c r="G1807" s="13" t="s">
        <v>2705</v>
      </c>
      <c r="H1807" s="13" t="s">
        <v>2707</v>
      </c>
      <c r="I1807" s="13" t="s">
        <v>2708</v>
      </c>
      <c r="J1807" s="13" t="s">
        <v>302</v>
      </c>
      <c r="K1807" s="13">
        <v>100</v>
      </c>
      <c r="L1807" s="13">
        <v>231010000</v>
      </c>
      <c r="M1807" s="11" t="s">
        <v>1537</v>
      </c>
      <c r="N1807" s="14" t="s">
        <v>41</v>
      </c>
      <c r="O1807" s="13" t="s">
        <v>1811</v>
      </c>
      <c r="P1807" s="13"/>
      <c r="Q1807" s="13" t="s">
        <v>507</v>
      </c>
      <c r="R1807" s="13" t="s">
        <v>1813</v>
      </c>
      <c r="S1807" s="13"/>
      <c r="T1807" s="13" t="s">
        <v>1801</v>
      </c>
      <c r="U1807" s="13">
        <v>1</v>
      </c>
      <c r="V1807" s="15"/>
      <c r="W1807" s="15">
        <v>841500</v>
      </c>
      <c r="X1807" s="42">
        <f t="shared" si="61"/>
        <v>942480.00000000012</v>
      </c>
      <c r="Y1807" s="6" t="s">
        <v>1224</v>
      </c>
      <c r="Z1807" s="13">
        <v>2014</v>
      </c>
      <c r="AA1807" s="6"/>
    </row>
    <row r="1808" spans="1:27" ht="93.75">
      <c r="A1808" s="12" t="s">
        <v>2709</v>
      </c>
      <c r="B1808" s="13" t="s">
        <v>83</v>
      </c>
      <c r="C1808" s="13" t="s">
        <v>2703</v>
      </c>
      <c r="D1808" s="13" t="s">
        <v>2704</v>
      </c>
      <c r="E1808" s="13" t="s">
        <v>2705</v>
      </c>
      <c r="F1808" s="13" t="s">
        <v>2706</v>
      </c>
      <c r="G1808" s="13" t="s">
        <v>2705</v>
      </c>
      <c r="H1808" s="13" t="s">
        <v>2707</v>
      </c>
      <c r="I1808" s="13" t="s">
        <v>2708</v>
      </c>
      <c r="J1808" s="13" t="s">
        <v>302</v>
      </c>
      <c r="K1808" s="13">
        <v>100</v>
      </c>
      <c r="L1808" s="13">
        <v>231010000</v>
      </c>
      <c r="M1808" s="11" t="s">
        <v>1537</v>
      </c>
      <c r="N1808" s="14" t="s">
        <v>41</v>
      </c>
      <c r="O1808" s="13" t="s">
        <v>1815</v>
      </c>
      <c r="P1808" s="13"/>
      <c r="Q1808" s="13" t="s">
        <v>507</v>
      </c>
      <c r="R1808" s="13" t="s">
        <v>1813</v>
      </c>
      <c r="S1808" s="13"/>
      <c r="T1808" s="13" t="s">
        <v>1801</v>
      </c>
      <c r="U1808" s="13">
        <v>1</v>
      </c>
      <c r="V1808" s="15"/>
      <c r="W1808" s="15">
        <v>774000.07</v>
      </c>
      <c r="X1808" s="42">
        <f t="shared" si="61"/>
        <v>866880.0784</v>
      </c>
      <c r="Y1808" s="6" t="s">
        <v>1224</v>
      </c>
      <c r="Z1808" s="13">
        <v>2014</v>
      </c>
      <c r="AA1808" s="6"/>
    </row>
    <row r="1809" spans="1:27" ht="93.75">
      <c r="A1809" s="12" t="s">
        <v>2710</v>
      </c>
      <c r="B1809" s="13" t="s">
        <v>83</v>
      </c>
      <c r="C1809" s="13" t="s">
        <v>2703</v>
      </c>
      <c r="D1809" s="13" t="s">
        <v>2704</v>
      </c>
      <c r="E1809" s="13" t="s">
        <v>2705</v>
      </c>
      <c r="F1809" s="13" t="s">
        <v>2706</v>
      </c>
      <c r="G1809" s="13" t="s">
        <v>2705</v>
      </c>
      <c r="H1809" s="13" t="s">
        <v>2707</v>
      </c>
      <c r="I1809" s="13" t="s">
        <v>2708</v>
      </c>
      <c r="J1809" s="13" t="s">
        <v>302</v>
      </c>
      <c r="K1809" s="13">
        <v>100</v>
      </c>
      <c r="L1809" s="13">
        <v>231010000</v>
      </c>
      <c r="M1809" s="11" t="s">
        <v>1537</v>
      </c>
      <c r="N1809" s="14" t="s">
        <v>41</v>
      </c>
      <c r="O1809" s="13" t="s">
        <v>1817</v>
      </c>
      <c r="P1809" s="13"/>
      <c r="Q1809" s="13" t="s">
        <v>507</v>
      </c>
      <c r="R1809" s="13" t="s">
        <v>1813</v>
      </c>
      <c r="S1809" s="13"/>
      <c r="T1809" s="13" t="s">
        <v>1801</v>
      </c>
      <c r="U1809" s="13">
        <v>1</v>
      </c>
      <c r="V1809" s="15"/>
      <c r="W1809" s="15">
        <v>1649600</v>
      </c>
      <c r="X1809" s="42">
        <f t="shared" si="61"/>
        <v>1847552.0000000002</v>
      </c>
      <c r="Y1809" s="6" t="s">
        <v>1224</v>
      </c>
      <c r="Z1809" s="13">
        <v>2014</v>
      </c>
      <c r="AA1809" s="6"/>
    </row>
    <row r="1810" spans="1:27" ht="93.75">
      <c r="A1810" s="12" t="s">
        <v>2711</v>
      </c>
      <c r="B1810" s="13" t="s">
        <v>83</v>
      </c>
      <c r="C1810" s="13" t="s">
        <v>2703</v>
      </c>
      <c r="D1810" s="13" t="s">
        <v>2704</v>
      </c>
      <c r="E1810" s="13" t="s">
        <v>2705</v>
      </c>
      <c r="F1810" s="13" t="s">
        <v>2706</v>
      </c>
      <c r="G1810" s="13" t="s">
        <v>2705</v>
      </c>
      <c r="H1810" s="13" t="s">
        <v>2707</v>
      </c>
      <c r="I1810" s="13" t="s">
        <v>2708</v>
      </c>
      <c r="J1810" s="13" t="s">
        <v>302</v>
      </c>
      <c r="K1810" s="13">
        <v>100</v>
      </c>
      <c r="L1810" s="13">
        <v>231010000</v>
      </c>
      <c r="M1810" s="11" t="s">
        <v>1537</v>
      </c>
      <c r="N1810" s="14" t="s">
        <v>41</v>
      </c>
      <c r="O1810" s="13" t="s">
        <v>2192</v>
      </c>
      <c r="P1810" s="13"/>
      <c r="Q1810" s="13" t="s">
        <v>507</v>
      </c>
      <c r="R1810" s="13" t="s">
        <v>1813</v>
      </c>
      <c r="S1810" s="13"/>
      <c r="T1810" s="13" t="s">
        <v>1801</v>
      </c>
      <c r="U1810" s="13">
        <v>1</v>
      </c>
      <c r="V1810" s="15"/>
      <c r="W1810" s="15">
        <v>707100.02</v>
      </c>
      <c r="X1810" s="42">
        <f t="shared" si="61"/>
        <v>791952.02240000013</v>
      </c>
      <c r="Y1810" s="6" t="s">
        <v>1224</v>
      </c>
      <c r="Z1810" s="13">
        <v>2014</v>
      </c>
      <c r="AA1810" s="6"/>
    </row>
    <row r="1811" spans="1:27" ht="93.75">
      <c r="A1811" s="12" t="s">
        <v>2712</v>
      </c>
      <c r="B1811" s="13" t="s">
        <v>83</v>
      </c>
      <c r="C1811" s="13" t="s">
        <v>2703</v>
      </c>
      <c r="D1811" s="13" t="s">
        <v>2704</v>
      </c>
      <c r="E1811" s="13" t="s">
        <v>2705</v>
      </c>
      <c r="F1811" s="13" t="s">
        <v>2706</v>
      </c>
      <c r="G1811" s="13" t="s">
        <v>2705</v>
      </c>
      <c r="H1811" s="13" t="s">
        <v>2707</v>
      </c>
      <c r="I1811" s="13" t="s">
        <v>2708</v>
      </c>
      <c r="J1811" s="13" t="s">
        <v>302</v>
      </c>
      <c r="K1811" s="13">
        <v>100</v>
      </c>
      <c r="L1811" s="13">
        <v>231010000</v>
      </c>
      <c r="M1811" s="11" t="s">
        <v>1537</v>
      </c>
      <c r="N1811" s="14" t="s">
        <v>41</v>
      </c>
      <c r="O1811" s="13" t="s">
        <v>1821</v>
      </c>
      <c r="P1811" s="13"/>
      <c r="Q1811" s="13" t="s">
        <v>507</v>
      </c>
      <c r="R1811" s="13" t="s">
        <v>1813</v>
      </c>
      <c r="S1811" s="13"/>
      <c r="T1811" s="13" t="s">
        <v>1801</v>
      </c>
      <c r="U1811" s="13">
        <v>1</v>
      </c>
      <c r="V1811" s="15"/>
      <c r="W1811" s="15">
        <v>42000</v>
      </c>
      <c r="X1811" s="42">
        <f t="shared" si="61"/>
        <v>47040.000000000007</v>
      </c>
      <c r="Y1811" s="6" t="s">
        <v>1224</v>
      </c>
      <c r="Z1811" s="13">
        <v>2014</v>
      </c>
      <c r="AA1811" s="6"/>
    </row>
    <row r="1812" spans="1:27" ht="93.75">
      <c r="A1812" s="12" t="s">
        <v>2713</v>
      </c>
      <c r="B1812" s="13" t="s">
        <v>83</v>
      </c>
      <c r="C1812" s="13" t="s">
        <v>2703</v>
      </c>
      <c r="D1812" s="13" t="s">
        <v>2704</v>
      </c>
      <c r="E1812" s="13" t="s">
        <v>2705</v>
      </c>
      <c r="F1812" s="13" t="s">
        <v>2706</v>
      </c>
      <c r="G1812" s="13" t="s">
        <v>2705</v>
      </c>
      <c r="H1812" s="13" t="s">
        <v>2707</v>
      </c>
      <c r="I1812" s="13" t="s">
        <v>2708</v>
      </c>
      <c r="J1812" s="13" t="s">
        <v>302</v>
      </c>
      <c r="K1812" s="13">
        <v>100</v>
      </c>
      <c r="L1812" s="13">
        <v>231010000</v>
      </c>
      <c r="M1812" s="11" t="s">
        <v>1537</v>
      </c>
      <c r="N1812" s="14" t="s">
        <v>41</v>
      </c>
      <c r="O1812" s="13" t="s">
        <v>1826</v>
      </c>
      <c r="P1812" s="13"/>
      <c r="Q1812" s="13" t="s">
        <v>507</v>
      </c>
      <c r="R1812" s="13" t="s">
        <v>1813</v>
      </c>
      <c r="S1812" s="13"/>
      <c r="T1812" s="13" t="s">
        <v>1801</v>
      </c>
      <c r="U1812" s="13">
        <v>1</v>
      </c>
      <c r="V1812" s="15"/>
      <c r="W1812" s="15">
        <v>235000</v>
      </c>
      <c r="X1812" s="42">
        <f t="shared" si="61"/>
        <v>263200</v>
      </c>
      <c r="Y1812" s="6" t="s">
        <v>1224</v>
      </c>
      <c r="Z1812" s="13">
        <v>2014</v>
      </c>
      <c r="AA1812" s="6"/>
    </row>
    <row r="1813" spans="1:27" ht="93.75">
      <c r="A1813" s="12" t="s">
        <v>2714</v>
      </c>
      <c r="B1813" s="13" t="s">
        <v>83</v>
      </c>
      <c r="C1813" s="13" t="s">
        <v>2703</v>
      </c>
      <c r="D1813" s="13" t="s">
        <v>2704</v>
      </c>
      <c r="E1813" s="13" t="s">
        <v>2705</v>
      </c>
      <c r="F1813" s="13" t="s">
        <v>2706</v>
      </c>
      <c r="G1813" s="13" t="s">
        <v>2705</v>
      </c>
      <c r="H1813" s="13" t="s">
        <v>2707</v>
      </c>
      <c r="I1813" s="13" t="s">
        <v>2708</v>
      </c>
      <c r="J1813" s="13" t="s">
        <v>302</v>
      </c>
      <c r="K1813" s="13">
        <v>100</v>
      </c>
      <c r="L1813" s="13">
        <v>231010000</v>
      </c>
      <c r="M1813" s="11" t="s">
        <v>1537</v>
      </c>
      <c r="N1813" s="14" t="s">
        <v>41</v>
      </c>
      <c r="O1813" s="13" t="s">
        <v>1828</v>
      </c>
      <c r="P1813" s="13"/>
      <c r="Q1813" s="13" t="s">
        <v>507</v>
      </c>
      <c r="R1813" s="13" t="s">
        <v>1813</v>
      </c>
      <c r="S1813" s="13"/>
      <c r="T1813" s="13" t="s">
        <v>1801</v>
      </c>
      <c r="U1813" s="13">
        <v>1</v>
      </c>
      <c r="V1813" s="15"/>
      <c r="W1813" s="15">
        <v>37000</v>
      </c>
      <c r="X1813" s="42">
        <f t="shared" si="61"/>
        <v>41440.000000000007</v>
      </c>
      <c r="Y1813" s="6" t="s">
        <v>1224</v>
      </c>
      <c r="Z1813" s="13">
        <v>2014</v>
      </c>
      <c r="AA1813" s="6"/>
    </row>
    <row r="1814" spans="1:27" ht="93.75">
      <c r="A1814" s="12" t="s">
        <v>2715</v>
      </c>
      <c r="B1814" s="13" t="s">
        <v>83</v>
      </c>
      <c r="C1814" s="13" t="s">
        <v>2703</v>
      </c>
      <c r="D1814" s="13" t="s">
        <v>2704</v>
      </c>
      <c r="E1814" s="13" t="s">
        <v>2705</v>
      </c>
      <c r="F1814" s="13" t="s">
        <v>2706</v>
      </c>
      <c r="G1814" s="13" t="s">
        <v>2705</v>
      </c>
      <c r="H1814" s="13" t="s">
        <v>2707</v>
      </c>
      <c r="I1814" s="13" t="s">
        <v>2708</v>
      </c>
      <c r="J1814" s="13" t="s">
        <v>302</v>
      </c>
      <c r="K1814" s="13">
        <v>100</v>
      </c>
      <c r="L1814" s="13">
        <v>231010000</v>
      </c>
      <c r="M1814" s="11" t="s">
        <v>1537</v>
      </c>
      <c r="N1814" s="14" t="s">
        <v>41</v>
      </c>
      <c r="O1814" s="13" t="s">
        <v>1819</v>
      </c>
      <c r="P1814" s="13"/>
      <c r="Q1814" s="13" t="s">
        <v>507</v>
      </c>
      <c r="R1814" s="13" t="s">
        <v>1813</v>
      </c>
      <c r="S1814" s="13"/>
      <c r="T1814" s="13" t="s">
        <v>1801</v>
      </c>
      <c r="U1814" s="13">
        <v>1</v>
      </c>
      <c r="V1814" s="15"/>
      <c r="W1814" s="15">
        <v>239000</v>
      </c>
      <c r="X1814" s="42">
        <f t="shared" si="61"/>
        <v>267680</v>
      </c>
      <c r="Y1814" s="6" t="s">
        <v>1224</v>
      </c>
      <c r="Z1814" s="13">
        <v>2014</v>
      </c>
      <c r="AA1814" s="6"/>
    </row>
    <row r="1815" spans="1:27" ht="93.75">
      <c r="A1815" s="12" t="s">
        <v>2716</v>
      </c>
      <c r="B1815" s="13" t="s">
        <v>83</v>
      </c>
      <c r="C1815" s="13" t="s">
        <v>2703</v>
      </c>
      <c r="D1815" s="13" t="s">
        <v>2704</v>
      </c>
      <c r="E1815" s="13" t="s">
        <v>2705</v>
      </c>
      <c r="F1815" s="13" t="s">
        <v>2706</v>
      </c>
      <c r="G1815" s="13" t="s">
        <v>2705</v>
      </c>
      <c r="H1815" s="13" t="s">
        <v>2707</v>
      </c>
      <c r="I1815" s="13" t="s">
        <v>2708</v>
      </c>
      <c r="J1815" s="13" t="s">
        <v>302</v>
      </c>
      <c r="K1815" s="13">
        <v>100</v>
      </c>
      <c r="L1815" s="13">
        <v>231010000</v>
      </c>
      <c r="M1815" s="11" t="s">
        <v>1537</v>
      </c>
      <c r="N1815" s="14" t="s">
        <v>41</v>
      </c>
      <c r="O1815" s="13" t="s">
        <v>1824</v>
      </c>
      <c r="P1815" s="13"/>
      <c r="Q1815" s="13" t="s">
        <v>507</v>
      </c>
      <c r="R1815" s="13" t="s">
        <v>1813</v>
      </c>
      <c r="S1815" s="13"/>
      <c r="T1815" s="13" t="s">
        <v>1801</v>
      </c>
      <c r="U1815" s="13">
        <v>1</v>
      </c>
      <c r="V1815" s="15"/>
      <c r="W1815" s="15">
        <v>550000.04</v>
      </c>
      <c r="X1815" s="42">
        <f t="shared" si="61"/>
        <v>616000.04480000015</v>
      </c>
      <c r="Y1815" s="6" t="s">
        <v>1224</v>
      </c>
      <c r="Z1815" s="13">
        <v>2014</v>
      </c>
      <c r="AA1815" s="6"/>
    </row>
    <row r="1816" spans="1:27" ht="93.75">
      <c r="A1816" s="12" t="s">
        <v>2717</v>
      </c>
      <c r="B1816" s="13" t="s">
        <v>83</v>
      </c>
      <c r="C1816" s="13" t="s">
        <v>2703</v>
      </c>
      <c r="D1816" s="13" t="s">
        <v>2704</v>
      </c>
      <c r="E1816" s="13" t="s">
        <v>2705</v>
      </c>
      <c r="F1816" s="13" t="s">
        <v>2706</v>
      </c>
      <c r="G1816" s="13" t="s">
        <v>2705</v>
      </c>
      <c r="H1816" s="13" t="s">
        <v>2707</v>
      </c>
      <c r="I1816" s="13" t="s">
        <v>2708</v>
      </c>
      <c r="J1816" s="13" t="s">
        <v>302</v>
      </c>
      <c r="K1816" s="13">
        <v>100</v>
      </c>
      <c r="L1816" s="13">
        <v>231010000</v>
      </c>
      <c r="M1816" s="11" t="s">
        <v>1537</v>
      </c>
      <c r="N1816" s="14" t="s">
        <v>41</v>
      </c>
      <c r="O1816" s="13" t="s">
        <v>2718</v>
      </c>
      <c r="P1816" s="13"/>
      <c r="Q1816" s="13" t="s">
        <v>507</v>
      </c>
      <c r="R1816" s="13" t="s">
        <v>1813</v>
      </c>
      <c r="S1816" s="13"/>
      <c r="T1816" s="13" t="s">
        <v>1801</v>
      </c>
      <c r="U1816" s="13">
        <v>1</v>
      </c>
      <c r="V1816" s="15"/>
      <c r="W1816" s="15">
        <v>37734</v>
      </c>
      <c r="X1816" s="42">
        <f t="shared" si="61"/>
        <v>42262.080000000002</v>
      </c>
      <c r="Y1816" s="6" t="s">
        <v>1224</v>
      </c>
      <c r="Z1816" s="13">
        <v>2014</v>
      </c>
      <c r="AA1816" s="6"/>
    </row>
    <row r="1817" spans="1:27" ht="93.75">
      <c r="A1817" s="12" t="s">
        <v>2719</v>
      </c>
      <c r="B1817" s="13" t="s">
        <v>83</v>
      </c>
      <c r="C1817" s="13" t="s">
        <v>2703</v>
      </c>
      <c r="D1817" s="13" t="s">
        <v>2704</v>
      </c>
      <c r="E1817" s="13" t="s">
        <v>2705</v>
      </c>
      <c r="F1817" s="13" t="s">
        <v>2706</v>
      </c>
      <c r="G1817" s="13" t="s">
        <v>2705</v>
      </c>
      <c r="H1817" s="13" t="s">
        <v>2707</v>
      </c>
      <c r="I1817" s="13" t="s">
        <v>2708</v>
      </c>
      <c r="J1817" s="13" t="s">
        <v>302</v>
      </c>
      <c r="K1817" s="13">
        <v>100</v>
      </c>
      <c r="L1817" s="13">
        <v>231010000</v>
      </c>
      <c r="M1817" s="11" t="s">
        <v>1537</v>
      </c>
      <c r="N1817" s="14" t="s">
        <v>41</v>
      </c>
      <c r="O1817" s="13" t="s">
        <v>1834</v>
      </c>
      <c r="P1817" s="13"/>
      <c r="Q1817" s="13" t="s">
        <v>507</v>
      </c>
      <c r="R1817" s="13" t="s">
        <v>1813</v>
      </c>
      <c r="S1817" s="13"/>
      <c r="T1817" s="13" t="s">
        <v>1801</v>
      </c>
      <c r="U1817" s="13">
        <v>1</v>
      </c>
      <c r="V1817" s="15"/>
      <c r="W1817" s="15">
        <v>8400</v>
      </c>
      <c r="X1817" s="42">
        <f t="shared" si="61"/>
        <v>9408</v>
      </c>
      <c r="Y1817" s="6" t="s">
        <v>1224</v>
      </c>
      <c r="Z1817" s="13">
        <v>2014</v>
      </c>
      <c r="AA1817" s="6"/>
    </row>
    <row r="1818" spans="1:27" ht="93.75">
      <c r="A1818" s="12" t="s">
        <v>2720</v>
      </c>
      <c r="B1818" s="13" t="s">
        <v>83</v>
      </c>
      <c r="C1818" s="13" t="s">
        <v>2721</v>
      </c>
      <c r="D1818" s="13" t="s">
        <v>2722</v>
      </c>
      <c r="E1818" s="13" t="s">
        <v>2723</v>
      </c>
      <c r="F1818" s="13" t="s">
        <v>2722</v>
      </c>
      <c r="G1818" s="13" t="s">
        <v>2723</v>
      </c>
      <c r="H1818" s="13" t="s">
        <v>2724</v>
      </c>
      <c r="I1818" s="13" t="s">
        <v>2725</v>
      </c>
      <c r="J1818" s="13" t="s">
        <v>39</v>
      </c>
      <c r="K1818" s="13">
        <v>0</v>
      </c>
      <c r="L1818" s="11">
        <v>710000000</v>
      </c>
      <c r="M1818" s="11" t="s">
        <v>40</v>
      </c>
      <c r="N1818" s="14" t="s">
        <v>41</v>
      </c>
      <c r="O1818" s="13" t="s">
        <v>2726</v>
      </c>
      <c r="P1818" s="13"/>
      <c r="Q1818" s="13" t="s">
        <v>1852</v>
      </c>
      <c r="R1818" s="13" t="s">
        <v>2727</v>
      </c>
      <c r="S1818" s="13"/>
      <c r="T1818" s="13" t="s">
        <v>1801</v>
      </c>
      <c r="U1818" s="6">
        <v>1</v>
      </c>
      <c r="V1818" s="15"/>
      <c r="W1818" s="15">
        <v>429139585.26939785</v>
      </c>
      <c r="X1818" s="42">
        <v>429139585.26939785</v>
      </c>
      <c r="Y1818" s="6"/>
      <c r="Z1818" s="13">
        <v>2014</v>
      </c>
      <c r="AA1818" s="6"/>
    </row>
    <row r="1819" spans="1:27" ht="93.75">
      <c r="A1819" s="12" t="s">
        <v>2728</v>
      </c>
      <c r="B1819" s="13" t="s">
        <v>83</v>
      </c>
      <c r="C1819" s="13" t="s">
        <v>2721</v>
      </c>
      <c r="D1819" s="13" t="s">
        <v>2722</v>
      </c>
      <c r="E1819" s="13" t="s">
        <v>2723</v>
      </c>
      <c r="F1819" s="13" t="s">
        <v>2722</v>
      </c>
      <c r="G1819" s="13" t="s">
        <v>2723</v>
      </c>
      <c r="H1819" s="13" t="s">
        <v>2729</v>
      </c>
      <c r="I1819" s="13" t="s">
        <v>2730</v>
      </c>
      <c r="J1819" s="13" t="s">
        <v>39</v>
      </c>
      <c r="K1819" s="13">
        <v>0</v>
      </c>
      <c r="L1819" s="11">
        <v>710000000</v>
      </c>
      <c r="M1819" s="11" t="s">
        <v>40</v>
      </c>
      <c r="N1819" s="14" t="s">
        <v>41</v>
      </c>
      <c r="O1819" s="13" t="s">
        <v>2731</v>
      </c>
      <c r="P1819" s="13"/>
      <c r="Q1819" s="13" t="s">
        <v>1852</v>
      </c>
      <c r="R1819" s="13" t="s">
        <v>2732</v>
      </c>
      <c r="S1819" s="13"/>
      <c r="T1819" s="13" t="s">
        <v>1801</v>
      </c>
      <c r="U1819" s="6">
        <v>1</v>
      </c>
      <c r="V1819" s="15"/>
      <c r="W1819" s="15">
        <v>78081379.704486907</v>
      </c>
      <c r="X1819" s="42">
        <v>78081379.704486907</v>
      </c>
      <c r="Y1819" s="6"/>
      <c r="Z1819" s="13">
        <v>2014</v>
      </c>
      <c r="AA1819" s="6"/>
    </row>
    <row r="1820" spans="1:27" ht="112.5">
      <c r="A1820" s="12" t="s">
        <v>2733</v>
      </c>
      <c r="B1820" s="13" t="s">
        <v>83</v>
      </c>
      <c r="C1820" s="13" t="s">
        <v>2734</v>
      </c>
      <c r="D1820" s="13" t="s">
        <v>2735</v>
      </c>
      <c r="E1820" s="13" t="s">
        <v>2736</v>
      </c>
      <c r="F1820" s="13" t="s">
        <v>2737</v>
      </c>
      <c r="G1820" s="13" t="s">
        <v>2738</v>
      </c>
      <c r="H1820" s="13" t="s">
        <v>2737</v>
      </c>
      <c r="I1820" s="13" t="s">
        <v>2738</v>
      </c>
      <c r="J1820" s="13" t="s">
        <v>76</v>
      </c>
      <c r="K1820" s="13">
        <v>100</v>
      </c>
      <c r="L1820" s="11">
        <v>710000000</v>
      </c>
      <c r="M1820" s="11" t="s">
        <v>40</v>
      </c>
      <c r="N1820" s="14" t="s">
        <v>41</v>
      </c>
      <c r="O1820" s="13" t="s">
        <v>2739</v>
      </c>
      <c r="P1820" s="13"/>
      <c r="Q1820" s="13" t="s">
        <v>507</v>
      </c>
      <c r="R1820" s="13" t="s">
        <v>2740</v>
      </c>
      <c r="S1820" s="13"/>
      <c r="T1820" s="13" t="s">
        <v>1801</v>
      </c>
      <c r="U1820" s="13">
        <v>1</v>
      </c>
      <c r="V1820" s="15"/>
      <c r="W1820" s="15">
        <v>15000000</v>
      </c>
      <c r="X1820" s="42">
        <f>W1820*1.12</f>
        <v>16800000</v>
      </c>
      <c r="Y1820" s="6" t="s">
        <v>1224</v>
      </c>
      <c r="Z1820" s="13">
        <v>2014</v>
      </c>
      <c r="AA1820" s="6"/>
    </row>
    <row r="1821" spans="1:27" ht="318.75">
      <c r="A1821" s="12" t="s">
        <v>2741</v>
      </c>
      <c r="B1821" s="13" t="s">
        <v>83</v>
      </c>
      <c r="C1821" s="13" t="s">
        <v>2742</v>
      </c>
      <c r="D1821" s="13" t="s">
        <v>2743</v>
      </c>
      <c r="E1821" s="13" t="s">
        <v>2744</v>
      </c>
      <c r="F1821" s="13" t="s">
        <v>2745</v>
      </c>
      <c r="G1821" s="13" t="s">
        <v>2744</v>
      </c>
      <c r="H1821" s="13" t="s">
        <v>2746</v>
      </c>
      <c r="I1821" s="13" t="s">
        <v>2747</v>
      </c>
      <c r="J1821" s="13" t="s">
        <v>76</v>
      </c>
      <c r="K1821" s="13">
        <v>72</v>
      </c>
      <c r="L1821" s="11">
        <v>710000000</v>
      </c>
      <c r="M1821" s="11" t="s">
        <v>40</v>
      </c>
      <c r="N1821" s="14" t="s">
        <v>41</v>
      </c>
      <c r="O1821" s="13" t="s">
        <v>2748</v>
      </c>
      <c r="P1821" s="13"/>
      <c r="Q1821" s="13" t="s">
        <v>507</v>
      </c>
      <c r="R1821" s="13" t="s">
        <v>1899</v>
      </c>
      <c r="S1821" s="13"/>
      <c r="T1821" s="13" t="s">
        <v>1801</v>
      </c>
      <c r="U1821" s="13">
        <v>1</v>
      </c>
      <c r="V1821" s="15"/>
      <c r="W1821" s="15">
        <v>277490307</v>
      </c>
      <c r="X1821" s="42">
        <f t="shared" ref="X1821:X1884" si="62">W1821*1.12</f>
        <v>310789143.84000003</v>
      </c>
      <c r="Y1821" s="6" t="s">
        <v>1224</v>
      </c>
      <c r="Z1821" s="13">
        <v>2014</v>
      </c>
      <c r="AA1821" s="6"/>
    </row>
    <row r="1822" spans="1:27" ht="93.75">
      <c r="A1822" s="12" t="s">
        <v>2749</v>
      </c>
      <c r="B1822" s="13" t="s">
        <v>83</v>
      </c>
      <c r="C1822" s="13" t="s">
        <v>2750</v>
      </c>
      <c r="D1822" s="13" t="s">
        <v>2751</v>
      </c>
      <c r="E1822" s="13" t="s">
        <v>2752</v>
      </c>
      <c r="F1822" s="13" t="s">
        <v>2753</v>
      </c>
      <c r="G1822" s="13" t="s">
        <v>2754</v>
      </c>
      <c r="H1822" s="13" t="s">
        <v>2755</v>
      </c>
      <c r="I1822" s="13" t="s">
        <v>2756</v>
      </c>
      <c r="J1822" s="13" t="s">
        <v>76</v>
      </c>
      <c r="K1822" s="13">
        <v>100</v>
      </c>
      <c r="L1822" s="11">
        <v>710000000</v>
      </c>
      <c r="M1822" s="11" t="s">
        <v>40</v>
      </c>
      <c r="N1822" s="14" t="s">
        <v>41</v>
      </c>
      <c r="O1822" s="13" t="s">
        <v>1858</v>
      </c>
      <c r="P1822" s="13"/>
      <c r="Q1822" s="13" t="s">
        <v>2146</v>
      </c>
      <c r="R1822" s="13" t="s">
        <v>2147</v>
      </c>
      <c r="S1822" s="13"/>
      <c r="T1822" s="13" t="s">
        <v>1801</v>
      </c>
      <c r="U1822" s="13">
        <v>1</v>
      </c>
      <c r="V1822" s="15"/>
      <c r="W1822" s="15">
        <v>1371740</v>
      </c>
      <c r="X1822" s="42">
        <f t="shared" si="62"/>
        <v>1536348.8</v>
      </c>
      <c r="Y1822" s="6" t="s">
        <v>1224</v>
      </c>
      <c r="Z1822" s="13">
        <v>2014</v>
      </c>
      <c r="AA1822" s="6"/>
    </row>
    <row r="1823" spans="1:27" ht="93.75">
      <c r="A1823" s="12" t="s">
        <v>2757</v>
      </c>
      <c r="B1823" s="13" t="s">
        <v>83</v>
      </c>
      <c r="C1823" s="13" t="s">
        <v>2750</v>
      </c>
      <c r="D1823" s="13" t="s">
        <v>2751</v>
      </c>
      <c r="E1823" s="13" t="s">
        <v>2752</v>
      </c>
      <c r="F1823" s="13" t="s">
        <v>2753</v>
      </c>
      <c r="G1823" s="13" t="s">
        <v>2754</v>
      </c>
      <c r="H1823" s="13" t="s">
        <v>2755</v>
      </c>
      <c r="I1823" s="13" t="s">
        <v>2756</v>
      </c>
      <c r="J1823" s="13" t="s">
        <v>76</v>
      </c>
      <c r="K1823" s="13">
        <v>100</v>
      </c>
      <c r="L1823" s="11">
        <v>710000000</v>
      </c>
      <c r="M1823" s="11" t="s">
        <v>40</v>
      </c>
      <c r="N1823" s="14" t="s">
        <v>41</v>
      </c>
      <c r="O1823" s="13" t="s">
        <v>2165</v>
      </c>
      <c r="P1823" s="13"/>
      <c r="Q1823" s="13" t="s">
        <v>2146</v>
      </c>
      <c r="R1823" s="13" t="s">
        <v>2147</v>
      </c>
      <c r="S1823" s="13"/>
      <c r="T1823" s="13" t="s">
        <v>1801</v>
      </c>
      <c r="U1823" s="13">
        <v>1</v>
      </c>
      <c r="V1823" s="15"/>
      <c r="W1823" s="15">
        <v>935180</v>
      </c>
      <c r="X1823" s="42">
        <f t="shared" si="62"/>
        <v>1047401.6000000001</v>
      </c>
      <c r="Y1823" s="6" t="s">
        <v>1224</v>
      </c>
      <c r="Z1823" s="13">
        <v>2014</v>
      </c>
      <c r="AA1823" s="6"/>
    </row>
    <row r="1824" spans="1:27" ht="93.75">
      <c r="A1824" s="12" t="s">
        <v>2758</v>
      </c>
      <c r="B1824" s="13" t="s">
        <v>83</v>
      </c>
      <c r="C1824" s="13" t="s">
        <v>2750</v>
      </c>
      <c r="D1824" s="13" t="s">
        <v>2751</v>
      </c>
      <c r="E1824" s="13" t="s">
        <v>2752</v>
      </c>
      <c r="F1824" s="13" t="s">
        <v>2753</v>
      </c>
      <c r="G1824" s="13" t="s">
        <v>2754</v>
      </c>
      <c r="H1824" s="13" t="s">
        <v>2755</v>
      </c>
      <c r="I1824" s="13" t="s">
        <v>2756</v>
      </c>
      <c r="J1824" s="13" t="s">
        <v>76</v>
      </c>
      <c r="K1824" s="13">
        <v>100</v>
      </c>
      <c r="L1824" s="11">
        <v>710000000</v>
      </c>
      <c r="M1824" s="11" t="s">
        <v>40</v>
      </c>
      <c r="N1824" s="14" t="s">
        <v>41</v>
      </c>
      <c r="O1824" s="13" t="s">
        <v>2154</v>
      </c>
      <c r="P1824" s="13"/>
      <c r="Q1824" s="13" t="s">
        <v>2146</v>
      </c>
      <c r="R1824" s="13" t="s">
        <v>2147</v>
      </c>
      <c r="S1824" s="13"/>
      <c r="T1824" s="13" t="s">
        <v>1801</v>
      </c>
      <c r="U1824" s="13">
        <v>1</v>
      </c>
      <c r="V1824" s="15"/>
      <c r="W1824" s="15">
        <v>492200</v>
      </c>
      <c r="X1824" s="42">
        <f t="shared" si="62"/>
        <v>551264</v>
      </c>
      <c r="Y1824" s="6" t="s">
        <v>1224</v>
      </c>
      <c r="Z1824" s="13">
        <v>2014</v>
      </c>
      <c r="AA1824" s="6"/>
    </row>
    <row r="1825" spans="1:27" ht="93.75">
      <c r="A1825" s="12" t="s">
        <v>2759</v>
      </c>
      <c r="B1825" s="13" t="s">
        <v>83</v>
      </c>
      <c r="C1825" s="13" t="s">
        <v>2750</v>
      </c>
      <c r="D1825" s="13" t="s">
        <v>2751</v>
      </c>
      <c r="E1825" s="13" t="s">
        <v>2752</v>
      </c>
      <c r="F1825" s="13" t="s">
        <v>2753</v>
      </c>
      <c r="G1825" s="13" t="s">
        <v>2754</v>
      </c>
      <c r="H1825" s="13" t="s">
        <v>2755</v>
      </c>
      <c r="I1825" s="13" t="s">
        <v>2756</v>
      </c>
      <c r="J1825" s="13" t="s">
        <v>76</v>
      </c>
      <c r="K1825" s="13">
        <v>100</v>
      </c>
      <c r="L1825" s="11">
        <v>710000000</v>
      </c>
      <c r="M1825" s="11" t="s">
        <v>40</v>
      </c>
      <c r="N1825" s="14" t="s">
        <v>41</v>
      </c>
      <c r="O1825" s="13" t="s">
        <v>2173</v>
      </c>
      <c r="P1825" s="13"/>
      <c r="Q1825" s="13" t="s">
        <v>2146</v>
      </c>
      <c r="R1825" s="13" t="s">
        <v>2147</v>
      </c>
      <c r="S1825" s="13"/>
      <c r="T1825" s="13" t="s">
        <v>1801</v>
      </c>
      <c r="U1825" s="13">
        <v>1</v>
      </c>
      <c r="V1825" s="15"/>
      <c r="W1825" s="15">
        <v>2300000</v>
      </c>
      <c r="X1825" s="42">
        <f t="shared" si="62"/>
        <v>2576000.0000000005</v>
      </c>
      <c r="Y1825" s="6" t="s">
        <v>1224</v>
      </c>
      <c r="Z1825" s="13">
        <v>2014</v>
      </c>
      <c r="AA1825" s="6"/>
    </row>
    <row r="1826" spans="1:27" ht="93.75">
      <c r="A1826" s="12" t="s">
        <v>2760</v>
      </c>
      <c r="B1826" s="13" t="s">
        <v>83</v>
      </c>
      <c r="C1826" s="13" t="s">
        <v>2750</v>
      </c>
      <c r="D1826" s="13" t="s">
        <v>2751</v>
      </c>
      <c r="E1826" s="13" t="s">
        <v>2752</v>
      </c>
      <c r="F1826" s="13" t="s">
        <v>2753</v>
      </c>
      <c r="G1826" s="13" t="s">
        <v>2754</v>
      </c>
      <c r="H1826" s="13" t="s">
        <v>2755</v>
      </c>
      <c r="I1826" s="13" t="s">
        <v>2756</v>
      </c>
      <c r="J1826" s="13" t="s">
        <v>76</v>
      </c>
      <c r="K1826" s="13">
        <v>100</v>
      </c>
      <c r="L1826" s="11">
        <v>710000000</v>
      </c>
      <c r="M1826" s="11" t="s">
        <v>40</v>
      </c>
      <c r="N1826" s="14" t="s">
        <v>41</v>
      </c>
      <c r="O1826" s="13" t="s">
        <v>2171</v>
      </c>
      <c r="P1826" s="13"/>
      <c r="Q1826" s="13" t="s">
        <v>2146</v>
      </c>
      <c r="R1826" s="13" t="s">
        <v>2147</v>
      </c>
      <c r="S1826" s="13"/>
      <c r="T1826" s="13" t="s">
        <v>1801</v>
      </c>
      <c r="U1826" s="13">
        <v>1</v>
      </c>
      <c r="V1826" s="15"/>
      <c r="W1826" s="15">
        <v>1560000</v>
      </c>
      <c r="X1826" s="42">
        <f t="shared" si="62"/>
        <v>1747200.0000000002</v>
      </c>
      <c r="Y1826" s="6" t="s">
        <v>1224</v>
      </c>
      <c r="Z1826" s="13">
        <v>2014</v>
      </c>
      <c r="AA1826" s="6"/>
    </row>
    <row r="1827" spans="1:27" ht="93.75">
      <c r="A1827" s="12" t="s">
        <v>2761</v>
      </c>
      <c r="B1827" s="13" t="s">
        <v>83</v>
      </c>
      <c r="C1827" s="13" t="s">
        <v>2750</v>
      </c>
      <c r="D1827" s="13" t="s">
        <v>2751</v>
      </c>
      <c r="E1827" s="13" t="s">
        <v>2752</v>
      </c>
      <c r="F1827" s="13" t="s">
        <v>2753</v>
      </c>
      <c r="G1827" s="13" t="s">
        <v>2754</v>
      </c>
      <c r="H1827" s="13" t="s">
        <v>2755</v>
      </c>
      <c r="I1827" s="13" t="s">
        <v>2756</v>
      </c>
      <c r="J1827" s="13" t="s">
        <v>76</v>
      </c>
      <c r="K1827" s="13">
        <v>100</v>
      </c>
      <c r="L1827" s="11">
        <v>710000000</v>
      </c>
      <c r="M1827" s="11" t="s">
        <v>40</v>
      </c>
      <c r="N1827" s="14" t="s">
        <v>41</v>
      </c>
      <c r="O1827" s="13" t="s">
        <v>2169</v>
      </c>
      <c r="P1827" s="13"/>
      <c r="Q1827" s="13" t="s">
        <v>2146</v>
      </c>
      <c r="R1827" s="13" t="s">
        <v>2147</v>
      </c>
      <c r="S1827" s="13"/>
      <c r="T1827" s="13" t="s">
        <v>1801</v>
      </c>
      <c r="U1827" s="13">
        <v>1</v>
      </c>
      <c r="V1827" s="15"/>
      <c r="W1827" s="15">
        <v>3650000</v>
      </c>
      <c r="X1827" s="42">
        <f t="shared" si="62"/>
        <v>4088000.0000000005</v>
      </c>
      <c r="Y1827" s="6" t="s">
        <v>1224</v>
      </c>
      <c r="Z1827" s="13">
        <v>2014</v>
      </c>
      <c r="AA1827" s="6"/>
    </row>
    <row r="1828" spans="1:27" ht="93.75">
      <c r="A1828" s="12" t="s">
        <v>2762</v>
      </c>
      <c r="B1828" s="13" t="s">
        <v>83</v>
      </c>
      <c r="C1828" s="13" t="s">
        <v>2750</v>
      </c>
      <c r="D1828" s="13" t="s">
        <v>2751</v>
      </c>
      <c r="E1828" s="13" t="s">
        <v>2752</v>
      </c>
      <c r="F1828" s="13" t="s">
        <v>2753</v>
      </c>
      <c r="G1828" s="13" t="s">
        <v>2754</v>
      </c>
      <c r="H1828" s="13" t="s">
        <v>2755</v>
      </c>
      <c r="I1828" s="13" t="s">
        <v>2756</v>
      </c>
      <c r="J1828" s="13" t="s">
        <v>76</v>
      </c>
      <c r="K1828" s="13">
        <v>100</v>
      </c>
      <c r="L1828" s="11">
        <v>710000000</v>
      </c>
      <c r="M1828" s="11" t="s">
        <v>40</v>
      </c>
      <c r="N1828" s="14" t="s">
        <v>41</v>
      </c>
      <c r="O1828" s="13" t="s">
        <v>2167</v>
      </c>
      <c r="P1828" s="13"/>
      <c r="Q1828" s="13" t="s">
        <v>2146</v>
      </c>
      <c r="R1828" s="13" t="s">
        <v>2147</v>
      </c>
      <c r="S1828" s="13"/>
      <c r="T1828" s="13" t="s">
        <v>1801</v>
      </c>
      <c r="U1828" s="13">
        <v>1</v>
      </c>
      <c r="V1828" s="15"/>
      <c r="W1828" s="15">
        <v>2800000</v>
      </c>
      <c r="X1828" s="42">
        <f t="shared" si="62"/>
        <v>3136000.0000000005</v>
      </c>
      <c r="Y1828" s="6" t="s">
        <v>1224</v>
      </c>
      <c r="Z1828" s="13">
        <v>2014</v>
      </c>
      <c r="AA1828" s="6"/>
    </row>
    <row r="1829" spans="1:27" ht="93.75">
      <c r="A1829" s="12" t="s">
        <v>2763</v>
      </c>
      <c r="B1829" s="13" t="s">
        <v>83</v>
      </c>
      <c r="C1829" s="13" t="s">
        <v>2750</v>
      </c>
      <c r="D1829" s="13" t="s">
        <v>2751</v>
      </c>
      <c r="E1829" s="13" t="s">
        <v>2752</v>
      </c>
      <c r="F1829" s="13" t="s">
        <v>2753</v>
      </c>
      <c r="G1829" s="13" t="s">
        <v>2754</v>
      </c>
      <c r="H1829" s="13" t="s">
        <v>2755</v>
      </c>
      <c r="I1829" s="13" t="s">
        <v>2756</v>
      </c>
      <c r="J1829" s="13" t="s">
        <v>76</v>
      </c>
      <c r="K1829" s="13">
        <v>100</v>
      </c>
      <c r="L1829" s="11">
        <v>710000000</v>
      </c>
      <c r="M1829" s="11" t="s">
        <v>40</v>
      </c>
      <c r="N1829" s="14" t="s">
        <v>41</v>
      </c>
      <c r="O1829" s="13" t="s">
        <v>1866</v>
      </c>
      <c r="P1829" s="13"/>
      <c r="Q1829" s="13" t="s">
        <v>2146</v>
      </c>
      <c r="R1829" s="13" t="s">
        <v>2147</v>
      </c>
      <c r="S1829" s="13"/>
      <c r="T1829" s="13" t="s">
        <v>1801</v>
      </c>
      <c r="U1829" s="13">
        <v>1</v>
      </c>
      <c r="V1829" s="15"/>
      <c r="W1829" s="15">
        <v>1650000</v>
      </c>
      <c r="X1829" s="42">
        <f t="shared" si="62"/>
        <v>1848000.0000000002</v>
      </c>
      <c r="Y1829" s="6" t="s">
        <v>1224</v>
      </c>
      <c r="Z1829" s="13">
        <v>2014</v>
      </c>
      <c r="AA1829" s="6"/>
    </row>
    <row r="1830" spans="1:27" ht="93.75">
      <c r="A1830" s="12" t="s">
        <v>2764</v>
      </c>
      <c r="B1830" s="13" t="s">
        <v>83</v>
      </c>
      <c r="C1830" s="13" t="s">
        <v>2750</v>
      </c>
      <c r="D1830" s="13" t="s">
        <v>2751</v>
      </c>
      <c r="E1830" s="13" t="s">
        <v>2752</v>
      </c>
      <c r="F1830" s="13" t="s">
        <v>2753</v>
      </c>
      <c r="G1830" s="13" t="s">
        <v>2754</v>
      </c>
      <c r="H1830" s="13" t="s">
        <v>2755</v>
      </c>
      <c r="I1830" s="13" t="s">
        <v>2756</v>
      </c>
      <c r="J1830" s="13" t="s">
        <v>76</v>
      </c>
      <c r="K1830" s="13">
        <v>100</v>
      </c>
      <c r="L1830" s="11">
        <v>710000000</v>
      </c>
      <c r="M1830" s="11" t="s">
        <v>40</v>
      </c>
      <c r="N1830" s="14" t="s">
        <v>41</v>
      </c>
      <c r="O1830" s="13" t="s">
        <v>2150</v>
      </c>
      <c r="P1830" s="13"/>
      <c r="Q1830" s="13" t="s">
        <v>2146</v>
      </c>
      <c r="R1830" s="13" t="s">
        <v>2147</v>
      </c>
      <c r="S1830" s="13"/>
      <c r="T1830" s="13" t="s">
        <v>1801</v>
      </c>
      <c r="U1830" s="13">
        <v>1</v>
      </c>
      <c r="V1830" s="15"/>
      <c r="W1830" s="15">
        <v>2985300</v>
      </c>
      <c r="X1830" s="42">
        <f t="shared" si="62"/>
        <v>3343536.0000000005</v>
      </c>
      <c r="Y1830" s="6" t="s">
        <v>1224</v>
      </c>
      <c r="Z1830" s="13">
        <v>2014</v>
      </c>
      <c r="AA1830" s="6"/>
    </row>
    <row r="1831" spans="1:27" ht="93.75">
      <c r="A1831" s="12" t="s">
        <v>2765</v>
      </c>
      <c r="B1831" s="13" t="s">
        <v>83</v>
      </c>
      <c r="C1831" s="13" t="s">
        <v>2750</v>
      </c>
      <c r="D1831" s="13" t="s">
        <v>2751</v>
      </c>
      <c r="E1831" s="13" t="s">
        <v>2752</v>
      </c>
      <c r="F1831" s="13" t="s">
        <v>2753</v>
      </c>
      <c r="G1831" s="13" t="s">
        <v>2754</v>
      </c>
      <c r="H1831" s="13" t="s">
        <v>2755</v>
      </c>
      <c r="I1831" s="13" t="s">
        <v>2756</v>
      </c>
      <c r="J1831" s="13" t="s">
        <v>76</v>
      </c>
      <c r="K1831" s="13">
        <v>100</v>
      </c>
      <c r="L1831" s="11">
        <v>710000000</v>
      </c>
      <c r="M1831" s="11" t="s">
        <v>40</v>
      </c>
      <c r="N1831" s="14" t="s">
        <v>41</v>
      </c>
      <c r="O1831" s="13" t="s">
        <v>1855</v>
      </c>
      <c r="P1831" s="13"/>
      <c r="Q1831" s="13" t="s">
        <v>2146</v>
      </c>
      <c r="R1831" s="13" t="s">
        <v>2147</v>
      </c>
      <c r="S1831" s="13"/>
      <c r="T1831" s="13" t="s">
        <v>1801</v>
      </c>
      <c r="U1831" s="13">
        <v>1</v>
      </c>
      <c r="V1831" s="15"/>
      <c r="W1831" s="15">
        <v>1650000</v>
      </c>
      <c r="X1831" s="42">
        <f t="shared" si="62"/>
        <v>1848000.0000000002</v>
      </c>
      <c r="Y1831" s="6" t="s">
        <v>1224</v>
      </c>
      <c r="Z1831" s="13">
        <v>2014</v>
      </c>
      <c r="AA1831" s="6"/>
    </row>
    <row r="1832" spans="1:27" ht="93.75">
      <c r="A1832" s="12" t="s">
        <v>2766</v>
      </c>
      <c r="B1832" s="13" t="s">
        <v>83</v>
      </c>
      <c r="C1832" s="13" t="s">
        <v>2750</v>
      </c>
      <c r="D1832" s="13" t="s">
        <v>2751</v>
      </c>
      <c r="E1832" s="13" t="s">
        <v>2752</v>
      </c>
      <c r="F1832" s="13" t="s">
        <v>2753</v>
      </c>
      <c r="G1832" s="13" t="s">
        <v>2754</v>
      </c>
      <c r="H1832" s="13" t="s">
        <v>2755</v>
      </c>
      <c r="I1832" s="13" t="s">
        <v>2756</v>
      </c>
      <c r="J1832" s="13" t="s">
        <v>76</v>
      </c>
      <c r="K1832" s="13">
        <v>100</v>
      </c>
      <c r="L1832" s="11">
        <v>710000000</v>
      </c>
      <c r="M1832" s="11" t="s">
        <v>40</v>
      </c>
      <c r="N1832" s="14" t="s">
        <v>41</v>
      </c>
      <c r="O1832" s="13" t="s">
        <v>1869</v>
      </c>
      <c r="P1832" s="13"/>
      <c r="Q1832" s="13" t="s">
        <v>2146</v>
      </c>
      <c r="R1832" s="13" t="s">
        <v>2147</v>
      </c>
      <c r="S1832" s="13"/>
      <c r="T1832" s="13" t="s">
        <v>1801</v>
      </c>
      <c r="U1832" s="13">
        <v>1</v>
      </c>
      <c r="V1832" s="15"/>
      <c r="W1832" s="15">
        <v>2800000</v>
      </c>
      <c r="X1832" s="42">
        <f t="shared" si="62"/>
        <v>3136000.0000000005</v>
      </c>
      <c r="Y1832" s="6" t="s">
        <v>1224</v>
      </c>
      <c r="Z1832" s="13">
        <v>2014</v>
      </c>
      <c r="AA1832" s="6"/>
    </row>
    <row r="1833" spans="1:27" ht="93.75">
      <c r="A1833" s="65" t="s">
        <v>2767</v>
      </c>
      <c r="B1833" s="66" t="s">
        <v>83</v>
      </c>
      <c r="C1833" s="66" t="s">
        <v>2487</v>
      </c>
      <c r="D1833" s="66" t="s">
        <v>2488</v>
      </c>
      <c r="E1833" s="66" t="s">
        <v>2489</v>
      </c>
      <c r="F1833" s="66" t="s">
        <v>2490</v>
      </c>
      <c r="G1833" s="66" t="s">
        <v>2491</v>
      </c>
      <c r="H1833" s="66" t="s">
        <v>2768</v>
      </c>
      <c r="I1833" s="66" t="s">
        <v>2769</v>
      </c>
      <c r="J1833" s="66" t="s">
        <v>39</v>
      </c>
      <c r="K1833" s="66">
        <v>100</v>
      </c>
      <c r="L1833" s="66">
        <v>271034100</v>
      </c>
      <c r="M1833" s="67" t="s">
        <v>298</v>
      </c>
      <c r="N1833" s="68" t="s">
        <v>41</v>
      </c>
      <c r="O1833" s="66" t="s">
        <v>2245</v>
      </c>
      <c r="P1833" s="66"/>
      <c r="Q1833" s="66" t="s">
        <v>1852</v>
      </c>
      <c r="R1833" s="66" t="s">
        <v>1435</v>
      </c>
      <c r="S1833" s="66"/>
      <c r="T1833" s="66" t="s">
        <v>1801</v>
      </c>
      <c r="U1833" s="66">
        <v>1</v>
      </c>
      <c r="V1833" s="70"/>
      <c r="W1833" s="70">
        <v>0</v>
      </c>
      <c r="X1833" s="42">
        <f t="shared" si="62"/>
        <v>0</v>
      </c>
      <c r="Y1833" s="69" t="s">
        <v>1224</v>
      </c>
      <c r="Z1833" s="66">
        <v>2014</v>
      </c>
      <c r="AA1833" s="69"/>
    </row>
    <row r="1834" spans="1:27" ht="75">
      <c r="A1834" s="12" t="s">
        <v>5139</v>
      </c>
      <c r="B1834" s="13" t="s">
        <v>83</v>
      </c>
      <c r="C1834" s="13" t="s">
        <v>2487</v>
      </c>
      <c r="D1834" s="13" t="s">
        <v>2488</v>
      </c>
      <c r="E1834" s="13" t="s">
        <v>2489</v>
      </c>
      <c r="F1834" s="13" t="s">
        <v>2490</v>
      </c>
      <c r="G1834" s="13" t="s">
        <v>2491</v>
      </c>
      <c r="H1834" s="13" t="s">
        <v>2768</v>
      </c>
      <c r="I1834" s="13" t="s">
        <v>2769</v>
      </c>
      <c r="J1834" s="13" t="s">
        <v>39</v>
      </c>
      <c r="K1834" s="13">
        <v>100</v>
      </c>
      <c r="L1834" s="13">
        <v>271034100</v>
      </c>
      <c r="M1834" s="11" t="s">
        <v>298</v>
      </c>
      <c r="N1834" s="14" t="s">
        <v>41</v>
      </c>
      <c r="O1834" s="13" t="s">
        <v>2245</v>
      </c>
      <c r="P1834" s="13"/>
      <c r="Q1834" s="13" t="s">
        <v>1852</v>
      </c>
      <c r="R1834" s="13" t="s">
        <v>5121</v>
      </c>
      <c r="S1834" s="13"/>
      <c r="T1834" s="13" t="s">
        <v>1801</v>
      </c>
      <c r="U1834" s="13">
        <v>1</v>
      </c>
      <c r="V1834" s="15"/>
      <c r="W1834" s="15">
        <v>2150674.5</v>
      </c>
      <c r="X1834" s="42">
        <f t="shared" si="62"/>
        <v>2408755.4400000004</v>
      </c>
      <c r="Y1834" s="6" t="s">
        <v>1224</v>
      </c>
      <c r="Z1834" s="13">
        <v>2014</v>
      </c>
      <c r="AA1834" s="11" t="s">
        <v>5197</v>
      </c>
    </row>
    <row r="1835" spans="1:27" ht="93.75">
      <c r="A1835" s="65" t="s">
        <v>2770</v>
      </c>
      <c r="B1835" s="66" t="s">
        <v>83</v>
      </c>
      <c r="C1835" s="66" t="s">
        <v>2487</v>
      </c>
      <c r="D1835" s="66" t="s">
        <v>2488</v>
      </c>
      <c r="E1835" s="66" t="s">
        <v>2489</v>
      </c>
      <c r="F1835" s="66" t="s">
        <v>2490</v>
      </c>
      <c r="G1835" s="66" t="s">
        <v>2491</v>
      </c>
      <c r="H1835" s="66" t="s">
        <v>2768</v>
      </c>
      <c r="I1835" s="66" t="s">
        <v>2769</v>
      </c>
      <c r="J1835" s="66" t="s">
        <v>39</v>
      </c>
      <c r="K1835" s="66">
        <v>100</v>
      </c>
      <c r="L1835" s="66">
        <v>151010000</v>
      </c>
      <c r="M1835" s="67" t="s">
        <v>280</v>
      </c>
      <c r="N1835" s="68" t="s">
        <v>41</v>
      </c>
      <c r="O1835" s="66" t="s">
        <v>1433</v>
      </c>
      <c r="P1835" s="66"/>
      <c r="Q1835" s="66" t="s">
        <v>1852</v>
      </c>
      <c r="R1835" s="66" t="s">
        <v>1435</v>
      </c>
      <c r="S1835" s="66"/>
      <c r="T1835" s="66" t="s">
        <v>1801</v>
      </c>
      <c r="U1835" s="66">
        <v>1</v>
      </c>
      <c r="V1835" s="70"/>
      <c r="W1835" s="70">
        <v>0</v>
      </c>
      <c r="X1835" s="42">
        <f t="shared" si="62"/>
        <v>0</v>
      </c>
      <c r="Y1835" s="69" t="s">
        <v>1224</v>
      </c>
      <c r="Z1835" s="66">
        <v>2014</v>
      </c>
      <c r="AA1835" s="69"/>
    </row>
    <row r="1836" spans="1:27" ht="75">
      <c r="A1836" s="12" t="s">
        <v>5140</v>
      </c>
      <c r="B1836" s="13" t="s">
        <v>83</v>
      </c>
      <c r="C1836" s="13" t="s">
        <v>2487</v>
      </c>
      <c r="D1836" s="13" t="s">
        <v>2488</v>
      </c>
      <c r="E1836" s="13" t="s">
        <v>2489</v>
      </c>
      <c r="F1836" s="13" t="s">
        <v>2490</v>
      </c>
      <c r="G1836" s="13" t="s">
        <v>2491</v>
      </c>
      <c r="H1836" s="13" t="s">
        <v>2768</v>
      </c>
      <c r="I1836" s="13" t="s">
        <v>2769</v>
      </c>
      <c r="J1836" s="13" t="s">
        <v>39</v>
      </c>
      <c r="K1836" s="13">
        <v>100</v>
      </c>
      <c r="L1836" s="13">
        <v>151010000</v>
      </c>
      <c r="M1836" s="11" t="s">
        <v>280</v>
      </c>
      <c r="N1836" s="14" t="s">
        <v>41</v>
      </c>
      <c r="O1836" s="13" t="s">
        <v>1433</v>
      </c>
      <c r="P1836" s="13"/>
      <c r="Q1836" s="13" t="s">
        <v>1852</v>
      </c>
      <c r="R1836" s="13" t="s">
        <v>5121</v>
      </c>
      <c r="S1836" s="13"/>
      <c r="T1836" s="13" t="s">
        <v>1801</v>
      </c>
      <c r="U1836" s="13">
        <v>1</v>
      </c>
      <c r="V1836" s="15"/>
      <c r="W1836" s="15">
        <v>384192.18</v>
      </c>
      <c r="X1836" s="42">
        <f t="shared" si="62"/>
        <v>430295.24160000001</v>
      </c>
      <c r="Y1836" s="6" t="s">
        <v>1224</v>
      </c>
      <c r="Z1836" s="13">
        <v>2014</v>
      </c>
      <c r="AA1836" s="11" t="s">
        <v>5197</v>
      </c>
    </row>
    <row r="1837" spans="1:27" ht="93.75">
      <c r="A1837" s="65" t="s">
        <v>2771</v>
      </c>
      <c r="B1837" s="66" t="s">
        <v>83</v>
      </c>
      <c r="C1837" s="66" t="s">
        <v>2487</v>
      </c>
      <c r="D1837" s="66" t="s">
        <v>2488</v>
      </c>
      <c r="E1837" s="66" t="s">
        <v>2489</v>
      </c>
      <c r="F1837" s="66" t="s">
        <v>2490</v>
      </c>
      <c r="G1837" s="66" t="s">
        <v>2491</v>
      </c>
      <c r="H1837" s="66" t="s">
        <v>2768</v>
      </c>
      <c r="I1837" s="66" t="s">
        <v>2769</v>
      </c>
      <c r="J1837" s="66" t="s">
        <v>39</v>
      </c>
      <c r="K1837" s="66">
        <v>100</v>
      </c>
      <c r="L1837" s="66">
        <v>511010000</v>
      </c>
      <c r="M1837" s="67" t="s">
        <v>317</v>
      </c>
      <c r="N1837" s="68" t="s">
        <v>41</v>
      </c>
      <c r="O1837" s="66" t="s">
        <v>506</v>
      </c>
      <c r="P1837" s="66"/>
      <c r="Q1837" s="66" t="s">
        <v>1852</v>
      </c>
      <c r="R1837" s="66" t="s">
        <v>1435</v>
      </c>
      <c r="S1837" s="66"/>
      <c r="T1837" s="66" t="s">
        <v>1801</v>
      </c>
      <c r="U1837" s="66">
        <v>1</v>
      </c>
      <c r="V1837" s="70"/>
      <c r="W1837" s="70">
        <v>0</v>
      </c>
      <c r="X1837" s="42">
        <f t="shared" si="62"/>
        <v>0</v>
      </c>
      <c r="Y1837" s="69" t="s">
        <v>1224</v>
      </c>
      <c r="Z1837" s="66">
        <v>2014</v>
      </c>
      <c r="AA1837" s="69"/>
    </row>
    <row r="1838" spans="1:27" ht="75">
      <c r="A1838" s="12" t="s">
        <v>5141</v>
      </c>
      <c r="B1838" s="13" t="s">
        <v>83</v>
      </c>
      <c r="C1838" s="13" t="s">
        <v>2487</v>
      </c>
      <c r="D1838" s="13" t="s">
        <v>2488</v>
      </c>
      <c r="E1838" s="13" t="s">
        <v>2489</v>
      </c>
      <c r="F1838" s="13" t="s">
        <v>2490</v>
      </c>
      <c r="G1838" s="13" t="s">
        <v>2491</v>
      </c>
      <c r="H1838" s="13" t="s">
        <v>2768</v>
      </c>
      <c r="I1838" s="13" t="s">
        <v>2769</v>
      </c>
      <c r="J1838" s="13" t="s">
        <v>39</v>
      </c>
      <c r="K1838" s="13">
        <v>100</v>
      </c>
      <c r="L1838" s="13">
        <v>511010000</v>
      </c>
      <c r="M1838" s="11" t="s">
        <v>317</v>
      </c>
      <c r="N1838" s="14" t="s">
        <v>41</v>
      </c>
      <c r="O1838" s="13" t="s">
        <v>506</v>
      </c>
      <c r="P1838" s="13"/>
      <c r="Q1838" s="13" t="s">
        <v>1852</v>
      </c>
      <c r="R1838" s="13" t="s">
        <v>5121</v>
      </c>
      <c r="S1838" s="13"/>
      <c r="T1838" s="13" t="s">
        <v>1801</v>
      </c>
      <c r="U1838" s="13">
        <v>1</v>
      </c>
      <c r="V1838" s="15"/>
      <c r="W1838" s="15">
        <v>922552.93</v>
      </c>
      <c r="X1838" s="42">
        <f t="shared" si="62"/>
        <v>1033259.2816000001</v>
      </c>
      <c r="Y1838" s="6" t="s">
        <v>1224</v>
      </c>
      <c r="Z1838" s="13">
        <v>2014</v>
      </c>
      <c r="AA1838" s="11" t="s">
        <v>5197</v>
      </c>
    </row>
    <row r="1839" spans="1:27" ht="93.75">
      <c r="A1839" s="65" t="s">
        <v>2772</v>
      </c>
      <c r="B1839" s="66" t="s">
        <v>83</v>
      </c>
      <c r="C1839" s="66" t="s">
        <v>2487</v>
      </c>
      <c r="D1839" s="66" t="s">
        <v>2488</v>
      </c>
      <c r="E1839" s="66" t="s">
        <v>2489</v>
      </c>
      <c r="F1839" s="66" t="s">
        <v>2490</v>
      </c>
      <c r="G1839" s="66" t="s">
        <v>2491</v>
      </c>
      <c r="H1839" s="66" t="s">
        <v>2768</v>
      </c>
      <c r="I1839" s="66" t="s">
        <v>2769</v>
      </c>
      <c r="J1839" s="66" t="s">
        <v>39</v>
      </c>
      <c r="K1839" s="66">
        <v>100</v>
      </c>
      <c r="L1839" s="66">
        <v>431010000</v>
      </c>
      <c r="M1839" s="67" t="s">
        <v>300</v>
      </c>
      <c r="N1839" s="68" t="s">
        <v>41</v>
      </c>
      <c r="O1839" s="66" t="s">
        <v>2242</v>
      </c>
      <c r="P1839" s="66"/>
      <c r="Q1839" s="66" t="s">
        <v>1852</v>
      </c>
      <c r="R1839" s="66" t="s">
        <v>1435</v>
      </c>
      <c r="S1839" s="66"/>
      <c r="T1839" s="66" t="s">
        <v>1801</v>
      </c>
      <c r="U1839" s="66">
        <v>1</v>
      </c>
      <c r="V1839" s="70"/>
      <c r="W1839" s="70">
        <v>0</v>
      </c>
      <c r="X1839" s="42">
        <f t="shared" si="62"/>
        <v>0</v>
      </c>
      <c r="Y1839" s="69" t="s">
        <v>1224</v>
      </c>
      <c r="Z1839" s="66">
        <v>2014</v>
      </c>
      <c r="AA1839" s="69"/>
    </row>
    <row r="1840" spans="1:27" ht="75">
      <c r="A1840" s="12" t="s">
        <v>5142</v>
      </c>
      <c r="B1840" s="13" t="s">
        <v>83</v>
      </c>
      <c r="C1840" s="13" t="s">
        <v>2487</v>
      </c>
      <c r="D1840" s="13" t="s">
        <v>2488</v>
      </c>
      <c r="E1840" s="13" t="s">
        <v>2489</v>
      </c>
      <c r="F1840" s="13" t="s">
        <v>2490</v>
      </c>
      <c r="G1840" s="13" t="s">
        <v>2491</v>
      </c>
      <c r="H1840" s="13" t="s">
        <v>2768</v>
      </c>
      <c r="I1840" s="13" t="s">
        <v>2769</v>
      </c>
      <c r="J1840" s="13" t="s">
        <v>39</v>
      </c>
      <c r="K1840" s="13">
        <v>100</v>
      </c>
      <c r="L1840" s="13">
        <v>431010000</v>
      </c>
      <c r="M1840" s="11" t="s">
        <v>300</v>
      </c>
      <c r="N1840" s="14" t="s">
        <v>41</v>
      </c>
      <c r="O1840" s="13" t="s">
        <v>2242</v>
      </c>
      <c r="P1840" s="13"/>
      <c r="Q1840" s="13" t="s">
        <v>1852</v>
      </c>
      <c r="R1840" s="13" t="s">
        <v>5121</v>
      </c>
      <c r="S1840" s="13"/>
      <c r="T1840" s="13" t="s">
        <v>1801</v>
      </c>
      <c r="U1840" s="13">
        <v>1</v>
      </c>
      <c r="V1840" s="15"/>
      <c r="W1840" s="15">
        <v>327423.03999999998</v>
      </c>
      <c r="X1840" s="42">
        <f t="shared" si="62"/>
        <v>366713.80479999998</v>
      </c>
      <c r="Y1840" s="6" t="s">
        <v>1224</v>
      </c>
      <c r="Z1840" s="13">
        <v>2014</v>
      </c>
      <c r="AA1840" s="11" t="s">
        <v>5197</v>
      </c>
    </row>
    <row r="1841" spans="1:110" ht="93.75">
      <c r="A1841" s="65" t="s">
        <v>2773</v>
      </c>
      <c r="B1841" s="66" t="s">
        <v>83</v>
      </c>
      <c r="C1841" s="66" t="s">
        <v>2487</v>
      </c>
      <c r="D1841" s="66" t="s">
        <v>2488</v>
      </c>
      <c r="E1841" s="66" t="s">
        <v>2489</v>
      </c>
      <c r="F1841" s="66" t="s">
        <v>2490</v>
      </c>
      <c r="G1841" s="66" t="s">
        <v>2491</v>
      </c>
      <c r="H1841" s="66" t="s">
        <v>2774</v>
      </c>
      <c r="I1841" s="66" t="s">
        <v>2775</v>
      </c>
      <c r="J1841" s="66" t="s">
        <v>39</v>
      </c>
      <c r="K1841" s="66">
        <v>100</v>
      </c>
      <c r="L1841" s="66">
        <v>271034100</v>
      </c>
      <c r="M1841" s="67" t="s">
        <v>298</v>
      </c>
      <c r="N1841" s="68" t="s">
        <v>41</v>
      </c>
      <c r="O1841" s="66" t="s">
        <v>2436</v>
      </c>
      <c r="P1841" s="66"/>
      <c r="Q1841" s="66" t="s">
        <v>1852</v>
      </c>
      <c r="R1841" s="66" t="s">
        <v>1435</v>
      </c>
      <c r="S1841" s="66"/>
      <c r="T1841" s="66" t="s">
        <v>1801</v>
      </c>
      <c r="U1841" s="66">
        <v>1</v>
      </c>
      <c r="V1841" s="70"/>
      <c r="W1841" s="70">
        <v>0</v>
      </c>
      <c r="X1841" s="42">
        <f t="shared" si="62"/>
        <v>0</v>
      </c>
      <c r="Y1841" s="69" t="s">
        <v>1224</v>
      </c>
      <c r="Z1841" s="66">
        <v>2014</v>
      </c>
      <c r="AA1841" s="69"/>
    </row>
    <row r="1842" spans="1:110" ht="75">
      <c r="A1842" s="12" t="s">
        <v>5143</v>
      </c>
      <c r="B1842" s="13" t="s">
        <v>83</v>
      </c>
      <c r="C1842" s="13" t="s">
        <v>2487</v>
      </c>
      <c r="D1842" s="13" t="s">
        <v>2488</v>
      </c>
      <c r="E1842" s="13" t="s">
        <v>2489</v>
      </c>
      <c r="F1842" s="13" t="s">
        <v>2490</v>
      </c>
      <c r="G1842" s="13" t="s">
        <v>2491</v>
      </c>
      <c r="H1842" s="13" t="s">
        <v>2774</v>
      </c>
      <c r="I1842" s="13" t="s">
        <v>2775</v>
      </c>
      <c r="J1842" s="13" t="s">
        <v>39</v>
      </c>
      <c r="K1842" s="13">
        <v>100</v>
      </c>
      <c r="L1842" s="13">
        <v>271034100</v>
      </c>
      <c r="M1842" s="11" t="s">
        <v>298</v>
      </c>
      <c r="N1842" s="14" t="s">
        <v>41</v>
      </c>
      <c r="O1842" s="13" t="s">
        <v>2436</v>
      </c>
      <c r="P1842" s="13"/>
      <c r="Q1842" s="13" t="s">
        <v>1852</v>
      </c>
      <c r="R1842" s="13" t="s">
        <v>5121</v>
      </c>
      <c r="S1842" s="13"/>
      <c r="T1842" s="13" t="s">
        <v>1801</v>
      </c>
      <c r="U1842" s="13">
        <v>1</v>
      </c>
      <c r="V1842" s="15"/>
      <c r="W1842" s="15">
        <v>3705.72</v>
      </c>
      <c r="X1842" s="42">
        <f t="shared" si="62"/>
        <v>4150.4063999999998</v>
      </c>
      <c r="Y1842" s="6" t="s">
        <v>1224</v>
      </c>
      <c r="Z1842" s="13">
        <v>2014</v>
      </c>
      <c r="AA1842" s="11" t="s">
        <v>5197</v>
      </c>
    </row>
    <row r="1843" spans="1:110" ht="93.75">
      <c r="A1843" s="65" t="s">
        <v>2776</v>
      </c>
      <c r="B1843" s="66" t="s">
        <v>83</v>
      </c>
      <c r="C1843" s="66" t="s">
        <v>2487</v>
      </c>
      <c r="D1843" s="66" t="s">
        <v>2488</v>
      </c>
      <c r="E1843" s="66" t="s">
        <v>2489</v>
      </c>
      <c r="F1843" s="66" t="s">
        <v>2490</v>
      </c>
      <c r="G1843" s="66" t="s">
        <v>2491</v>
      </c>
      <c r="H1843" s="66" t="s">
        <v>2774</v>
      </c>
      <c r="I1843" s="66" t="s">
        <v>2775</v>
      </c>
      <c r="J1843" s="66" t="s">
        <v>39</v>
      </c>
      <c r="K1843" s="66">
        <v>100</v>
      </c>
      <c r="L1843" s="66">
        <v>511010000</v>
      </c>
      <c r="M1843" s="67" t="s">
        <v>317</v>
      </c>
      <c r="N1843" s="68" t="s">
        <v>41</v>
      </c>
      <c r="O1843" s="66" t="s">
        <v>506</v>
      </c>
      <c r="P1843" s="66"/>
      <c r="Q1843" s="66" t="s">
        <v>1852</v>
      </c>
      <c r="R1843" s="66" t="s">
        <v>1435</v>
      </c>
      <c r="S1843" s="66"/>
      <c r="T1843" s="66" t="s">
        <v>1801</v>
      </c>
      <c r="U1843" s="66">
        <v>1</v>
      </c>
      <c r="V1843" s="70"/>
      <c r="W1843" s="70">
        <v>0</v>
      </c>
      <c r="X1843" s="42">
        <f t="shared" si="62"/>
        <v>0</v>
      </c>
      <c r="Y1843" s="69" t="s">
        <v>1224</v>
      </c>
      <c r="Z1843" s="66">
        <v>2014</v>
      </c>
      <c r="AA1843" s="69"/>
    </row>
    <row r="1844" spans="1:110" ht="75">
      <c r="A1844" s="12" t="s">
        <v>5144</v>
      </c>
      <c r="B1844" s="13" t="s">
        <v>83</v>
      </c>
      <c r="C1844" s="13" t="s">
        <v>2487</v>
      </c>
      <c r="D1844" s="13" t="s">
        <v>2488</v>
      </c>
      <c r="E1844" s="13" t="s">
        <v>2489</v>
      </c>
      <c r="F1844" s="13" t="s">
        <v>2490</v>
      </c>
      <c r="G1844" s="13" t="s">
        <v>2491</v>
      </c>
      <c r="H1844" s="13" t="s">
        <v>2774</v>
      </c>
      <c r="I1844" s="13" t="s">
        <v>2775</v>
      </c>
      <c r="J1844" s="13" t="s">
        <v>39</v>
      </c>
      <c r="K1844" s="13">
        <v>100</v>
      </c>
      <c r="L1844" s="13">
        <v>511010000</v>
      </c>
      <c r="M1844" s="11" t="s">
        <v>317</v>
      </c>
      <c r="N1844" s="14" t="s">
        <v>41</v>
      </c>
      <c r="O1844" s="13" t="s">
        <v>506</v>
      </c>
      <c r="P1844" s="13"/>
      <c r="Q1844" s="13" t="s">
        <v>1852</v>
      </c>
      <c r="R1844" s="13" t="s">
        <v>5121</v>
      </c>
      <c r="S1844" s="13"/>
      <c r="T1844" s="13" t="s">
        <v>1801</v>
      </c>
      <c r="U1844" s="13">
        <v>1</v>
      </c>
      <c r="V1844" s="15"/>
      <c r="W1844" s="15">
        <v>3585023.43</v>
      </c>
      <c r="X1844" s="42">
        <f t="shared" si="62"/>
        <v>4015226.2416000008</v>
      </c>
      <c r="Y1844" s="6" t="s">
        <v>1224</v>
      </c>
      <c r="Z1844" s="13">
        <v>2014</v>
      </c>
      <c r="AA1844" s="11" t="s">
        <v>5197</v>
      </c>
    </row>
    <row r="1845" spans="1:110" ht="93.75">
      <c r="A1845" s="65" t="s">
        <v>2777</v>
      </c>
      <c r="B1845" s="66" t="s">
        <v>83</v>
      </c>
      <c r="C1845" s="66" t="s">
        <v>2487</v>
      </c>
      <c r="D1845" s="66" t="s">
        <v>2488</v>
      </c>
      <c r="E1845" s="66" t="s">
        <v>2489</v>
      </c>
      <c r="F1845" s="66" t="s">
        <v>2490</v>
      </c>
      <c r="G1845" s="66" t="s">
        <v>2491</v>
      </c>
      <c r="H1845" s="66" t="s">
        <v>2492</v>
      </c>
      <c r="I1845" s="66" t="s">
        <v>2493</v>
      </c>
      <c r="J1845" s="66" t="s">
        <v>39</v>
      </c>
      <c r="K1845" s="66">
        <v>100</v>
      </c>
      <c r="L1845" s="66">
        <v>511010000</v>
      </c>
      <c r="M1845" s="67" t="s">
        <v>317</v>
      </c>
      <c r="N1845" s="68" t="s">
        <v>41</v>
      </c>
      <c r="O1845" s="66" t="s">
        <v>506</v>
      </c>
      <c r="P1845" s="66"/>
      <c r="Q1845" s="66" t="s">
        <v>1852</v>
      </c>
      <c r="R1845" s="66" t="s">
        <v>1435</v>
      </c>
      <c r="S1845" s="66"/>
      <c r="T1845" s="66" t="s">
        <v>1801</v>
      </c>
      <c r="U1845" s="66">
        <v>1</v>
      </c>
      <c r="V1845" s="70"/>
      <c r="W1845" s="70">
        <v>0</v>
      </c>
      <c r="X1845" s="42">
        <f t="shared" si="62"/>
        <v>0</v>
      </c>
      <c r="Y1845" s="69" t="s">
        <v>1224</v>
      </c>
      <c r="Z1845" s="66">
        <v>2014</v>
      </c>
      <c r="AA1845" s="69"/>
    </row>
    <row r="1846" spans="1:110" ht="75">
      <c r="A1846" s="12" t="s">
        <v>5145</v>
      </c>
      <c r="B1846" s="13" t="s">
        <v>83</v>
      </c>
      <c r="C1846" s="13" t="s">
        <v>2487</v>
      </c>
      <c r="D1846" s="13" t="s">
        <v>2488</v>
      </c>
      <c r="E1846" s="13" t="s">
        <v>2489</v>
      </c>
      <c r="F1846" s="13" t="s">
        <v>2490</v>
      </c>
      <c r="G1846" s="13" t="s">
        <v>2491</v>
      </c>
      <c r="H1846" s="13" t="s">
        <v>2492</v>
      </c>
      <c r="I1846" s="13" t="s">
        <v>2493</v>
      </c>
      <c r="J1846" s="13" t="s">
        <v>39</v>
      </c>
      <c r="K1846" s="13">
        <v>100</v>
      </c>
      <c r="L1846" s="13">
        <v>511010000</v>
      </c>
      <c r="M1846" s="11" t="s">
        <v>317</v>
      </c>
      <c r="N1846" s="14" t="s">
        <v>41</v>
      </c>
      <c r="O1846" s="13" t="s">
        <v>506</v>
      </c>
      <c r="P1846" s="13"/>
      <c r="Q1846" s="13" t="s">
        <v>1852</v>
      </c>
      <c r="R1846" s="13" t="s">
        <v>5121</v>
      </c>
      <c r="S1846" s="13"/>
      <c r="T1846" s="13" t="s">
        <v>1801</v>
      </c>
      <c r="U1846" s="13">
        <v>1</v>
      </c>
      <c r="V1846" s="15"/>
      <c r="W1846" s="15">
        <v>503524.22</v>
      </c>
      <c r="X1846" s="42">
        <f t="shared" si="62"/>
        <v>563947.12640000007</v>
      </c>
      <c r="Y1846" s="6" t="s">
        <v>1224</v>
      </c>
      <c r="Z1846" s="13">
        <v>2014</v>
      </c>
      <c r="AA1846" s="11" t="s">
        <v>5197</v>
      </c>
    </row>
    <row r="1847" spans="1:110" ht="93.75">
      <c r="A1847" s="65" t="s">
        <v>2778</v>
      </c>
      <c r="B1847" s="66" t="s">
        <v>83</v>
      </c>
      <c r="C1847" s="66" t="s">
        <v>2487</v>
      </c>
      <c r="D1847" s="66" t="s">
        <v>2488</v>
      </c>
      <c r="E1847" s="66" t="s">
        <v>2489</v>
      </c>
      <c r="F1847" s="66" t="s">
        <v>2490</v>
      </c>
      <c r="G1847" s="66" t="s">
        <v>2491</v>
      </c>
      <c r="H1847" s="66" t="s">
        <v>2774</v>
      </c>
      <c r="I1847" s="66" t="s">
        <v>2493</v>
      </c>
      <c r="J1847" s="66" t="s">
        <v>39</v>
      </c>
      <c r="K1847" s="66">
        <v>100</v>
      </c>
      <c r="L1847" s="66">
        <v>431010000</v>
      </c>
      <c r="M1847" s="67" t="s">
        <v>300</v>
      </c>
      <c r="N1847" s="68" t="s">
        <v>41</v>
      </c>
      <c r="O1847" s="66" t="s">
        <v>2242</v>
      </c>
      <c r="P1847" s="66"/>
      <c r="Q1847" s="66" t="s">
        <v>1852</v>
      </c>
      <c r="R1847" s="66" t="s">
        <v>1435</v>
      </c>
      <c r="S1847" s="66"/>
      <c r="T1847" s="66" t="s">
        <v>1801</v>
      </c>
      <c r="U1847" s="66">
        <v>1</v>
      </c>
      <c r="V1847" s="70"/>
      <c r="W1847" s="70">
        <v>0</v>
      </c>
      <c r="X1847" s="42">
        <f t="shared" si="62"/>
        <v>0</v>
      </c>
      <c r="Y1847" s="69" t="s">
        <v>1224</v>
      </c>
      <c r="Z1847" s="66">
        <v>2014</v>
      </c>
      <c r="AA1847" s="69"/>
    </row>
    <row r="1848" spans="1:110" ht="75">
      <c r="A1848" s="12" t="s">
        <v>5146</v>
      </c>
      <c r="B1848" s="13" t="s">
        <v>83</v>
      </c>
      <c r="C1848" s="13" t="s">
        <v>2487</v>
      </c>
      <c r="D1848" s="13" t="s">
        <v>2488</v>
      </c>
      <c r="E1848" s="13" t="s">
        <v>2489</v>
      </c>
      <c r="F1848" s="13" t="s">
        <v>2490</v>
      </c>
      <c r="G1848" s="13" t="s">
        <v>2491</v>
      </c>
      <c r="H1848" s="13" t="s">
        <v>2774</v>
      </c>
      <c r="I1848" s="13" t="s">
        <v>2493</v>
      </c>
      <c r="J1848" s="13" t="s">
        <v>39</v>
      </c>
      <c r="K1848" s="13">
        <v>100</v>
      </c>
      <c r="L1848" s="13">
        <v>431010000</v>
      </c>
      <c r="M1848" s="11" t="s">
        <v>300</v>
      </c>
      <c r="N1848" s="14" t="s">
        <v>41</v>
      </c>
      <c r="O1848" s="13" t="s">
        <v>2242</v>
      </c>
      <c r="P1848" s="13"/>
      <c r="Q1848" s="13" t="s">
        <v>1852</v>
      </c>
      <c r="R1848" s="13" t="s">
        <v>5121</v>
      </c>
      <c r="S1848" s="13"/>
      <c r="T1848" s="13" t="s">
        <v>1801</v>
      </c>
      <c r="U1848" s="13">
        <v>1</v>
      </c>
      <c r="V1848" s="15"/>
      <c r="W1848" s="15">
        <v>13670.8</v>
      </c>
      <c r="X1848" s="42">
        <f t="shared" si="62"/>
        <v>15311.296</v>
      </c>
      <c r="Y1848" s="6" t="s">
        <v>1224</v>
      </c>
      <c r="Z1848" s="13">
        <v>2014</v>
      </c>
      <c r="AA1848" s="11" t="s">
        <v>5197</v>
      </c>
    </row>
    <row r="1849" spans="1:110" ht="131.25">
      <c r="A1849" s="12" t="s">
        <v>2779</v>
      </c>
      <c r="B1849" s="13" t="s">
        <v>83</v>
      </c>
      <c r="C1849" s="13" t="s">
        <v>2561</v>
      </c>
      <c r="D1849" s="13" t="s">
        <v>2562</v>
      </c>
      <c r="E1849" s="13" t="s">
        <v>2563</v>
      </c>
      <c r="F1849" s="13" t="s">
        <v>2562</v>
      </c>
      <c r="G1849" s="13" t="s">
        <v>2563</v>
      </c>
      <c r="H1849" s="13" t="s">
        <v>2669</v>
      </c>
      <c r="I1849" s="13" t="s">
        <v>2670</v>
      </c>
      <c r="J1849" s="13" t="s">
        <v>39</v>
      </c>
      <c r="K1849" s="13">
        <v>100</v>
      </c>
      <c r="L1849" s="13">
        <v>271010000</v>
      </c>
      <c r="M1849" s="11" t="s">
        <v>265</v>
      </c>
      <c r="N1849" s="14" t="s">
        <v>41</v>
      </c>
      <c r="O1849" s="13" t="s">
        <v>1750</v>
      </c>
      <c r="P1849" s="13"/>
      <c r="Q1849" s="13" t="s">
        <v>1852</v>
      </c>
      <c r="R1849" s="13" t="s">
        <v>2292</v>
      </c>
      <c r="S1849" s="13"/>
      <c r="T1849" s="13" t="s">
        <v>1801</v>
      </c>
      <c r="U1849" s="13">
        <v>1</v>
      </c>
      <c r="V1849" s="15"/>
      <c r="W1849" s="15">
        <v>5908500</v>
      </c>
      <c r="X1849" s="42">
        <f t="shared" si="62"/>
        <v>6617520.0000000009</v>
      </c>
      <c r="Y1849" s="6" t="s">
        <v>1224</v>
      </c>
      <c r="Z1849" s="13">
        <v>2014</v>
      </c>
      <c r="AA1849" s="6"/>
    </row>
    <row r="1850" spans="1:110" ht="93.75">
      <c r="A1850" s="65" t="s">
        <v>2780</v>
      </c>
      <c r="B1850" s="66" t="s">
        <v>83</v>
      </c>
      <c r="C1850" s="66" t="s">
        <v>2495</v>
      </c>
      <c r="D1850" s="66" t="s">
        <v>2496</v>
      </c>
      <c r="E1850" s="66" t="s">
        <v>2497</v>
      </c>
      <c r="F1850" s="66" t="s">
        <v>2498</v>
      </c>
      <c r="G1850" s="66" t="s">
        <v>2499</v>
      </c>
      <c r="H1850" s="66" t="s">
        <v>2500</v>
      </c>
      <c r="I1850" s="66" t="s">
        <v>2781</v>
      </c>
      <c r="J1850" s="66" t="s">
        <v>39</v>
      </c>
      <c r="K1850" s="66">
        <v>100</v>
      </c>
      <c r="L1850" s="66">
        <v>431010000</v>
      </c>
      <c r="M1850" s="67" t="s">
        <v>300</v>
      </c>
      <c r="N1850" s="68" t="s">
        <v>41</v>
      </c>
      <c r="O1850" s="66" t="s">
        <v>2242</v>
      </c>
      <c r="P1850" s="66"/>
      <c r="Q1850" s="66" t="s">
        <v>1852</v>
      </c>
      <c r="R1850" s="66" t="s">
        <v>1435</v>
      </c>
      <c r="S1850" s="66"/>
      <c r="T1850" s="66" t="s">
        <v>1801</v>
      </c>
      <c r="U1850" s="66">
        <v>1</v>
      </c>
      <c r="V1850" s="70"/>
      <c r="W1850" s="70">
        <v>0</v>
      </c>
      <c r="X1850" s="42">
        <f t="shared" si="62"/>
        <v>0</v>
      </c>
      <c r="Y1850" s="69" t="s">
        <v>1224</v>
      </c>
      <c r="Z1850" s="66">
        <v>2014</v>
      </c>
      <c r="AA1850" s="69"/>
      <c r="AB1850" s="161"/>
      <c r="AC1850" s="161"/>
      <c r="AD1850" s="161"/>
      <c r="AE1850" s="161"/>
      <c r="AF1850" s="161"/>
      <c r="AG1850" s="161"/>
      <c r="AH1850" s="161"/>
      <c r="AI1850" s="161"/>
      <c r="AJ1850" s="161"/>
      <c r="AK1850" s="161"/>
      <c r="AL1850" s="161"/>
      <c r="AM1850" s="161"/>
      <c r="AN1850" s="161"/>
      <c r="AO1850" s="161"/>
      <c r="AP1850" s="161"/>
      <c r="AQ1850" s="161"/>
      <c r="AR1850" s="161"/>
      <c r="AS1850" s="161"/>
      <c r="AT1850" s="161"/>
      <c r="AU1850" s="161"/>
      <c r="AV1850" s="161"/>
      <c r="AW1850" s="161"/>
      <c r="AX1850" s="161"/>
      <c r="AY1850" s="161"/>
      <c r="AZ1850" s="161"/>
      <c r="BA1850" s="161"/>
      <c r="BB1850" s="161"/>
      <c r="BC1850" s="161"/>
      <c r="BD1850" s="161"/>
      <c r="BE1850" s="161"/>
      <c r="BF1850" s="161"/>
      <c r="BG1850" s="161"/>
      <c r="BH1850" s="161"/>
      <c r="BI1850" s="161"/>
      <c r="BJ1850" s="161"/>
      <c r="BK1850" s="161"/>
      <c r="BL1850" s="161"/>
      <c r="BM1850" s="161"/>
      <c r="BN1850" s="161"/>
      <c r="BO1850" s="161"/>
      <c r="BP1850" s="161"/>
      <c r="BQ1850" s="161"/>
      <c r="BR1850" s="161"/>
      <c r="BS1850" s="161"/>
      <c r="BT1850" s="161"/>
      <c r="BU1850" s="161"/>
      <c r="BV1850" s="161"/>
      <c r="BW1850" s="161"/>
      <c r="BX1850" s="161"/>
      <c r="BY1850" s="161"/>
      <c r="BZ1850" s="161"/>
      <c r="CA1850" s="161"/>
      <c r="CB1850" s="161"/>
      <c r="CC1850" s="161"/>
      <c r="CD1850" s="161"/>
    </row>
    <row r="1851" spans="1:110" ht="75">
      <c r="A1851" s="12" t="s">
        <v>5147</v>
      </c>
      <c r="B1851" s="13" t="s">
        <v>83</v>
      </c>
      <c r="C1851" s="13" t="s">
        <v>2495</v>
      </c>
      <c r="D1851" s="13" t="s">
        <v>2496</v>
      </c>
      <c r="E1851" s="13" t="s">
        <v>2497</v>
      </c>
      <c r="F1851" s="13" t="s">
        <v>2498</v>
      </c>
      <c r="G1851" s="13" t="s">
        <v>2499</v>
      </c>
      <c r="H1851" s="13" t="s">
        <v>2500</v>
      </c>
      <c r="I1851" s="13" t="s">
        <v>2781</v>
      </c>
      <c r="J1851" s="13" t="s">
        <v>39</v>
      </c>
      <c r="K1851" s="13">
        <v>100</v>
      </c>
      <c r="L1851" s="13">
        <v>431010000</v>
      </c>
      <c r="M1851" s="11" t="s">
        <v>300</v>
      </c>
      <c r="N1851" s="14" t="s">
        <v>41</v>
      </c>
      <c r="O1851" s="13" t="s">
        <v>2242</v>
      </c>
      <c r="P1851" s="13"/>
      <c r="Q1851" s="13" t="s">
        <v>1852</v>
      </c>
      <c r="R1851" s="13" t="s">
        <v>5121</v>
      </c>
      <c r="S1851" s="13"/>
      <c r="T1851" s="13" t="s">
        <v>1801</v>
      </c>
      <c r="U1851" s="13">
        <v>1</v>
      </c>
      <c r="V1851" s="15"/>
      <c r="W1851" s="15">
        <v>15638.48</v>
      </c>
      <c r="X1851" s="42">
        <f t="shared" si="62"/>
        <v>17515.097600000001</v>
      </c>
      <c r="Y1851" s="6" t="s">
        <v>1224</v>
      </c>
      <c r="Z1851" s="13">
        <v>2014</v>
      </c>
      <c r="AA1851" s="11" t="s">
        <v>5197</v>
      </c>
    </row>
    <row r="1852" spans="1:110" ht="93.75">
      <c r="A1852" s="65" t="s">
        <v>2782</v>
      </c>
      <c r="B1852" s="66" t="s">
        <v>83</v>
      </c>
      <c r="C1852" s="66" t="s">
        <v>2495</v>
      </c>
      <c r="D1852" s="66" t="s">
        <v>2496</v>
      </c>
      <c r="E1852" s="66" t="s">
        <v>2497</v>
      </c>
      <c r="F1852" s="66" t="s">
        <v>2498</v>
      </c>
      <c r="G1852" s="66" t="s">
        <v>2499</v>
      </c>
      <c r="H1852" s="66" t="s">
        <v>2783</v>
      </c>
      <c r="I1852" s="66" t="s">
        <v>2781</v>
      </c>
      <c r="J1852" s="66" t="s">
        <v>39</v>
      </c>
      <c r="K1852" s="66">
        <v>100</v>
      </c>
      <c r="L1852" s="66">
        <v>271034100</v>
      </c>
      <c r="M1852" s="67" t="s">
        <v>298</v>
      </c>
      <c r="N1852" s="68" t="s">
        <v>41</v>
      </c>
      <c r="O1852" s="66" t="s">
        <v>2436</v>
      </c>
      <c r="P1852" s="66"/>
      <c r="Q1852" s="66" t="s">
        <v>1852</v>
      </c>
      <c r="R1852" s="66" t="s">
        <v>1435</v>
      </c>
      <c r="S1852" s="66"/>
      <c r="T1852" s="66" t="s">
        <v>1801</v>
      </c>
      <c r="U1852" s="66">
        <v>1</v>
      </c>
      <c r="V1852" s="70"/>
      <c r="W1852" s="70">
        <v>0</v>
      </c>
      <c r="X1852" s="42">
        <f t="shared" si="62"/>
        <v>0</v>
      </c>
      <c r="Y1852" s="69" t="s">
        <v>1224</v>
      </c>
      <c r="Z1852" s="66">
        <v>2014</v>
      </c>
      <c r="AA1852" s="69"/>
      <c r="CE1852" s="161"/>
      <c r="CF1852" s="161"/>
      <c r="CG1852" s="161"/>
      <c r="CH1852" s="161"/>
      <c r="CI1852" s="161"/>
      <c r="CJ1852" s="161"/>
      <c r="CK1852" s="161"/>
      <c r="CL1852" s="161"/>
      <c r="CM1852" s="161"/>
      <c r="CN1852" s="161"/>
      <c r="CO1852" s="161"/>
      <c r="CP1852" s="161"/>
      <c r="CQ1852" s="161"/>
      <c r="CR1852" s="161"/>
      <c r="CS1852" s="161"/>
      <c r="CT1852" s="161"/>
      <c r="CU1852" s="161"/>
      <c r="CV1852" s="161"/>
      <c r="CW1852" s="161"/>
      <c r="CX1852" s="161"/>
    </row>
    <row r="1853" spans="1:110" ht="75">
      <c r="A1853" s="12" t="s">
        <v>5148</v>
      </c>
      <c r="B1853" s="13" t="s">
        <v>83</v>
      </c>
      <c r="C1853" s="13" t="s">
        <v>2495</v>
      </c>
      <c r="D1853" s="13" t="s">
        <v>2496</v>
      </c>
      <c r="E1853" s="13" t="s">
        <v>2497</v>
      </c>
      <c r="F1853" s="13" t="s">
        <v>2498</v>
      </c>
      <c r="G1853" s="13" t="s">
        <v>2499</v>
      </c>
      <c r="H1853" s="13" t="s">
        <v>2783</v>
      </c>
      <c r="I1853" s="13" t="s">
        <v>2781</v>
      </c>
      <c r="J1853" s="13" t="s">
        <v>39</v>
      </c>
      <c r="K1853" s="13">
        <v>100</v>
      </c>
      <c r="L1853" s="13">
        <v>271034100</v>
      </c>
      <c r="M1853" s="11" t="s">
        <v>298</v>
      </c>
      <c r="N1853" s="14" t="s">
        <v>41</v>
      </c>
      <c r="O1853" s="13" t="s">
        <v>2436</v>
      </c>
      <c r="P1853" s="13"/>
      <c r="Q1853" s="13" t="s">
        <v>1852</v>
      </c>
      <c r="R1853" s="13" t="s">
        <v>5121</v>
      </c>
      <c r="S1853" s="13"/>
      <c r="T1853" s="13" t="s">
        <v>1801</v>
      </c>
      <c r="U1853" s="13">
        <v>1</v>
      </c>
      <c r="V1853" s="15"/>
      <c r="W1853" s="15">
        <v>494.28</v>
      </c>
      <c r="X1853" s="42">
        <f t="shared" si="62"/>
        <v>553.59360000000004</v>
      </c>
      <c r="Y1853" s="6" t="s">
        <v>1224</v>
      </c>
      <c r="Z1853" s="13">
        <v>2014</v>
      </c>
      <c r="AA1853" s="11" t="s">
        <v>5197</v>
      </c>
      <c r="CY1853" s="161"/>
      <c r="CZ1853" s="161"/>
      <c r="DA1853" s="161"/>
      <c r="DB1853" s="161"/>
      <c r="DC1853" s="161"/>
      <c r="DD1853" s="161"/>
      <c r="DE1853" s="161"/>
      <c r="DF1853" s="161"/>
    </row>
    <row r="1854" spans="1:110" ht="93.75">
      <c r="A1854" s="65" t="s">
        <v>2784</v>
      </c>
      <c r="B1854" s="66" t="s">
        <v>83</v>
      </c>
      <c r="C1854" s="66" t="s">
        <v>2495</v>
      </c>
      <c r="D1854" s="66" t="s">
        <v>2496</v>
      </c>
      <c r="E1854" s="66" t="s">
        <v>2497</v>
      </c>
      <c r="F1854" s="66" t="s">
        <v>2498</v>
      </c>
      <c r="G1854" s="66" t="s">
        <v>2499</v>
      </c>
      <c r="H1854" s="66" t="s">
        <v>2783</v>
      </c>
      <c r="I1854" s="66" t="s">
        <v>2781</v>
      </c>
      <c r="J1854" s="66" t="s">
        <v>39</v>
      </c>
      <c r="K1854" s="66">
        <v>100</v>
      </c>
      <c r="L1854" s="66">
        <v>431010000</v>
      </c>
      <c r="M1854" s="67" t="s">
        <v>300</v>
      </c>
      <c r="N1854" s="68" t="s">
        <v>41</v>
      </c>
      <c r="O1854" s="66" t="s">
        <v>2242</v>
      </c>
      <c r="P1854" s="66"/>
      <c r="Q1854" s="66" t="s">
        <v>1852</v>
      </c>
      <c r="R1854" s="66" t="s">
        <v>1435</v>
      </c>
      <c r="S1854" s="66"/>
      <c r="T1854" s="66" t="s">
        <v>1801</v>
      </c>
      <c r="U1854" s="66">
        <v>1</v>
      </c>
      <c r="V1854" s="70"/>
      <c r="W1854" s="70">
        <v>0</v>
      </c>
      <c r="X1854" s="42">
        <f t="shared" si="62"/>
        <v>0</v>
      </c>
      <c r="Y1854" s="69" t="s">
        <v>1224</v>
      </c>
      <c r="Z1854" s="66">
        <v>2014</v>
      </c>
      <c r="AA1854" s="69"/>
    </row>
    <row r="1855" spans="1:110" ht="75">
      <c r="A1855" s="12" t="s">
        <v>5149</v>
      </c>
      <c r="B1855" s="13" t="s">
        <v>83</v>
      </c>
      <c r="C1855" s="13" t="s">
        <v>2495</v>
      </c>
      <c r="D1855" s="13" t="s">
        <v>2496</v>
      </c>
      <c r="E1855" s="13" t="s">
        <v>2497</v>
      </c>
      <c r="F1855" s="13" t="s">
        <v>2498</v>
      </c>
      <c r="G1855" s="13" t="s">
        <v>2499</v>
      </c>
      <c r="H1855" s="13" t="s">
        <v>2783</v>
      </c>
      <c r="I1855" s="13" t="s">
        <v>2781</v>
      </c>
      <c r="J1855" s="13" t="s">
        <v>39</v>
      </c>
      <c r="K1855" s="13">
        <v>100</v>
      </c>
      <c r="L1855" s="13">
        <v>431010000</v>
      </c>
      <c r="M1855" s="11" t="s">
        <v>300</v>
      </c>
      <c r="N1855" s="14" t="s">
        <v>41</v>
      </c>
      <c r="O1855" s="13" t="s">
        <v>2242</v>
      </c>
      <c r="P1855" s="13"/>
      <c r="Q1855" s="13" t="s">
        <v>1852</v>
      </c>
      <c r="R1855" s="13" t="s">
        <v>5121</v>
      </c>
      <c r="S1855" s="13"/>
      <c r="T1855" s="13" t="s">
        <v>1801</v>
      </c>
      <c r="U1855" s="13">
        <v>1</v>
      </c>
      <c r="V1855" s="15"/>
      <c r="W1855" s="15">
        <v>15638.48</v>
      </c>
      <c r="X1855" s="42">
        <f t="shared" si="62"/>
        <v>17515.097600000001</v>
      </c>
      <c r="Y1855" s="6" t="s">
        <v>1224</v>
      </c>
      <c r="Z1855" s="13">
        <v>2014</v>
      </c>
      <c r="AA1855" s="11" t="s">
        <v>5197</v>
      </c>
    </row>
    <row r="1856" spans="1:110" ht="93.75">
      <c r="A1856" s="65" t="s">
        <v>2785</v>
      </c>
      <c r="B1856" s="66" t="s">
        <v>83</v>
      </c>
      <c r="C1856" s="66" t="s">
        <v>2495</v>
      </c>
      <c r="D1856" s="66" t="s">
        <v>2496</v>
      </c>
      <c r="E1856" s="66" t="s">
        <v>2497</v>
      </c>
      <c r="F1856" s="66" t="s">
        <v>2498</v>
      </c>
      <c r="G1856" s="66" t="s">
        <v>2499</v>
      </c>
      <c r="H1856" s="66" t="s">
        <v>2783</v>
      </c>
      <c r="I1856" s="66" t="s">
        <v>2781</v>
      </c>
      <c r="J1856" s="66" t="s">
        <v>39</v>
      </c>
      <c r="K1856" s="66">
        <v>100</v>
      </c>
      <c r="L1856" s="66">
        <v>511010000</v>
      </c>
      <c r="M1856" s="67" t="s">
        <v>317</v>
      </c>
      <c r="N1856" s="68" t="s">
        <v>41</v>
      </c>
      <c r="O1856" s="66" t="s">
        <v>506</v>
      </c>
      <c r="P1856" s="66"/>
      <c r="Q1856" s="66" t="s">
        <v>1852</v>
      </c>
      <c r="R1856" s="66" t="s">
        <v>1435</v>
      </c>
      <c r="S1856" s="66"/>
      <c r="T1856" s="66" t="s">
        <v>1801</v>
      </c>
      <c r="U1856" s="66">
        <v>1</v>
      </c>
      <c r="V1856" s="70"/>
      <c r="W1856" s="70">
        <v>0</v>
      </c>
      <c r="X1856" s="42">
        <f t="shared" si="62"/>
        <v>0</v>
      </c>
      <c r="Y1856" s="69" t="s">
        <v>1224</v>
      </c>
      <c r="Z1856" s="66">
        <v>2014</v>
      </c>
      <c r="AA1856" s="69"/>
    </row>
    <row r="1857" spans="1:27" ht="75">
      <c r="A1857" s="12" t="s">
        <v>5150</v>
      </c>
      <c r="B1857" s="13" t="s">
        <v>83</v>
      </c>
      <c r="C1857" s="13" t="s">
        <v>2495</v>
      </c>
      <c r="D1857" s="13" t="s">
        <v>2496</v>
      </c>
      <c r="E1857" s="13" t="s">
        <v>2497</v>
      </c>
      <c r="F1857" s="13" t="s">
        <v>2498</v>
      </c>
      <c r="G1857" s="13" t="s">
        <v>2499</v>
      </c>
      <c r="H1857" s="13" t="s">
        <v>2783</v>
      </c>
      <c r="I1857" s="13" t="s">
        <v>2781</v>
      </c>
      <c r="J1857" s="13" t="s">
        <v>39</v>
      </c>
      <c r="K1857" s="13">
        <v>100</v>
      </c>
      <c r="L1857" s="13">
        <v>511010000</v>
      </c>
      <c r="M1857" s="11" t="s">
        <v>317</v>
      </c>
      <c r="N1857" s="14" t="s">
        <v>41</v>
      </c>
      <c r="O1857" s="13" t="s">
        <v>506</v>
      </c>
      <c r="P1857" s="13"/>
      <c r="Q1857" s="13" t="s">
        <v>1852</v>
      </c>
      <c r="R1857" s="13" t="s">
        <v>5121</v>
      </c>
      <c r="S1857" s="13"/>
      <c r="T1857" s="13" t="s">
        <v>1801</v>
      </c>
      <c r="U1857" s="13">
        <v>1</v>
      </c>
      <c r="V1857" s="15"/>
      <c r="W1857" s="15">
        <v>1153325.25</v>
      </c>
      <c r="X1857" s="42">
        <f t="shared" si="62"/>
        <v>1291724.28</v>
      </c>
      <c r="Y1857" s="6" t="s">
        <v>1224</v>
      </c>
      <c r="Z1857" s="13">
        <v>2014</v>
      </c>
      <c r="AA1857" s="11" t="s">
        <v>5197</v>
      </c>
    </row>
    <row r="1858" spans="1:27" ht="93.75">
      <c r="A1858" s="65" t="s">
        <v>2786</v>
      </c>
      <c r="B1858" s="66" t="s">
        <v>83</v>
      </c>
      <c r="C1858" s="66" t="s">
        <v>2495</v>
      </c>
      <c r="D1858" s="66" t="s">
        <v>2496</v>
      </c>
      <c r="E1858" s="66" t="s">
        <v>2497</v>
      </c>
      <c r="F1858" s="66" t="s">
        <v>2498</v>
      </c>
      <c r="G1858" s="66" t="s">
        <v>2499</v>
      </c>
      <c r="H1858" s="66" t="s">
        <v>2787</v>
      </c>
      <c r="I1858" s="66" t="s">
        <v>2788</v>
      </c>
      <c r="J1858" s="66" t="s">
        <v>39</v>
      </c>
      <c r="K1858" s="66">
        <v>100</v>
      </c>
      <c r="L1858" s="66">
        <v>431010000</v>
      </c>
      <c r="M1858" s="67" t="s">
        <v>300</v>
      </c>
      <c r="N1858" s="68" t="s">
        <v>41</v>
      </c>
      <c r="O1858" s="66" t="s">
        <v>2242</v>
      </c>
      <c r="P1858" s="66"/>
      <c r="Q1858" s="66" t="s">
        <v>1852</v>
      </c>
      <c r="R1858" s="66" t="s">
        <v>1435</v>
      </c>
      <c r="S1858" s="66"/>
      <c r="T1858" s="66" t="s">
        <v>1801</v>
      </c>
      <c r="U1858" s="66">
        <v>1</v>
      </c>
      <c r="V1858" s="70"/>
      <c r="W1858" s="70">
        <v>0</v>
      </c>
      <c r="X1858" s="42">
        <f t="shared" si="62"/>
        <v>0</v>
      </c>
      <c r="Y1858" s="69" t="s">
        <v>1224</v>
      </c>
      <c r="Z1858" s="66">
        <v>2014</v>
      </c>
      <c r="AA1858" s="69"/>
    </row>
    <row r="1859" spans="1:27" ht="75">
      <c r="A1859" s="12" t="s">
        <v>5151</v>
      </c>
      <c r="B1859" s="13" t="s">
        <v>83</v>
      </c>
      <c r="C1859" s="13" t="s">
        <v>2495</v>
      </c>
      <c r="D1859" s="13" t="s">
        <v>2496</v>
      </c>
      <c r="E1859" s="13" t="s">
        <v>2497</v>
      </c>
      <c r="F1859" s="13" t="s">
        <v>2498</v>
      </c>
      <c r="G1859" s="13" t="s">
        <v>2499</v>
      </c>
      <c r="H1859" s="13" t="s">
        <v>2787</v>
      </c>
      <c r="I1859" s="13" t="s">
        <v>2788</v>
      </c>
      <c r="J1859" s="13" t="s">
        <v>39</v>
      </c>
      <c r="K1859" s="13">
        <v>100</v>
      </c>
      <c r="L1859" s="13">
        <v>431010000</v>
      </c>
      <c r="M1859" s="11" t="s">
        <v>300</v>
      </c>
      <c r="N1859" s="14" t="s">
        <v>41</v>
      </c>
      <c r="O1859" s="13" t="s">
        <v>2242</v>
      </c>
      <c r="P1859" s="13"/>
      <c r="Q1859" s="13" t="s">
        <v>1852</v>
      </c>
      <c r="R1859" s="13" t="s">
        <v>5121</v>
      </c>
      <c r="S1859" s="13"/>
      <c r="T1859" s="13" t="s">
        <v>1801</v>
      </c>
      <c r="U1859" s="13">
        <v>1</v>
      </c>
      <c r="V1859" s="15"/>
      <c r="W1859" s="15">
        <v>374550.32</v>
      </c>
      <c r="X1859" s="42">
        <f t="shared" si="62"/>
        <v>419496.35840000003</v>
      </c>
      <c r="Y1859" s="6" t="s">
        <v>1224</v>
      </c>
      <c r="Z1859" s="13">
        <v>2014</v>
      </c>
      <c r="AA1859" s="11" t="s">
        <v>5197</v>
      </c>
    </row>
    <row r="1860" spans="1:27" ht="93.75">
      <c r="A1860" s="65" t="s">
        <v>2789</v>
      </c>
      <c r="B1860" s="66" t="s">
        <v>83</v>
      </c>
      <c r="C1860" s="66" t="s">
        <v>2495</v>
      </c>
      <c r="D1860" s="66" t="s">
        <v>2496</v>
      </c>
      <c r="E1860" s="66" t="s">
        <v>2497</v>
      </c>
      <c r="F1860" s="66" t="s">
        <v>2498</v>
      </c>
      <c r="G1860" s="66" t="s">
        <v>2499</v>
      </c>
      <c r="H1860" s="66" t="s">
        <v>2787</v>
      </c>
      <c r="I1860" s="66" t="s">
        <v>2788</v>
      </c>
      <c r="J1860" s="66" t="s">
        <v>39</v>
      </c>
      <c r="K1860" s="66">
        <v>100</v>
      </c>
      <c r="L1860" s="66">
        <v>511010000</v>
      </c>
      <c r="M1860" s="67" t="s">
        <v>317</v>
      </c>
      <c r="N1860" s="68" t="s">
        <v>41</v>
      </c>
      <c r="O1860" s="66" t="s">
        <v>506</v>
      </c>
      <c r="P1860" s="66"/>
      <c r="Q1860" s="66" t="s">
        <v>1852</v>
      </c>
      <c r="R1860" s="66" t="s">
        <v>1435</v>
      </c>
      <c r="S1860" s="66"/>
      <c r="T1860" s="66" t="s">
        <v>1801</v>
      </c>
      <c r="U1860" s="66">
        <v>1</v>
      </c>
      <c r="V1860" s="70"/>
      <c r="W1860" s="70">
        <v>0</v>
      </c>
      <c r="X1860" s="42">
        <f t="shared" si="62"/>
        <v>0</v>
      </c>
      <c r="Y1860" s="69" t="s">
        <v>1224</v>
      </c>
      <c r="Z1860" s="66">
        <v>2014</v>
      </c>
      <c r="AA1860" s="69"/>
    </row>
    <row r="1861" spans="1:27" ht="75">
      <c r="A1861" s="12" t="s">
        <v>5152</v>
      </c>
      <c r="B1861" s="13" t="s">
        <v>83</v>
      </c>
      <c r="C1861" s="13" t="s">
        <v>2495</v>
      </c>
      <c r="D1861" s="13" t="s">
        <v>2496</v>
      </c>
      <c r="E1861" s="13" t="s">
        <v>2497</v>
      </c>
      <c r="F1861" s="13" t="s">
        <v>2498</v>
      </c>
      <c r="G1861" s="13" t="s">
        <v>2499</v>
      </c>
      <c r="H1861" s="13" t="s">
        <v>2787</v>
      </c>
      <c r="I1861" s="13" t="s">
        <v>2788</v>
      </c>
      <c r="J1861" s="13" t="s">
        <v>39</v>
      </c>
      <c r="K1861" s="13">
        <v>100</v>
      </c>
      <c r="L1861" s="13">
        <v>511010000</v>
      </c>
      <c r="M1861" s="11" t="s">
        <v>317</v>
      </c>
      <c r="N1861" s="14" t="s">
        <v>41</v>
      </c>
      <c r="O1861" s="13" t="s">
        <v>506</v>
      </c>
      <c r="P1861" s="13"/>
      <c r="Q1861" s="13" t="s">
        <v>1852</v>
      </c>
      <c r="R1861" s="13" t="s">
        <v>5121</v>
      </c>
      <c r="S1861" s="13"/>
      <c r="T1861" s="13" t="s">
        <v>1801</v>
      </c>
      <c r="U1861" s="13">
        <v>1</v>
      </c>
      <c r="V1861" s="15"/>
      <c r="W1861" s="15">
        <v>296791.25</v>
      </c>
      <c r="X1861" s="42">
        <f t="shared" si="62"/>
        <v>332406.2</v>
      </c>
      <c r="Y1861" s="6" t="s">
        <v>1224</v>
      </c>
      <c r="Z1861" s="13">
        <v>2014</v>
      </c>
      <c r="AA1861" s="11" t="s">
        <v>5197</v>
      </c>
    </row>
    <row r="1862" spans="1:27" ht="93.75">
      <c r="A1862" s="65" t="s">
        <v>2790</v>
      </c>
      <c r="B1862" s="66" t="s">
        <v>83</v>
      </c>
      <c r="C1862" s="66" t="s">
        <v>2495</v>
      </c>
      <c r="D1862" s="66" t="s">
        <v>2496</v>
      </c>
      <c r="E1862" s="66" t="s">
        <v>2497</v>
      </c>
      <c r="F1862" s="66" t="s">
        <v>2498</v>
      </c>
      <c r="G1862" s="66" t="s">
        <v>2499</v>
      </c>
      <c r="H1862" s="66" t="s">
        <v>2787</v>
      </c>
      <c r="I1862" s="66" t="s">
        <v>2788</v>
      </c>
      <c r="J1862" s="66" t="s">
        <v>39</v>
      </c>
      <c r="K1862" s="66">
        <v>100</v>
      </c>
      <c r="L1862" s="66">
        <v>151010000</v>
      </c>
      <c r="M1862" s="67" t="s">
        <v>280</v>
      </c>
      <c r="N1862" s="68" t="s">
        <v>41</v>
      </c>
      <c r="O1862" s="66" t="s">
        <v>1433</v>
      </c>
      <c r="P1862" s="66"/>
      <c r="Q1862" s="66" t="s">
        <v>1852</v>
      </c>
      <c r="R1862" s="66" t="s">
        <v>1435</v>
      </c>
      <c r="S1862" s="66"/>
      <c r="T1862" s="66" t="s">
        <v>1801</v>
      </c>
      <c r="U1862" s="66">
        <v>1</v>
      </c>
      <c r="V1862" s="70"/>
      <c r="W1862" s="70">
        <v>0</v>
      </c>
      <c r="X1862" s="42">
        <f t="shared" si="62"/>
        <v>0</v>
      </c>
      <c r="Y1862" s="69" t="s">
        <v>1224</v>
      </c>
      <c r="Z1862" s="66">
        <v>2014</v>
      </c>
      <c r="AA1862" s="69"/>
    </row>
    <row r="1863" spans="1:27" ht="75">
      <c r="A1863" s="12" t="s">
        <v>5153</v>
      </c>
      <c r="B1863" s="13" t="s">
        <v>83</v>
      </c>
      <c r="C1863" s="13" t="s">
        <v>2495</v>
      </c>
      <c r="D1863" s="13" t="s">
        <v>2496</v>
      </c>
      <c r="E1863" s="13" t="s">
        <v>2497</v>
      </c>
      <c r="F1863" s="13" t="s">
        <v>2498</v>
      </c>
      <c r="G1863" s="13" t="s">
        <v>2499</v>
      </c>
      <c r="H1863" s="13" t="s">
        <v>2787</v>
      </c>
      <c r="I1863" s="13" t="s">
        <v>2788</v>
      </c>
      <c r="J1863" s="13" t="s">
        <v>39</v>
      </c>
      <c r="K1863" s="13">
        <v>100</v>
      </c>
      <c r="L1863" s="13">
        <v>151010000</v>
      </c>
      <c r="M1863" s="11" t="s">
        <v>280</v>
      </c>
      <c r="N1863" s="14" t="s">
        <v>41</v>
      </c>
      <c r="O1863" s="13" t="s">
        <v>1433</v>
      </c>
      <c r="P1863" s="13"/>
      <c r="Q1863" s="13" t="s">
        <v>1852</v>
      </c>
      <c r="R1863" s="13" t="s">
        <v>5121</v>
      </c>
      <c r="S1863" s="13"/>
      <c r="T1863" s="13" t="s">
        <v>1801</v>
      </c>
      <c r="U1863" s="13">
        <v>1</v>
      </c>
      <c r="V1863" s="15"/>
      <c r="W1863" s="15">
        <v>68554.2</v>
      </c>
      <c r="X1863" s="42">
        <f t="shared" si="62"/>
        <v>76780.703999999998</v>
      </c>
      <c r="Y1863" s="6" t="s">
        <v>1224</v>
      </c>
      <c r="Z1863" s="13">
        <v>2014</v>
      </c>
      <c r="AA1863" s="11" t="s">
        <v>5197</v>
      </c>
    </row>
    <row r="1864" spans="1:27" ht="93.75">
      <c r="A1864" s="65" t="s">
        <v>2791</v>
      </c>
      <c r="B1864" s="66" t="s">
        <v>83</v>
      </c>
      <c r="C1864" s="66" t="s">
        <v>2495</v>
      </c>
      <c r="D1864" s="66" t="s">
        <v>2496</v>
      </c>
      <c r="E1864" s="66" t="s">
        <v>2497</v>
      </c>
      <c r="F1864" s="66" t="s">
        <v>2498</v>
      </c>
      <c r="G1864" s="66" t="s">
        <v>2499</v>
      </c>
      <c r="H1864" s="66" t="s">
        <v>2787</v>
      </c>
      <c r="I1864" s="66" t="s">
        <v>2788</v>
      </c>
      <c r="J1864" s="66" t="s">
        <v>39</v>
      </c>
      <c r="K1864" s="66">
        <v>100</v>
      </c>
      <c r="L1864" s="66">
        <v>271034100</v>
      </c>
      <c r="M1864" s="67" t="s">
        <v>298</v>
      </c>
      <c r="N1864" s="68" t="s">
        <v>41</v>
      </c>
      <c r="O1864" s="66" t="s">
        <v>2245</v>
      </c>
      <c r="P1864" s="66"/>
      <c r="Q1864" s="66" t="s">
        <v>1852</v>
      </c>
      <c r="R1864" s="66" t="s">
        <v>1435</v>
      </c>
      <c r="S1864" s="66"/>
      <c r="T1864" s="66" t="s">
        <v>1801</v>
      </c>
      <c r="U1864" s="66">
        <v>1</v>
      </c>
      <c r="V1864" s="70"/>
      <c r="W1864" s="70">
        <v>0</v>
      </c>
      <c r="X1864" s="42">
        <f t="shared" si="62"/>
        <v>0</v>
      </c>
      <c r="Y1864" s="69" t="s">
        <v>1224</v>
      </c>
      <c r="Z1864" s="66">
        <v>2014</v>
      </c>
      <c r="AA1864" s="69"/>
    </row>
    <row r="1865" spans="1:27" ht="75">
      <c r="A1865" s="12" t="s">
        <v>5154</v>
      </c>
      <c r="B1865" s="13" t="s">
        <v>83</v>
      </c>
      <c r="C1865" s="13" t="s">
        <v>2495</v>
      </c>
      <c r="D1865" s="13" t="s">
        <v>2496</v>
      </c>
      <c r="E1865" s="13" t="s">
        <v>2497</v>
      </c>
      <c r="F1865" s="13" t="s">
        <v>2498</v>
      </c>
      <c r="G1865" s="13" t="s">
        <v>2499</v>
      </c>
      <c r="H1865" s="13" t="s">
        <v>2787</v>
      </c>
      <c r="I1865" s="13" t="s">
        <v>2788</v>
      </c>
      <c r="J1865" s="13" t="s">
        <v>39</v>
      </c>
      <c r="K1865" s="13">
        <v>100</v>
      </c>
      <c r="L1865" s="13">
        <v>271034100</v>
      </c>
      <c r="M1865" s="11" t="s">
        <v>298</v>
      </c>
      <c r="N1865" s="14" t="s">
        <v>41</v>
      </c>
      <c r="O1865" s="13" t="s">
        <v>2245</v>
      </c>
      <c r="P1865" s="13"/>
      <c r="Q1865" s="13" t="s">
        <v>1852</v>
      </c>
      <c r="R1865" s="13" t="s">
        <v>5121</v>
      </c>
      <c r="S1865" s="13"/>
      <c r="T1865" s="13" t="s">
        <v>1801</v>
      </c>
      <c r="U1865" s="13">
        <v>1</v>
      </c>
      <c r="V1865" s="15"/>
      <c r="W1865" s="15">
        <v>286882.05</v>
      </c>
      <c r="X1865" s="42">
        <f t="shared" si="62"/>
        <v>321307.89600000001</v>
      </c>
      <c r="Y1865" s="6" t="s">
        <v>1224</v>
      </c>
      <c r="Z1865" s="13">
        <v>2014</v>
      </c>
      <c r="AA1865" s="11" t="s">
        <v>5197</v>
      </c>
    </row>
    <row r="1866" spans="1:27" ht="131.25">
      <c r="A1866" s="12" t="s">
        <v>2792</v>
      </c>
      <c r="B1866" s="13" t="s">
        <v>83</v>
      </c>
      <c r="C1866" s="13" t="s">
        <v>2561</v>
      </c>
      <c r="D1866" s="13" t="s">
        <v>2562</v>
      </c>
      <c r="E1866" s="13" t="s">
        <v>2563</v>
      </c>
      <c r="F1866" s="13" t="s">
        <v>2562</v>
      </c>
      <c r="G1866" s="13" t="s">
        <v>2563</v>
      </c>
      <c r="H1866" s="13" t="s">
        <v>2669</v>
      </c>
      <c r="I1866" s="13" t="s">
        <v>2670</v>
      </c>
      <c r="J1866" s="13" t="s">
        <v>39</v>
      </c>
      <c r="K1866" s="13">
        <v>100</v>
      </c>
      <c r="L1866" s="13">
        <v>151010000</v>
      </c>
      <c r="M1866" s="11" t="s">
        <v>280</v>
      </c>
      <c r="N1866" s="14" t="s">
        <v>41</v>
      </c>
      <c r="O1866" s="13" t="s">
        <v>1433</v>
      </c>
      <c r="P1866" s="13"/>
      <c r="Q1866" s="13" t="s">
        <v>1852</v>
      </c>
      <c r="R1866" s="13" t="s">
        <v>1435</v>
      </c>
      <c r="S1866" s="13"/>
      <c r="T1866" s="13" t="s">
        <v>1801</v>
      </c>
      <c r="U1866" s="13">
        <v>1</v>
      </c>
      <c r="V1866" s="15"/>
      <c r="W1866" s="15">
        <v>3652191.4</v>
      </c>
      <c r="X1866" s="42">
        <f t="shared" si="62"/>
        <v>4090454.3680000002</v>
      </c>
      <c r="Y1866" s="6" t="s">
        <v>1224</v>
      </c>
      <c r="Z1866" s="13">
        <v>2014</v>
      </c>
      <c r="AA1866" s="6"/>
    </row>
    <row r="1867" spans="1:27" ht="131.25">
      <c r="A1867" s="12" t="s">
        <v>2793</v>
      </c>
      <c r="B1867" s="13" t="s">
        <v>83</v>
      </c>
      <c r="C1867" s="13" t="s">
        <v>2561</v>
      </c>
      <c r="D1867" s="13" t="s">
        <v>2562</v>
      </c>
      <c r="E1867" s="13" t="s">
        <v>2563</v>
      </c>
      <c r="F1867" s="13" t="s">
        <v>2562</v>
      </c>
      <c r="G1867" s="13" t="s">
        <v>2563</v>
      </c>
      <c r="H1867" s="13" t="s">
        <v>2669</v>
      </c>
      <c r="I1867" s="13" t="s">
        <v>2670</v>
      </c>
      <c r="J1867" s="13" t="s">
        <v>39</v>
      </c>
      <c r="K1867" s="13">
        <v>100</v>
      </c>
      <c r="L1867" s="13">
        <v>751000000</v>
      </c>
      <c r="M1867" s="11" t="s">
        <v>289</v>
      </c>
      <c r="N1867" s="14" t="s">
        <v>41</v>
      </c>
      <c r="O1867" s="13" t="s">
        <v>2236</v>
      </c>
      <c r="P1867" s="13"/>
      <c r="Q1867" s="13" t="s">
        <v>1852</v>
      </c>
      <c r="R1867" s="13" t="s">
        <v>1435</v>
      </c>
      <c r="S1867" s="13"/>
      <c r="T1867" s="13" t="s">
        <v>1801</v>
      </c>
      <c r="U1867" s="13">
        <v>1</v>
      </c>
      <c r="V1867" s="15"/>
      <c r="W1867" s="15">
        <v>2650980</v>
      </c>
      <c r="X1867" s="42">
        <f t="shared" si="62"/>
        <v>2969097.6</v>
      </c>
      <c r="Y1867" s="6" t="s">
        <v>1224</v>
      </c>
      <c r="Z1867" s="13">
        <v>2014</v>
      </c>
      <c r="AA1867" s="6"/>
    </row>
    <row r="1868" spans="1:27" ht="131.25">
      <c r="A1868" s="12" t="s">
        <v>2794</v>
      </c>
      <c r="B1868" s="13" t="s">
        <v>83</v>
      </c>
      <c r="C1868" s="13" t="s">
        <v>2561</v>
      </c>
      <c r="D1868" s="13" t="s">
        <v>2562</v>
      </c>
      <c r="E1868" s="13" t="s">
        <v>2563</v>
      </c>
      <c r="F1868" s="13" t="s">
        <v>2562</v>
      </c>
      <c r="G1868" s="13" t="s">
        <v>2563</v>
      </c>
      <c r="H1868" s="13" t="s">
        <v>2669</v>
      </c>
      <c r="I1868" s="13" t="s">
        <v>2670</v>
      </c>
      <c r="J1868" s="13" t="s">
        <v>39</v>
      </c>
      <c r="K1868" s="13">
        <v>100</v>
      </c>
      <c r="L1868" s="13">
        <v>511010000</v>
      </c>
      <c r="M1868" s="11" t="s">
        <v>317</v>
      </c>
      <c r="N1868" s="14" t="s">
        <v>41</v>
      </c>
      <c r="O1868" s="13" t="s">
        <v>506</v>
      </c>
      <c r="P1868" s="13"/>
      <c r="Q1868" s="13" t="s">
        <v>1852</v>
      </c>
      <c r="R1868" s="13" t="s">
        <v>1435</v>
      </c>
      <c r="S1868" s="13"/>
      <c r="T1868" s="13" t="s">
        <v>1801</v>
      </c>
      <c r="U1868" s="13">
        <v>1</v>
      </c>
      <c r="V1868" s="15"/>
      <c r="W1868" s="15">
        <v>1578260</v>
      </c>
      <c r="X1868" s="42">
        <f t="shared" si="62"/>
        <v>1767651.2000000002</v>
      </c>
      <c r="Y1868" s="6" t="s">
        <v>1224</v>
      </c>
      <c r="Z1868" s="13">
        <v>2014</v>
      </c>
      <c r="AA1868" s="6"/>
    </row>
    <row r="1869" spans="1:27" ht="131.25">
      <c r="A1869" s="12" t="s">
        <v>2795</v>
      </c>
      <c r="B1869" s="13" t="s">
        <v>83</v>
      </c>
      <c r="C1869" s="13" t="s">
        <v>2561</v>
      </c>
      <c r="D1869" s="13" t="s">
        <v>2562</v>
      </c>
      <c r="E1869" s="13" t="s">
        <v>2563</v>
      </c>
      <c r="F1869" s="13" t="s">
        <v>2562</v>
      </c>
      <c r="G1869" s="13" t="s">
        <v>2563</v>
      </c>
      <c r="H1869" s="13" t="s">
        <v>2669</v>
      </c>
      <c r="I1869" s="13" t="s">
        <v>2670</v>
      </c>
      <c r="J1869" s="13" t="s">
        <v>39</v>
      </c>
      <c r="K1869" s="13">
        <v>100</v>
      </c>
      <c r="L1869" s="13">
        <v>431010000</v>
      </c>
      <c r="M1869" s="11" t="s">
        <v>300</v>
      </c>
      <c r="N1869" s="14" t="s">
        <v>41</v>
      </c>
      <c r="O1869" s="13" t="s">
        <v>2242</v>
      </c>
      <c r="P1869" s="13"/>
      <c r="Q1869" s="13" t="s">
        <v>1852</v>
      </c>
      <c r="R1869" s="13" t="s">
        <v>1435</v>
      </c>
      <c r="S1869" s="13"/>
      <c r="T1869" s="13" t="s">
        <v>1801</v>
      </c>
      <c r="U1869" s="13">
        <v>1</v>
      </c>
      <c r="V1869" s="15"/>
      <c r="W1869" s="15">
        <v>3879321.6000000001</v>
      </c>
      <c r="X1869" s="42">
        <f t="shared" si="62"/>
        <v>4344840.1920000007</v>
      </c>
      <c r="Y1869" s="6" t="s">
        <v>1224</v>
      </c>
      <c r="Z1869" s="13">
        <v>2014</v>
      </c>
      <c r="AA1869" s="6"/>
    </row>
    <row r="1870" spans="1:27" ht="131.25">
      <c r="A1870" s="12" t="s">
        <v>2796</v>
      </c>
      <c r="B1870" s="13" t="s">
        <v>83</v>
      </c>
      <c r="C1870" s="13" t="s">
        <v>2561</v>
      </c>
      <c r="D1870" s="13" t="s">
        <v>2562</v>
      </c>
      <c r="E1870" s="13" t="s">
        <v>2563</v>
      </c>
      <c r="F1870" s="13" t="s">
        <v>2562</v>
      </c>
      <c r="G1870" s="13" t="s">
        <v>2563</v>
      </c>
      <c r="H1870" s="13" t="s">
        <v>2672</v>
      </c>
      <c r="I1870" s="13" t="s">
        <v>2673</v>
      </c>
      <c r="J1870" s="13" t="s">
        <v>39</v>
      </c>
      <c r="K1870" s="13">
        <v>100</v>
      </c>
      <c r="L1870" s="13">
        <v>511010000</v>
      </c>
      <c r="M1870" s="11" t="s">
        <v>317</v>
      </c>
      <c r="N1870" s="14" t="s">
        <v>41</v>
      </c>
      <c r="O1870" s="13" t="s">
        <v>506</v>
      </c>
      <c r="P1870" s="13"/>
      <c r="Q1870" s="13" t="s">
        <v>1852</v>
      </c>
      <c r="R1870" s="13" t="s">
        <v>1435</v>
      </c>
      <c r="S1870" s="13"/>
      <c r="T1870" s="13" t="s">
        <v>1801</v>
      </c>
      <c r="U1870" s="13">
        <v>1</v>
      </c>
      <c r="V1870" s="15"/>
      <c r="W1870" s="15">
        <v>5876500</v>
      </c>
      <c r="X1870" s="42">
        <f t="shared" si="62"/>
        <v>6581680.0000000009</v>
      </c>
      <c r="Y1870" s="6" t="s">
        <v>1224</v>
      </c>
      <c r="Z1870" s="13">
        <v>2014</v>
      </c>
      <c r="AA1870" s="6"/>
    </row>
    <row r="1871" spans="1:27" ht="131.25">
      <c r="A1871" s="12" t="s">
        <v>2797</v>
      </c>
      <c r="B1871" s="13" t="s">
        <v>83</v>
      </c>
      <c r="C1871" s="13" t="s">
        <v>2561</v>
      </c>
      <c r="D1871" s="13" t="s">
        <v>2562</v>
      </c>
      <c r="E1871" s="13" t="s">
        <v>2563</v>
      </c>
      <c r="F1871" s="13" t="s">
        <v>2562</v>
      </c>
      <c r="G1871" s="13" t="s">
        <v>2563</v>
      </c>
      <c r="H1871" s="13" t="s">
        <v>2672</v>
      </c>
      <c r="I1871" s="13" t="s">
        <v>2673</v>
      </c>
      <c r="J1871" s="13" t="s">
        <v>39</v>
      </c>
      <c r="K1871" s="13">
        <v>100</v>
      </c>
      <c r="L1871" s="13">
        <v>431010000</v>
      </c>
      <c r="M1871" s="11" t="s">
        <v>300</v>
      </c>
      <c r="N1871" s="14" t="s">
        <v>41</v>
      </c>
      <c r="O1871" s="13" t="s">
        <v>2242</v>
      </c>
      <c r="P1871" s="13"/>
      <c r="Q1871" s="13" t="s">
        <v>1852</v>
      </c>
      <c r="R1871" s="13" t="s">
        <v>1435</v>
      </c>
      <c r="S1871" s="13"/>
      <c r="T1871" s="13" t="s">
        <v>1801</v>
      </c>
      <c r="U1871" s="13">
        <v>1</v>
      </c>
      <c r="V1871" s="15"/>
      <c r="W1871" s="15">
        <v>245606.39999999999</v>
      </c>
      <c r="X1871" s="42">
        <f t="shared" si="62"/>
        <v>275079.16800000001</v>
      </c>
      <c r="Y1871" s="6" t="s">
        <v>1224</v>
      </c>
      <c r="Z1871" s="13">
        <v>2014</v>
      </c>
      <c r="AA1871" s="6"/>
    </row>
    <row r="1872" spans="1:27" ht="131.25">
      <c r="A1872" s="12" t="s">
        <v>2798</v>
      </c>
      <c r="B1872" s="13" t="s">
        <v>83</v>
      </c>
      <c r="C1872" s="13" t="s">
        <v>2561</v>
      </c>
      <c r="D1872" s="13" t="s">
        <v>2562</v>
      </c>
      <c r="E1872" s="13" t="s">
        <v>2563</v>
      </c>
      <c r="F1872" s="13" t="s">
        <v>2562</v>
      </c>
      <c r="G1872" s="13" t="s">
        <v>2563</v>
      </c>
      <c r="H1872" s="13" t="s">
        <v>2799</v>
      </c>
      <c r="I1872" s="13" t="s">
        <v>2800</v>
      </c>
      <c r="J1872" s="13" t="s">
        <v>39</v>
      </c>
      <c r="K1872" s="13">
        <v>100</v>
      </c>
      <c r="L1872" s="13">
        <v>511010000</v>
      </c>
      <c r="M1872" s="11" t="s">
        <v>317</v>
      </c>
      <c r="N1872" s="14" t="s">
        <v>41</v>
      </c>
      <c r="O1872" s="13" t="s">
        <v>506</v>
      </c>
      <c r="P1872" s="13"/>
      <c r="Q1872" s="13" t="s">
        <v>1852</v>
      </c>
      <c r="R1872" s="13" t="s">
        <v>1435</v>
      </c>
      <c r="S1872" s="13"/>
      <c r="T1872" s="13" t="s">
        <v>1801</v>
      </c>
      <c r="U1872" s="13">
        <v>1</v>
      </c>
      <c r="V1872" s="15"/>
      <c r="W1872" s="15">
        <v>2725017</v>
      </c>
      <c r="X1872" s="42">
        <f t="shared" si="62"/>
        <v>3052019.0400000005</v>
      </c>
      <c r="Y1872" s="6" t="s">
        <v>1224</v>
      </c>
      <c r="Z1872" s="13">
        <v>2014</v>
      </c>
      <c r="AA1872" s="6"/>
    </row>
    <row r="1873" spans="1:141" ht="131.25">
      <c r="A1873" s="12" t="s">
        <v>2801</v>
      </c>
      <c r="B1873" s="13" t="s">
        <v>83</v>
      </c>
      <c r="C1873" s="13" t="s">
        <v>2561</v>
      </c>
      <c r="D1873" s="13" t="s">
        <v>2562</v>
      </c>
      <c r="E1873" s="13" t="s">
        <v>2563</v>
      </c>
      <c r="F1873" s="13" t="s">
        <v>2562</v>
      </c>
      <c r="G1873" s="13" t="s">
        <v>2563</v>
      </c>
      <c r="H1873" s="13" t="s">
        <v>2799</v>
      </c>
      <c r="I1873" s="13" t="s">
        <v>2800</v>
      </c>
      <c r="J1873" s="13" t="s">
        <v>39</v>
      </c>
      <c r="K1873" s="13">
        <v>100</v>
      </c>
      <c r="L1873" s="13">
        <v>431010000</v>
      </c>
      <c r="M1873" s="11" t="s">
        <v>300</v>
      </c>
      <c r="N1873" s="14" t="s">
        <v>41</v>
      </c>
      <c r="O1873" s="13" t="s">
        <v>2242</v>
      </c>
      <c r="P1873" s="13"/>
      <c r="Q1873" s="13" t="s">
        <v>1852</v>
      </c>
      <c r="R1873" s="13" t="s">
        <v>1435</v>
      </c>
      <c r="S1873" s="13"/>
      <c r="T1873" s="13" t="s">
        <v>1801</v>
      </c>
      <c r="U1873" s="13">
        <v>1</v>
      </c>
      <c r="V1873" s="15"/>
      <c r="W1873" s="15">
        <v>720445.43999999994</v>
      </c>
      <c r="X1873" s="42">
        <f t="shared" si="62"/>
        <v>806898.89280000003</v>
      </c>
      <c r="Y1873" s="6" t="s">
        <v>1224</v>
      </c>
      <c r="Z1873" s="13">
        <v>2014</v>
      </c>
      <c r="AA1873" s="6"/>
    </row>
    <row r="1874" spans="1:141" ht="206.25">
      <c r="A1874" s="12" t="s">
        <v>2802</v>
      </c>
      <c r="B1874" s="13" t="s">
        <v>83</v>
      </c>
      <c r="C1874" s="13" t="s">
        <v>2561</v>
      </c>
      <c r="D1874" s="13" t="s">
        <v>2562</v>
      </c>
      <c r="E1874" s="13" t="s">
        <v>2563</v>
      </c>
      <c r="F1874" s="13" t="s">
        <v>2562</v>
      </c>
      <c r="G1874" s="13" t="s">
        <v>2563</v>
      </c>
      <c r="H1874" s="13" t="s">
        <v>2803</v>
      </c>
      <c r="I1874" s="13" t="s">
        <v>2595</v>
      </c>
      <c r="J1874" s="13" t="s">
        <v>39</v>
      </c>
      <c r="K1874" s="13">
        <v>100</v>
      </c>
      <c r="L1874" s="13">
        <v>271010000</v>
      </c>
      <c r="M1874" s="11" t="s">
        <v>265</v>
      </c>
      <c r="N1874" s="14" t="s">
        <v>41</v>
      </c>
      <c r="O1874" s="13" t="s">
        <v>2804</v>
      </c>
      <c r="P1874" s="13"/>
      <c r="Q1874" s="13" t="s">
        <v>1852</v>
      </c>
      <c r="R1874" s="13" t="s">
        <v>2391</v>
      </c>
      <c r="S1874" s="13"/>
      <c r="T1874" s="13" t="s">
        <v>1801</v>
      </c>
      <c r="U1874" s="13">
        <v>1</v>
      </c>
      <c r="V1874" s="15"/>
      <c r="W1874" s="15">
        <v>2604000</v>
      </c>
      <c r="X1874" s="42">
        <f t="shared" si="62"/>
        <v>2916480.0000000005</v>
      </c>
      <c r="Y1874" s="6" t="s">
        <v>1224</v>
      </c>
      <c r="Z1874" s="13">
        <v>2014</v>
      </c>
      <c r="AA1874" s="6"/>
      <c r="DG1874" s="161"/>
      <c r="DH1874" s="161"/>
      <c r="DI1874" s="161"/>
      <c r="DJ1874" s="161"/>
      <c r="DK1874" s="161"/>
      <c r="DL1874" s="161"/>
      <c r="DM1874" s="161"/>
      <c r="DN1874" s="161"/>
      <c r="DO1874" s="161"/>
      <c r="DP1874" s="161"/>
      <c r="DQ1874" s="161"/>
      <c r="DR1874" s="161"/>
      <c r="DS1874" s="161"/>
      <c r="DT1874" s="161"/>
      <c r="DU1874" s="161"/>
      <c r="DV1874" s="161"/>
      <c r="DW1874" s="161"/>
      <c r="DX1874" s="161"/>
      <c r="DY1874" s="161"/>
      <c r="DZ1874" s="161"/>
      <c r="EA1874" s="161"/>
      <c r="EB1874" s="161"/>
      <c r="EC1874" s="161"/>
      <c r="ED1874" s="161"/>
      <c r="EE1874" s="161"/>
      <c r="EF1874" s="161"/>
      <c r="EG1874" s="161"/>
      <c r="EH1874" s="161"/>
      <c r="EI1874" s="161"/>
      <c r="EJ1874" s="161"/>
      <c r="EK1874" s="161"/>
    </row>
    <row r="1875" spans="1:141" ht="93.75">
      <c r="A1875" s="12" t="s">
        <v>2805</v>
      </c>
      <c r="B1875" s="13" t="s">
        <v>83</v>
      </c>
      <c r="C1875" s="13" t="s">
        <v>2806</v>
      </c>
      <c r="D1875" s="13" t="s">
        <v>2807</v>
      </c>
      <c r="E1875" s="13" t="s">
        <v>2808</v>
      </c>
      <c r="F1875" s="13" t="s">
        <v>2807</v>
      </c>
      <c r="G1875" s="13" t="s">
        <v>2808</v>
      </c>
      <c r="H1875" s="13" t="s">
        <v>2809</v>
      </c>
      <c r="I1875" s="13" t="s">
        <v>2810</v>
      </c>
      <c r="J1875" s="13" t="s">
        <v>302</v>
      </c>
      <c r="K1875" s="13">
        <v>100</v>
      </c>
      <c r="L1875" s="13">
        <v>151010000</v>
      </c>
      <c r="M1875" s="11" t="s">
        <v>280</v>
      </c>
      <c r="N1875" s="14" t="s">
        <v>41</v>
      </c>
      <c r="O1875" s="13" t="s">
        <v>2522</v>
      </c>
      <c r="P1875" s="13"/>
      <c r="Q1875" s="13" t="s">
        <v>507</v>
      </c>
      <c r="R1875" s="13" t="s">
        <v>2292</v>
      </c>
      <c r="S1875" s="13"/>
      <c r="T1875" s="13" t="s">
        <v>1801</v>
      </c>
      <c r="U1875" s="6">
        <v>1</v>
      </c>
      <c r="V1875" s="15"/>
      <c r="W1875" s="15">
        <v>2867868</v>
      </c>
      <c r="X1875" s="42">
        <f t="shared" si="62"/>
        <v>3212012.16</v>
      </c>
      <c r="Y1875" s="6" t="s">
        <v>1224</v>
      </c>
      <c r="Z1875" s="13">
        <v>2014</v>
      </c>
      <c r="AA1875" s="6"/>
    </row>
    <row r="1876" spans="1:141" s="161" customFormat="1" ht="93.75">
      <c r="A1876" s="12" t="s">
        <v>2811</v>
      </c>
      <c r="B1876" s="13" t="s">
        <v>83</v>
      </c>
      <c r="C1876" s="13" t="s">
        <v>2812</v>
      </c>
      <c r="D1876" s="13" t="s">
        <v>2813</v>
      </c>
      <c r="E1876" s="13" t="s">
        <v>2814</v>
      </c>
      <c r="F1876" s="13" t="s">
        <v>2815</v>
      </c>
      <c r="G1876" s="13" t="s">
        <v>2816</v>
      </c>
      <c r="H1876" s="13" t="s">
        <v>2817</v>
      </c>
      <c r="I1876" s="13" t="s">
        <v>2818</v>
      </c>
      <c r="J1876" s="13" t="s">
        <v>39</v>
      </c>
      <c r="K1876" s="13">
        <v>100</v>
      </c>
      <c r="L1876" s="13">
        <v>431010000</v>
      </c>
      <c r="M1876" s="11" t="s">
        <v>300</v>
      </c>
      <c r="N1876" s="14" t="s">
        <v>41</v>
      </c>
      <c r="O1876" s="13" t="s">
        <v>1871</v>
      </c>
      <c r="P1876" s="13"/>
      <c r="Q1876" s="13" t="s">
        <v>1852</v>
      </c>
      <c r="R1876" s="13" t="s">
        <v>2292</v>
      </c>
      <c r="S1876" s="13"/>
      <c r="T1876" s="13" t="s">
        <v>1801</v>
      </c>
      <c r="U1876" s="6">
        <v>1</v>
      </c>
      <c r="V1876" s="15"/>
      <c r="W1876" s="15">
        <v>74872.820000000007</v>
      </c>
      <c r="X1876" s="42">
        <f t="shared" si="62"/>
        <v>83857.558400000009</v>
      </c>
      <c r="Y1876" s="6" t="s">
        <v>1224</v>
      </c>
      <c r="Z1876" s="13">
        <v>2014</v>
      </c>
      <c r="AA1876" s="6"/>
      <c r="AB1876"/>
      <c r="AC1876"/>
      <c r="AD1876"/>
      <c r="AE1876"/>
      <c r="AF1876"/>
      <c r="AG1876"/>
      <c r="AH1876"/>
      <c r="AI1876"/>
      <c r="AJ1876"/>
      <c r="AK1876"/>
      <c r="AL1876"/>
      <c r="AM1876"/>
      <c r="AN1876"/>
      <c r="AO1876"/>
      <c r="AP1876"/>
      <c r="AQ1876"/>
      <c r="AR1876"/>
      <c r="AS1876"/>
      <c r="AT1876"/>
      <c r="AU1876"/>
      <c r="AV1876"/>
      <c r="AW1876"/>
      <c r="AX1876"/>
      <c r="AY1876"/>
      <c r="AZ1876"/>
      <c r="BA1876"/>
      <c r="BB1876"/>
      <c r="BC1876"/>
      <c r="BD1876"/>
      <c r="BE1876"/>
      <c r="BF1876"/>
      <c r="BG1876"/>
      <c r="BH1876"/>
      <c r="BI1876"/>
      <c r="BJ1876"/>
      <c r="BK1876"/>
      <c r="BL1876"/>
      <c r="BM1876"/>
      <c r="BN1876"/>
      <c r="BO1876"/>
      <c r="BP1876"/>
      <c r="BQ1876"/>
      <c r="BR1876"/>
      <c r="BS1876"/>
      <c r="BT1876"/>
      <c r="BU1876"/>
      <c r="BV1876"/>
      <c r="BW1876"/>
      <c r="BX1876"/>
      <c r="BY1876"/>
      <c r="BZ1876"/>
      <c r="CA1876"/>
      <c r="CB1876"/>
      <c r="CC1876"/>
      <c r="CD1876"/>
      <c r="CE1876"/>
      <c r="CF1876"/>
      <c r="CG1876"/>
      <c r="CH1876"/>
      <c r="CI1876"/>
      <c r="CJ1876"/>
      <c r="CK1876"/>
      <c r="CL1876"/>
      <c r="CM1876"/>
      <c r="CN1876"/>
      <c r="CO1876"/>
      <c r="CP1876"/>
      <c r="CQ1876"/>
      <c r="CR1876"/>
      <c r="CS1876"/>
      <c r="CT1876"/>
      <c r="CU1876"/>
      <c r="CV1876"/>
      <c r="CW1876"/>
      <c r="CX1876"/>
      <c r="CY1876"/>
      <c r="CZ1876"/>
      <c r="DA1876"/>
      <c r="DB1876"/>
      <c r="DC1876"/>
      <c r="DD1876"/>
      <c r="DE1876"/>
      <c r="DF1876"/>
      <c r="DG1876"/>
      <c r="DH1876"/>
      <c r="DI1876"/>
      <c r="DJ1876"/>
      <c r="DK1876"/>
      <c r="DL1876"/>
      <c r="DM1876"/>
      <c r="DN1876"/>
      <c r="DO1876"/>
      <c r="DP1876"/>
      <c r="DQ1876"/>
      <c r="DR1876"/>
      <c r="DS1876"/>
      <c r="DT1876"/>
      <c r="DU1876"/>
      <c r="DV1876"/>
      <c r="DW1876"/>
      <c r="DX1876"/>
      <c r="DY1876"/>
      <c r="DZ1876"/>
      <c r="EA1876"/>
      <c r="EB1876"/>
      <c r="EC1876"/>
      <c r="ED1876"/>
      <c r="EE1876"/>
      <c r="EF1876"/>
      <c r="EG1876"/>
      <c r="EH1876"/>
      <c r="EI1876"/>
      <c r="EJ1876"/>
      <c r="EK1876"/>
    </row>
    <row r="1877" spans="1:141" ht="112.5">
      <c r="A1877" s="12" t="s">
        <v>2819</v>
      </c>
      <c r="B1877" s="13" t="s">
        <v>83</v>
      </c>
      <c r="C1877" s="13" t="s">
        <v>2820</v>
      </c>
      <c r="D1877" s="13" t="s">
        <v>2821</v>
      </c>
      <c r="E1877" s="13" t="s">
        <v>2822</v>
      </c>
      <c r="F1877" s="13" t="s">
        <v>2823</v>
      </c>
      <c r="G1877" s="13" t="s">
        <v>2824</v>
      </c>
      <c r="H1877" s="13" t="s">
        <v>2825</v>
      </c>
      <c r="I1877" s="13" t="s">
        <v>2826</v>
      </c>
      <c r="J1877" s="13" t="s">
        <v>76</v>
      </c>
      <c r="K1877" s="13">
        <v>25</v>
      </c>
      <c r="L1877" s="11">
        <v>710000000</v>
      </c>
      <c r="M1877" s="11" t="s">
        <v>40</v>
      </c>
      <c r="N1877" s="14" t="s">
        <v>41</v>
      </c>
      <c r="O1877" s="13" t="s">
        <v>1824</v>
      </c>
      <c r="P1877" s="13"/>
      <c r="Q1877" s="13" t="s">
        <v>507</v>
      </c>
      <c r="R1877" s="13" t="s">
        <v>1813</v>
      </c>
      <c r="S1877" s="13"/>
      <c r="T1877" s="13" t="s">
        <v>1801</v>
      </c>
      <c r="U1877" s="6">
        <v>1</v>
      </c>
      <c r="V1877" s="15"/>
      <c r="W1877" s="15">
        <v>12634795.439999999</v>
      </c>
      <c r="X1877" s="42">
        <f t="shared" si="62"/>
        <v>14150970.892800001</v>
      </c>
      <c r="Y1877" s="6" t="s">
        <v>1224</v>
      </c>
      <c r="Z1877" s="13">
        <v>2014</v>
      </c>
      <c r="AA1877" s="6"/>
    </row>
    <row r="1878" spans="1:141" ht="112.5">
      <c r="A1878" s="12" t="s">
        <v>2827</v>
      </c>
      <c r="B1878" s="13" t="s">
        <v>83</v>
      </c>
      <c r="C1878" s="13" t="s">
        <v>2820</v>
      </c>
      <c r="D1878" s="13" t="s">
        <v>2821</v>
      </c>
      <c r="E1878" s="13" t="s">
        <v>2822</v>
      </c>
      <c r="F1878" s="13" t="s">
        <v>2823</v>
      </c>
      <c r="G1878" s="13" t="s">
        <v>2824</v>
      </c>
      <c r="H1878" s="13" t="s">
        <v>2825</v>
      </c>
      <c r="I1878" s="13" t="s">
        <v>2826</v>
      </c>
      <c r="J1878" s="13" t="s">
        <v>76</v>
      </c>
      <c r="K1878" s="13">
        <v>25</v>
      </c>
      <c r="L1878" s="11">
        <v>710000000</v>
      </c>
      <c r="M1878" s="11" t="s">
        <v>40</v>
      </c>
      <c r="N1878" s="14" t="s">
        <v>41</v>
      </c>
      <c r="O1878" s="13" t="s">
        <v>1815</v>
      </c>
      <c r="P1878" s="13"/>
      <c r="Q1878" s="13" t="s">
        <v>507</v>
      </c>
      <c r="R1878" s="13" t="s">
        <v>1813</v>
      </c>
      <c r="S1878" s="13"/>
      <c r="T1878" s="13" t="s">
        <v>1801</v>
      </c>
      <c r="U1878" s="6">
        <v>1</v>
      </c>
      <c r="V1878" s="15"/>
      <c r="W1878" s="15">
        <v>14291963.279999999</v>
      </c>
      <c r="X1878" s="42">
        <f t="shared" si="62"/>
        <v>16006998.873600001</v>
      </c>
      <c r="Y1878" s="6" t="s">
        <v>1224</v>
      </c>
      <c r="Z1878" s="13">
        <v>2014</v>
      </c>
      <c r="AA1878" s="6"/>
    </row>
    <row r="1879" spans="1:141" ht="112.5">
      <c r="A1879" s="12" t="s">
        <v>2828</v>
      </c>
      <c r="B1879" s="13" t="s">
        <v>83</v>
      </c>
      <c r="C1879" s="13" t="s">
        <v>2820</v>
      </c>
      <c r="D1879" s="13" t="s">
        <v>2821</v>
      </c>
      <c r="E1879" s="13" t="s">
        <v>2822</v>
      </c>
      <c r="F1879" s="13" t="s">
        <v>2823</v>
      </c>
      <c r="G1879" s="13" t="s">
        <v>2824</v>
      </c>
      <c r="H1879" s="13" t="s">
        <v>2825</v>
      </c>
      <c r="I1879" s="13" t="s">
        <v>2826</v>
      </c>
      <c r="J1879" s="13" t="s">
        <v>76</v>
      </c>
      <c r="K1879" s="13">
        <v>25</v>
      </c>
      <c r="L1879" s="11">
        <v>710000000</v>
      </c>
      <c r="M1879" s="11" t="s">
        <v>40</v>
      </c>
      <c r="N1879" s="14" t="s">
        <v>41</v>
      </c>
      <c r="O1879" s="13" t="s">
        <v>1811</v>
      </c>
      <c r="P1879" s="13"/>
      <c r="Q1879" s="13" t="s">
        <v>507</v>
      </c>
      <c r="R1879" s="13" t="s">
        <v>1813</v>
      </c>
      <c r="S1879" s="13"/>
      <c r="T1879" s="13" t="s">
        <v>1801</v>
      </c>
      <c r="U1879" s="6">
        <v>1</v>
      </c>
      <c r="V1879" s="15"/>
      <c r="W1879" s="15">
        <v>30210528.719999999</v>
      </c>
      <c r="X1879" s="42">
        <f t="shared" si="62"/>
        <v>33835792.1664</v>
      </c>
      <c r="Y1879" s="6" t="s">
        <v>1224</v>
      </c>
      <c r="Z1879" s="13">
        <v>2014</v>
      </c>
      <c r="AA1879" s="6"/>
    </row>
    <row r="1880" spans="1:141" ht="112.5">
      <c r="A1880" s="12" t="s">
        <v>2829</v>
      </c>
      <c r="B1880" s="13" t="s">
        <v>83</v>
      </c>
      <c r="C1880" s="13" t="s">
        <v>2820</v>
      </c>
      <c r="D1880" s="13" t="s">
        <v>2821</v>
      </c>
      <c r="E1880" s="13" t="s">
        <v>2822</v>
      </c>
      <c r="F1880" s="13" t="s">
        <v>2823</v>
      </c>
      <c r="G1880" s="13" t="s">
        <v>2824</v>
      </c>
      <c r="H1880" s="13" t="s">
        <v>2825</v>
      </c>
      <c r="I1880" s="13" t="s">
        <v>2826</v>
      </c>
      <c r="J1880" s="13" t="s">
        <v>76</v>
      </c>
      <c r="K1880" s="13">
        <v>25</v>
      </c>
      <c r="L1880" s="11">
        <v>710000000</v>
      </c>
      <c r="M1880" s="11" t="s">
        <v>40</v>
      </c>
      <c r="N1880" s="14" t="s">
        <v>41</v>
      </c>
      <c r="O1880" s="13" t="s">
        <v>1817</v>
      </c>
      <c r="P1880" s="13"/>
      <c r="Q1880" s="13" t="s">
        <v>507</v>
      </c>
      <c r="R1880" s="13" t="s">
        <v>1813</v>
      </c>
      <c r="S1880" s="13"/>
      <c r="T1880" s="13" t="s">
        <v>1801</v>
      </c>
      <c r="U1880" s="6">
        <v>1</v>
      </c>
      <c r="V1880" s="15"/>
      <c r="W1880" s="15">
        <v>8668341.8399999999</v>
      </c>
      <c r="X1880" s="42">
        <f t="shared" si="62"/>
        <v>9708542.8607999999</v>
      </c>
      <c r="Y1880" s="6" t="s">
        <v>1224</v>
      </c>
      <c r="Z1880" s="13">
        <v>2014</v>
      </c>
      <c r="AA1880" s="6"/>
    </row>
    <row r="1881" spans="1:141" ht="112.5">
      <c r="A1881" s="12" t="s">
        <v>2830</v>
      </c>
      <c r="B1881" s="13" t="s">
        <v>83</v>
      </c>
      <c r="C1881" s="13" t="s">
        <v>2820</v>
      </c>
      <c r="D1881" s="13" t="s">
        <v>2821</v>
      </c>
      <c r="E1881" s="13" t="s">
        <v>2822</v>
      </c>
      <c r="F1881" s="13" t="s">
        <v>2823</v>
      </c>
      <c r="G1881" s="13" t="s">
        <v>2824</v>
      </c>
      <c r="H1881" s="13" t="s">
        <v>2825</v>
      </c>
      <c r="I1881" s="13" t="s">
        <v>2826</v>
      </c>
      <c r="J1881" s="13" t="s">
        <v>76</v>
      </c>
      <c r="K1881" s="13">
        <v>25</v>
      </c>
      <c r="L1881" s="11">
        <v>710000000</v>
      </c>
      <c r="M1881" s="11" t="s">
        <v>40</v>
      </c>
      <c r="N1881" s="14" t="s">
        <v>41</v>
      </c>
      <c r="O1881" s="13" t="s">
        <v>1830</v>
      </c>
      <c r="P1881" s="13"/>
      <c r="Q1881" s="13" t="s">
        <v>507</v>
      </c>
      <c r="R1881" s="13" t="s">
        <v>1813</v>
      </c>
      <c r="S1881" s="13"/>
      <c r="T1881" s="13" t="s">
        <v>1801</v>
      </c>
      <c r="U1881" s="6">
        <v>1</v>
      </c>
      <c r="V1881" s="15"/>
      <c r="W1881" s="15">
        <v>24891754.559999999</v>
      </c>
      <c r="X1881" s="42">
        <f t="shared" si="62"/>
        <v>27878765.1072</v>
      </c>
      <c r="Y1881" s="6" t="s">
        <v>1224</v>
      </c>
      <c r="Z1881" s="13">
        <v>2014</v>
      </c>
      <c r="AA1881" s="6"/>
    </row>
    <row r="1882" spans="1:141" ht="112.5">
      <c r="A1882" s="12" t="s">
        <v>2831</v>
      </c>
      <c r="B1882" s="13" t="s">
        <v>83</v>
      </c>
      <c r="C1882" s="13" t="s">
        <v>2820</v>
      </c>
      <c r="D1882" s="13" t="s">
        <v>2821</v>
      </c>
      <c r="E1882" s="13" t="s">
        <v>2822</v>
      </c>
      <c r="F1882" s="13" t="s">
        <v>2823</v>
      </c>
      <c r="G1882" s="13" t="s">
        <v>2824</v>
      </c>
      <c r="H1882" s="13" t="s">
        <v>2825</v>
      </c>
      <c r="I1882" s="13" t="s">
        <v>2826</v>
      </c>
      <c r="J1882" s="13" t="s">
        <v>76</v>
      </c>
      <c r="K1882" s="13">
        <v>25</v>
      </c>
      <c r="L1882" s="11">
        <v>710000000</v>
      </c>
      <c r="M1882" s="11" t="s">
        <v>40</v>
      </c>
      <c r="N1882" s="14" t="s">
        <v>41</v>
      </c>
      <c r="O1882" s="13" t="s">
        <v>1821</v>
      </c>
      <c r="P1882" s="13"/>
      <c r="Q1882" s="13" t="s">
        <v>507</v>
      </c>
      <c r="R1882" s="13" t="s">
        <v>1813</v>
      </c>
      <c r="S1882" s="13"/>
      <c r="T1882" s="13" t="s">
        <v>1801</v>
      </c>
      <c r="U1882" s="6">
        <v>1</v>
      </c>
      <c r="V1882" s="15"/>
      <c r="W1882" s="15">
        <v>2472449.04</v>
      </c>
      <c r="X1882" s="42">
        <f t="shared" si="62"/>
        <v>2769142.9248000002</v>
      </c>
      <c r="Y1882" s="6" t="s">
        <v>1224</v>
      </c>
      <c r="Z1882" s="13">
        <v>2014</v>
      </c>
      <c r="AA1882" s="11"/>
    </row>
    <row r="1883" spans="1:141" ht="112.5">
      <c r="A1883" s="12" t="s">
        <v>2832</v>
      </c>
      <c r="B1883" s="13" t="s">
        <v>83</v>
      </c>
      <c r="C1883" s="13" t="s">
        <v>2820</v>
      </c>
      <c r="D1883" s="13" t="s">
        <v>2821</v>
      </c>
      <c r="E1883" s="13" t="s">
        <v>2822</v>
      </c>
      <c r="F1883" s="13" t="s">
        <v>2823</v>
      </c>
      <c r="G1883" s="13" t="s">
        <v>2824</v>
      </c>
      <c r="H1883" s="13" t="s">
        <v>2825</v>
      </c>
      <c r="I1883" s="13" t="s">
        <v>2826</v>
      </c>
      <c r="J1883" s="13" t="s">
        <v>76</v>
      </c>
      <c r="K1883" s="13">
        <v>25</v>
      </c>
      <c r="L1883" s="11">
        <v>710000000</v>
      </c>
      <c r="M1883" s="11" t="s">
        <v>40</v>
      </c>
      <c r="N1883" s="14" t="s">
        <v>41</v>
      </c>
      <c r="O1883" s="13" t="s">
        <v>1826</v>
      </c>
      <c r="P1883" s="13"/>
      <c r="Q1883" s="13" t="s">
        <v>507</v>
      </c>
      <c r="R1883" s="13" t="s">
        <v>1813</v>
      </c>
      <c r="S1883" s="13"/>
      <c r="T1883" s="13" t="s">
        <v>1801</v>
      </c>
      <c r="U1883" s="6">
        <v>1</v>
      </c>
      <c r="V1883" s="15"/>
      <c r="W1883" s="15">
        <v>3682006.92</v>
      </c>
      <c r="X1883" s="42">
        <f t="shared" si="62"/>
        <v>4123847.7504000003</v>
      </c>
      <c r="Y1883" s="6" t="s">
        <v>1224</v>
      </c>
      <c r="Z1883" s="13">
        <v>2014</v>
      </c>
      <c r="AA1883" s="6"/>
    </row>
    <row r="1884" spans="1:141" ht="112.5">
      <c r="A1884" s="12" t="s">
        <v>2833</v>
      </c>
      <c r="B1884" s="13" t="s">
        <v>83</v>
      </c>
      <c r="C1884" s="13" t="s">
        <v>2820</v>
      </c>
      <c r="D1884" s="13" t="s">
        <v>2821</v>
      </c>
      <c r="E1884" s="13" t="s">
        <v>2822</v>
      </c>
      <c r="F1884" s="13" t="s">
        <v>2823</v>
      </c>
      <c r="G1884" s="13" t="s">
        <v>2824</v>
      </c>
      <c r="H1884" s="13" t="s">
        <v>2825</v>
      </c>
      <c r="I1884" s="13" t="s">
        <v>2826</v>
      </c>
      <c r="J1884" s="13" t="s">
        <v>76</v>
      </c>
      <c r="K1884" s="13">
        <v>25</v>
      </c>
      <c r="L1884" s="11">
        <v>710000000</v>
      </c>
      <c r="M1884" s="11" t="s">
        <v>40</v>
      </c>
      <c r="N1884" s="14" t="s">
        <v>41</v>
      </c>
      <c r="O1884" s="13" t="s">
        <v>1828</v>
      </c>
      <c r="P1884" s="13"/>
      <c r="Q1884" s="13" t="s">
        <v>507</v>
      </c>
      <c r="R1884" s="13" t="s">
        <v>1813</v>
      </c>
      <c r="S1884" s="13"/>
      <c r="T1884" s="13" t="s">
        <v>1801</v>
      </c>
      <c r="U1884" s="6">
        <v>1</v>
      </c>
      <c r="V1884" s="15"/>
      <c r="W1884" s="15">
        <v>2911149</v>
      </c>
      <c r="X1884" s="42">
        <f t="shared" si="62"/>
        <v>3260486.8800000004</v>
      </c>
      <c r="Y1884" s="6" t="s">
        <v>1224</v>
      </c>
      <c r="Z1884" s="13">
        <v>2014</v>
      </c>
      <c r="AA1884" s="6"/>
    </row>
    <row r="1885" spans="1:141" ht="112.5">
      <c r="A1885" s="12" t="s">
        <v>2834</v>
      </c>
      <c r="B1885" s="13" t="s">
        <v>83</v>
      </c>
      <c r="C1885" s="13" t="s">
        <v>2820</v>
      </c>
      <c r="D1885" s="13" t="s">
        <v>2821</v>
      </c>
      <c r="E1885" s="13" t="s">
        <v>2822</v>
      </c>
      <c r="F1885" s="13" t="s">
        <v>2823</v>
      </c>
      <c r="G1885" s="13" t="s">
        <v>2824</v>
      </c>
      <c r="H1885" s="13" t="s">
        <v>2835</v>
      </c>
      <c r="I1885" s="13" t="s">
        <v>2836</v>
      </c>
      <c r="J1885" s="13" t="s">
        <v>39</v>
      </c>
      <c r="K1885" s="13">
        <v>30</v>
      </c>
      <c r="L1885" s="11">
        <v>710000000</v>
      </c>
      <c r="M1885" s="11" t="s">
        <v>40</v>
      </c>
      <c r="N1885" s="14" t="s">
        <v>41</v>
      </c>
      <c r="O1885" s="13" t="s">
        <v>2837</v>
      </c>
      <c r="P1885" s="13"/>
      <c r="Q1885" s="13" t="s">
        <v>1852</v>
      </c>
      <c r="R1885" s="13" t="s">
        <v>1813</v>
      </c>
      <c r="S1885" s="13"/>
      <c r="T1885" s="13" t="s">
        <v>1801</v>
      </c>
      <c r="U1885" s="6">
        <v>1</v>
      </c>
      <c r="V1885" s="15"/>
      <c r="W1885" s="15">
        <v>20494037</v>
      </c>
      <c r="X1885" s="42">
        <f t="shared" ref="X1885:X1895" si="63">W1885*1.12</f>
        <v>22953321.440000001</v>
      </c>
      <c r="Y1885" s="6" t="s">
        <v>1224</v>
      </c>
      <c r="Z1885" s="13">
        <v>2014</v>
      </c>
      <c r="AA1885" s="6"/>
    </row>
    <row r="1886" spans="1:141" ht="93.75">
      <c r="A1886" s="12" t="s">
        <v>2838</v>
      </c>
      <c r="B1886" s="13" t="s">
        <v>83</v>
      </c>
      <c r="C1886" s="13" t="s">
        <v>2839</v>
      </c>
      <c r="D1886" s="13" t="s">
        <v>2840</v>
      </c>
      <c r="E1886" s="13" t="s">
        <v>2841</v>
      </c>
      <c r="F1886" s="13" t="s">
        <v>2842</v>
      </c>
      <c r="G1886" s="13" t="s">
        <v>2841</v>
      </c>
      <c r="H1886" s="13" t="s">
        <v>2843</v>
      </c>
      <c r="I1886" s="13" t="s">
        <v>2844</v>
      </c>
      <c r="J1886" s="13" t="s">
        <v>76</v>
      </c>
      <c r="K1886" s="13">
        <v>100</v>
      </c>
      <c r="L1886" s="13">
        <v>231010000</v>
      </c>
      <c r="M1886" s="11" t="s">
        <v>1537</v>
      </c>
      <c r="N1886" s="14" t="s">
        <v>41</v>
      </c>
      <c r="O1886" s="13" t="s">
        <v>1819</v>
      </c>
      <c r="P1886" s="13"/>
      <c r="Q1886" s="13" t="s">
        <v>507</v>
      </c>
      <c r="R1886" s="13" t="s">
        <v>1813</v>
      </c>
      <c r="S1886" s="13"/>
      <c r="T1886" s="13" t="s">
        <v>1801</v>
      </c>
      <c r="U1886" s="6">
        <v>1</v>
      </c>
      <c r="V1886" s="15"/>
      <c r="W1886" s="15">
        <v>711100</v>
      </c>
      <c r="X1886" s="42">
        <f t="shared" si="63"/>
        <v>796432.00000000012</v>
      </c>
      <c r="Y1886" s="6" t="s">
        <v>1224</v>
      </c>
      <c r="Z1886" s="13">
        <v>2014</v>
      </c>
      <c r="AA1886" s="6"/>
    </row>
    <row r="1887" spans="1:141" ht="93.75">
      <c r="A1887" s="12" t="s">
        <v>2845</v>
      </c>
      <c r="B1887" s="13" t="s">
        <v>83</v>
      </c>
      <c r="C1887" s="13" t="s">
        <v>2839</v>
      </c>
      <c r="D1887" s="13" t="s">
        <v>2840</v>
      </c>
      <c r="E1887" s="13" t="s">
        <v>2841</v>
      </c>
      <c r="F1887" s="13" t="s">
        <v>2842</v>
      </c>
      <c r="G1887" s="13" t="s">
        <v>2841</v>
      </c>
      <c r="H1887" s="13" t="s">
        <v>2843</v>
      </c>
      <c r="I1887" s="13" t="s">
        <v>2844</v>
      </c>
      <c r="J1887" s="13" t="s">
        <v>76</v>
      </c>
      <c r="K1887" s="13">
        <v>100</v>
      </c>
      <c r="L1887" s="13">
        <v>231010000</v>
      </c>
      <c r="M1887" s="11" t="s">
        <v>1537</v>
      </c>
      <c r="N1887" s="14" t="s">
        <v>41</v>
      </c>
      <c r="O1887" s="13" t="s">
        <v>1811</v>
      </c>
      <c r="P1887" s="13"/>
      <c r="Q1887" s="13" t="s">
        <v>507</v>
      </c>
      <c r="R1887" s="13" t="s">
        <v>1813</v>
      </c>
      <c r="S1887" s="13"/>
      <c r="T1887" s="13" t="s">
        <v>1801</v>
      </c>
      <c r="U1887" s="6">
        <v>1</v>
      </c>
      <c r="V1887" s="15"/>
      <c r="W1887" s="15">
        <v>1107600</v>
      </c>
      <c r="X1887" s="42">
        <f t="shared" si="63"/>
        <v>1240512.0000000002</v>
      </c>
      <c r="Y1887" s="6" t="s">
        <v>1224</v>
      </c>
      <c r="Z1887" s="13">
        <v>2014</v>
      </c>
      <c r="AA1887" s="6"/>
    </row>
    <row r="1888" spans="1:141" ht="93.75">
      <c r="A1888" s="12" t="s">
        <v>2846</v>
      </c>
      <c r="B1888" s="13" t="s">
        <v>83</v>
      </c>
      <c r="C1888" s="13" t="s">
        <v>2839</v>
      </c>
      <c r="D1888" s="13" t="s">
        <v>2840</v>
      </c>
      <c r="E1888" s="13" t="s">
        <v>2841</v>
      </c>
      <c r="F1888" s="13" t="s">
        <v>2842</v>
      </c>
      <c r="G1888" s="13" t="s">
        <v>2841</v>
      </c>
      <c r="H1888" s="13" t="s">
        <v>2843</v>
      </c>
      <c r="I1888" s="13" t="s">
        <v>2844</v>
      </c>
      <c r="J1888" s="13" t="s">
        <v>76</v>
      </c>
      <c r="K1888" s="13">
        <v>100</v>
      </c>
      <c r="L1888" s="13">
        <v>231010000</v>
      </c>
      <c r="M1888" s="11" t="s">
        <v>1537</v>
      </c>
      <c r="N1888" s="14" t="s">
        <v>41</v>
      </c>
      <c r="O1888" s="13" t="s">
        <v>1817</v>
      </c>
      <c r="P1888" s="13"/>
      <c r="Q1888" s="13" t="s">
        <v>507</v>
      </c>
      <c r="R1888" s="13" t="s">
        <v>1813</v>
      </c>
      <c r="S1888" s="13"/>
      <c r="T1888" s="13" t="s">
        <v>1801</v>
      </c>
      <c r="U1888" s="6">
        <v>1</v>
      </c>
      <c r="V1888" s="15"/>
      <c r="W1888" s="15">
        <v>971500</v>
      </c>
      <c r="X1888" s="42">
        <f t="shared" si="63"/>
        <v>1088080</v>
      </c>
      <c r="Y1888" s="6" t="s">
        <v>1224</v>
      </c>
      <c r="Z1888" s="13">
        <v>2014</v>
      </c>
      <c r="AA1888" s="6"/>
    </row>
    <row r="1889" spans="1:27" ht="93.75">
      <c r="A1889" s="12" t="s">
        <v>2847</v>
      </c>
      <c r="B1889" s="13" t="s">
        <v>83</v>
      </c>
      <c r="C1889" s="13" t="s">
        <v>2839</v>
      </c>
      <c r="D1889" s="13" t="s">
        <v>2840</v>
      </c>
      <c r="E1889" s="13" t="s">
        <v>2841</v>
      </c>
      <c r="F1889" s="13" t="s">
        <v>2842</v>
      </c>
      <c r="G1889" s="13" t="s">
        <v>2841</v>
      </c>
      <c r="H1889" s="13" t="s">
        <v>2843</v>
      </c>
      <c r="I1889" s="13" t="s">
        <v>2844</v>
      </c>
      <c r="J1889" s="13" t="s">
        <v>76</v>
      </c>
      <c r="K1889" s="13">
        <v>100</v>
      </c>
      <c r="L1889" s="13">
        <v>231010000</v>
      </c>
      <c r="M1889" s="11" t="s">
        <v>1537</v>
      </c>
      <c r="N1889" s="14" t="s">
        <v>41</v>
      </c>
      <c r="O1889" s="13" t="s">
        <v>1815</v>
      </c>
      <c r="P1889" s="13"/>
      <c r="Q1889" s="13" t="s">
        <v>507</v>
      </c>
      <c r="R1889" s="13" t="s">
        <v>1813</v>
      </c>
      <c r="S1889" s="13"/>
      <c r="T1889" s="13" t="s">
        <v>1801</v>
      </c>
      <c r="U1889" s="6">
        <v>1</v>
      </c>
      <c r="V1889" s="15"/>
      <c r="W1889" s="15">
        <v>2167200</v>
      </c>
      <c r="X1889" s="42">
        <f t="shared" si="63"/>
        <v>2427264</v>
      </c>
      <c r="Y1889" s="6" t="s">
        <v>1224</v>
      </c>
      <c r="Z1889" s="13">
        <v>2014</v>
      </c>
      <c r="AA1889" s="6"/>
    </row>
    <row r="1890" spans="1:27" ht="93.75">
      <c r="A1890" s="12" t="s">
        <v>2848</v>
      </c>
      <c r="B1890" s="13" t="s">
        <v>83</v>
      </c>
      <c r="C1890" s="13" t="s">
        <v>2839</v>
      </c>
      <c r="D1890" s="13" t="s">
        <v>2840</v>
      </c>
      <c r="E1890" s="13" t="s">
        <v>2841</v>
      </c>
      <c r="F1890" s="13" t="s">
        <v>2842</v>
      </c>
      <c r="G1890" s="13" t="s">
        <v>2841</v>
      </c>
      <c r="H1890" s="13" t="s">
        <v>2843</v>
      </c>
      <c r="I1890" s="13" t="s">
        <v>2844</v>
      </c>
      <c r="J1890" s="13" t="s">
        <v>76</v>
      </c>
      <c r="K1890" s="13">
        <v>100</v>
      </c>
      <c r="L1890" s="13">
        <v>231010000</v>
      </c>
      <c r="M1890" s="11" t="s">
        <v>1537</v>
      </c>
      <c r="N1890" s="14" t="s">
        <v>41</v>
      </c>
      <c r="O1890" s="13" t="s">
        <v>2192</v>
      </c>
      <c r="P1890" s="13"/>
      <c r="Q1890" s="13" t="s">
        <v>507</v>
      </c>
      <c r="R1890" s="13" t="s">
        <v>1813</v>
      </c>
      <c r="S1890" s="13"/>
      <c r="T1890" s="13" t="s">
        <v>1801</v>
      </c>
      <c r="U1890" s="6">
        <v>1</v>
      </c>
      <c r="V1890" s="15"/>
      <c r="W1890" s="15">
        <v>1453100</v>
      </c>
      <c r="X1890" s="42">
        <f t="shared" si="63"/>
        <v>1627472.0000000002</v>
      </c>
      <c r="Y1890" s="6" t="s">
        <v>1224</v>
      </c>
      <c r="Z1890" s="13">
        <v>2014</v>
      </c>
      <c r="AA1890" s="6"/>
    </row>
    <row r="1891" spans="1:27" ht="93.75">
      <c r="A1891" s="12" t="s">
        <v>2849</v>
      </c>
      <c r="B1891" s="13" t="s">
        <v>83</v>
      </c>
      <c r="C1891" s="13" t="s">
        <v>2839</v>
      </c>
      <c r="D1891" s="13" t="s">
        <v>2840</v>
      </c>
      <c r="E1891" s="13" t="s">
        <v>2841</v>
      </c>
      <c r="F1891" s="13" t="s">
        <v>2842</v>
      </c>
      <c r="G1891" s="13" t="s">
        <v>2841</v>
      </c>
      <c r="H1891" s="13" t="s">
        <v>2843</v>
      </c>
      <c r="I1891" s="13" t="s">
        <v>2844</v>
      </c>
      <c r="J1891" s="13" t="s">
        <v>76</v>
      </c>
      <c r="K1891" s="13">
        <v>100</v>
      </c>
      <c r="L1891" s="13">
        <v>231010000</v>
      </c>
      <c r="M1891" s="11" t="s">
        <v>1537</v>
      </c>
      <c r="N1891" s="14" t="s">
        <v>41</v>
      </c>
      <c r="O1891" s="13" t="s">
        <v>1821</v>
      </c>
      <c r="P1891" s="13"/>
      <c r="Q1891" s="13" t="s">
        <v>507</v>
      </c>
      <c r="R1891" s="13" t="s">
        <v>1813</v>
      </c>
      <c r="S1891" s="13"/>
      <c r="T1891" s="13" t="s">
        <v>1801</v>
      </c>
      <c r="U1891" s="6">
        <v>1</v>
      </c>
      <c r="V1891" s="15"/>
      <c r="W1891" s="15">
        <v>350300</v>
      </c>
      <c r="X1891" s="42">
        <f t="shared" si="63"/>
        <v>392336.00000000006</v>
      </c>
      <c r="Y1891" s="6" t="s">
        <v>1224</v>
      </c>
      <c r="Z1891" s="13">
        <v>2014</v>
      </c>
      <c r="AA1891" s="6"/>
    </row>
    <row r="1892" spans="1:27" ht="93.75">
      <c r="A1892" s="12" t="s">
        <v>2850</v>
      </c>
      <c r="B1892" s="13" t="s">
        <v>83</v>
      </c>
      <c r="C1892" s="13" t="s">
        <v>2839</v>
      </c>
      <c r="D1892" s="13" t="s">
        <v>2840</v>
      </c>
      <c r="E1892" s="13" t="s">
        <v>2841</v>
      </c>
      <c r="F1892" s="13" t="s">
        <v>2842</v>
      </c>
      <c r="G1892" s="13" t="s">
        <v>2841</v>
      </c>
      <c r="H1892" s="13" t="s">
        <v>2843</v>
      </c>
      <c r="I1892" s="13" t="s">
        <v>2844</v>
      </c>
      <c r="J1892" s="13" t="s">
        <v>76</v>
      </c>
      <c r="K1892" s="13">
        <v>100</v>
      </c>
      <c r="L1892" s="13">
        <v>231010000</v>
      </c>
      <c r="M1892" s="11" t="s">
        <v>1537</v>
      </c>
      <c r="N1892" s="14" t="s">
        <v>41</v>
      </c>
      <c r="O1892" s="13" t="s">
        <v>1824</v>
      </c>
      <c r="P1892" s="13"/>
      <c r="Q1892" s="13" t="s">
        <v>507</v>
      </c>
      <c r="R1892" s="13" t="s">
        <v>1813</v>
      </c>
      <c r="S1892" s="13"/>
      <c r="T1892" s="13" t="s">
        <v>1801</v>
      </c>
      <c r="U1892" s="6">
        <v>1</v>
      </c>
      <c r="V1892" s="15"/>
      <c r="W1892" s="15">
        <v>2567800</v>
      </c>
      <c r="X1892" s="42">
        <f t="shared" si="63"/>
        <v>2875936.0000000005</v>
      </c>
      <c r="Y1892" s="6" t="s">
        <v>1224</v>
      </c>
      <c r="Z1892" s="13">
        <v>2014</v>
      </c>
      <c r="AA1892" s="6"/>
    </row>
    <row r="1893" spans="1:27" ht="93.75">
      <c r="A1893" s="12" t="s">
        <v>2851</v>
      </c>
      <c r="B1893" s="13" t="s">
        <v>83</v>
      </c>
      <c r="C1893" s="13" t="s">
        <v>2839</v>
      </c>
      <c r="D1893" s="13" t="s">
        <v>2840</v>
      </c>
      <c r="E1893" s="13" t="s">
        <v>2841</v>
      </c>
      <c r="F1893" s="13" t="s">
        <v>2842</v>
      </c>
      <c r="G1893" s="13" t="s">
        <v>2841</v>
      </c>
      <c r="H1893" s="13" t="s">
        <v>2843</v>
      </c>
      <c r="I1893" s="13" t="s">
        <v>2844</v>
      </c>
      <c r="J1893" s="13" t="s">
        <v>76</v>
      </c>
      <c r="K1893" s="13">
        <v>100</v>
      </c>
      <c r="L1893" s="13">
        <v>231010000</v>
      </c>
      <c r="M1893" s="11" t="s">
        <v>1537</v>
      </c>
      <c r="N1893" s="14" t="s">
        <v>41</v>
      </c>
      <c r="O1893" s="13" t="s">
        <v>2852</v>
      </c>
      <c r="P1893" s="13"/>
      <c r="Q1893" s="13" t="s">
        <v>507</v>
      </c>
      <c r="R1893" s="13" t="s">
        <v>1813</v>
      </c>
      <c r="S1893" s="13"/>
      <c r="T1893" s="13" t="s">
        <v>1801</v>
      </c>
      <c r="U1893" s="6">
        <v>1</v>
      </c>
      <c r="V1893" s="15"/>
      <c r="W1893" s="15">
        <v>909000</v>
      </c>
      <c r="X1893" s="42">
        <f t="shared" si="63"/>
        <v>1018080.0000000001</v>
      </c>
      <c r="Y1893" s="6" t="s">
        <v>1224</v>
      </c>
      <c r="Z1893" s="13">
        <v>2014</v>
      </c>
      <c r="AA1893" s="11"/>
    </row>
    <row r="1894" spans="1:27" ht="93.75">
      <c r="A1894" s="12" t="s">
        <v>2853</v>
      </c>
      <c r="B1894" s="13" t="s">
        <v>83</v>
      </c>
      <c r="C1894" s="13" t="s">
        <v>2839</v>
      </c>
      <c r="D1894" s="13" t="s">
        <v>2840</v>
      </c>
      <c r="E1894" s="13" t="s">
        <v>2841</v>
      </c>
      <c r="F1894" s="13" t="s">
        <v>2842</v>
      </c>
      <c r="G1894" s="13" t="s">
        <v>2841</v>
      </c>
      <c r="H1894" s="13" t="s">
        <v>2843</v>
      </c>
      <c r="I1894" s="13" t="s">
        <v>2844</v>
      </c>
      <c r="J1894" s="13" t="s">
        <v>76</v>
      </c>
      <c r="K1894" s="13">
        <v>100</v>
      </c>
      <c r="L1894" s="13">
        <v>231010000</v>
      </c>
      <c r="M1894" s="11" t="s">
        <v>1537</v>
      </c>
      <c r="N1894" s="14" t="s">
        <v>41</v>
      </c>
      <c r="O1894" s="13" t="s">
        <v>2854</v>
      </c>
      <c r="P1894" s="13"/>
      <c r="Q1894" s="13" t="s">
        <v>507</v>
      </c>
      <c r="R1894" s="13" t="s">
        <v>1813</v>
      </c>
      <c r="S1894" s="13"/>
      <c r="T1894" s="13" t="s">
        <v>1801</v>
      </c>
      <c r="U1894" s="6">
        <v>1</v>
      </c>
      <c r="V1894" s="15"/>
      <c r="W1894" s="15">
        <v>372000</v>
      </c>
      <c r="X1894" s="42">
        <f t="shared" si="63"/>
        <v>416640.00000000006</v>
      </c>
      <c r="Y1894" s="6" t="s">
        <v>1224</v>
      </c>
      <c r="Z1894" s="13">
        <v>2014</v>
      </c>
      <c r="AA1894" s="11"/>
    </row>
    <row r="1895" spans="1:27" ht="93.75">
      <c r="A1895" s="65" t="s">
        <v>2855</v>
      </c>
      <c r="B1895" s="66" t="s">
        <v>83</v>
      </c>
      <c r="C1895" s="66" t="s">
        <v>2721</v>
      </c>
      <c r="D1895" s="66" t="s">
        <v>2722</v>
      </c>
      <c r="E1895" s="66" t="s">
        <v>2723</v>
      </c>
      <c r="F1895" s="66" t="s">
        <v>2722</v>
      </c>
      <c r="G1895" s="66" t="s">
        <v>2723</v>
      </c>
      <c r="H1895" s="66" t="s">
        <v>2856</v>
      </c>
      <c r="I1895" s="66" t="s">
        <v>2857</v>
      </c>
      <c r="J1895" s="66" t="s">
        <v>39</v>
      </c>
      <c r="K1895" s="66">
        <v>0</v>
      </c>
      <c r="L1895" s="67">
        <v>710000000</v>
      </c>
      <c r="M1895" s="67" t="s">
        <v>40</v>
      </c>
      <c r="N1895" s="68" t="s">
        <v>495</v>
      </c>
      <c r="O1895" s="66" t="s">
        <v>2858</v>
      </c>
      <c r="P1895" s="66"/>
      <c r="Q1895" s="66" t="s">
        <v>2859</v>
      </c>
      <c r="R1895" s="66" t="s">
        <v>2727</v>
      </c>
      <c r="S1895" s="66"/>
      <c r="T1895" s="66" t="s">
        <v>1801</v>
      </c>
      <c r="U1895" s="69">
        <v>1</v>
      </c>
      <c r="V1895" s="70"/>
      <c r="W1895" s="70">
        <v>0</v>
      </c>
      <c r="X1895" s="42">
        <f t="shared" si="63"/>
        <v>0</v>
      </c>
      <c r="Y1895" s="69"/>
      <c r="Z1895" s="66">
        <v>2014</v>
      </c>
      <c r="AA1895" s="67"/>
    </row>
    <row r="1896" spans="1:27" ht="93.75">
      <c r="A1896" s="12" t="s">
        <v>5455</v>
      </c>
      <c r="B1896" s="13" t="s">
        <v>83</v>
      </c>
      <c r="C1896" s="13" t="s">
        <v>2721</v>
      </c>
      <c r="D1896" s="13" t="s">
        <v>2722</v>
      </c>
      <c r="E1896" s="13" t="s">
        <v>2723</v>
      </c>
      <c r="F1896" s="13" t="s">
        <v>2722</v>
      </c>
      <c r="G1896" s="13" t="s">
        <v>2723</v>
      </c>
      <c r="H1896" s="13" t="s">
        <v>2856</v>
      </c>
      <c r="I1896" s="13" t="s">
        <v>2857</v>
      </c>
      <c r="J1896" s="13" t="s">
        <v>39</v>
      </c>
      <c r="K1896" s="13">
        <v>0</v>
      </c>
      <c r="L1896" s="11">
        <v>710000000</v>
      </c>
      <c r="M1896" s="11" t="s">
        <v>40</v>
      </c>
      <c r="N1896" s="11" t="s">
        <v>5302</v>
      </c>
      <c r="O1896" s="13" t="s">
        <v>2858</v>
      </c>
      <c r="P1896" s="13"/>
      <c r="Q1896" s="13" t="s">
        <v>5456</v>
      </c>
      <c r="R1896" s="13" t="s">
        <v>2727</v>
      </c>
      <c r="S1896" s="13"/>
      <c r="T1896" s="13" t="s">
        <v>1801</v>
      </c>
      <c r="U1896" s="6">
        <v>1</v>
      </c>
      <c r="V1896" s="15"/>
      <c r="W1896" s="15">
        <v>3304800</v>
      </c>
      <c r="X1896" s="42">
        <v>3304800</v>
      </c>
      <c r="Y1896" s="6"/>
      <c r="Z1896" s="13">
        <v>2014</v>
      </c>
      <c r="AA1896" s="11" t="s">
        <v>7411</v>
      </c>
    </row>
    <row r="1897" spans="1:27" ht="93.75">
      <c r="A1897" s="12" t="s">
        <v>2860</v>
      </c>
      <c r="B1897" s="13" t="s">
        <v>83</v>
      </c>
      <c r="C1897" s="13" t="s">
        <v>2861</v>
      </c>
      <c r="D1897" s="13" t="s">
        <v>2862</v>
      </c>
      <c r="E1897" s="13" t="s">
        <v>2863</v>
      </c>
      <c r="F1897" s="13" t="s">
        <v>2864</v>
      </c>
      <c r="G1897" s="13" t="s">
        <v>2865</v>
      </c>
      <c r="H1897" s="13" t="s">
        <v>2866</v>
      </c>
      <c r="I1897" s="13" t="s">
        <v>2867</v>
      </c>
      <c r="J1897" s="13" t="s">
        <v>39</v>
      </c>
      <c r="K1897" s="13">
        <v>60</v>
      </c>
      <c r="L1897" s="11">
        <v>710000000</v>
      </c>
      <c r="M1897" s="11" t="s">
        <v>40</v>
      </c>
      <c r="N1897" s="14" t="s">
        <v>41</v>
      </c>
      <c r="O1897" s="13" t="s">
        <v>1743</v>
      </c>
      <c r="P1897" s="13"/>
      <c r="Q1897" s="13" t="s">
        <v>1852</v>
      </c>
      <c r="R1897" s="13" t="s">
        <v>2868</v>
      </c>
      <c r="S1897" s="13"/>
      <c r="T1897" s="13" t="s">
        <v>1801</v>
      </c>
      <c r="U1897" s="6">
        <v>1</v>
      </c>
      <c r="V1897" s="15"/>
      <c r="W1897" s="15">
        <v>92368307</v>
      </c>
      <c r="X1897" s="42">
        <f>W1897*1.12</f>
        <v>103452503.84</v>
      </c>
      <c r="Y1897" s="6" t="s">
        <v>1224</v>
      </c>
      <c r="Z1897" s="13">
        <v>2014</v>
      </c>
      <c r="AA1897" s="11"/>
    </row>
    <row r="1898" spans="1:27" ht="131.25">
      <c r="A1898" s="12" t="s">
        <v>2869</v>
      </c>
      <c r="B1898" s="13" t="s">
        <v>83</v>
      </c>
      <c r="C1898" s="13" t="s">
        <v>2861</v>
      </c>
      <c r="D1898" s="13" t="s">
        <v>2862</v>
      </c>
      <c r="E1898" s="13" t="s">
        <v>2863</v>
      </c>
      <c r="F1898" s="13" t="s">
        <v>2864</v>
      </c>
      <c r="G1898" s="13" t="s">
        <v>2865</v>
      </c>
      <c r="H1898" s="13" t="s">
        <v>2870</v>
      </c>
      <c r="I1898" s="13" t="s">
        <v>2871</v>
      </c>
      <c r="J1898" s="13" t="s">
        <v>39</v>
      </c>
      <c r="K1898" s="13">
        <v>70</v>
      </c>
      <c r="L1898" s="11">
        <v>710000000</v>
      </c>
      <c r="M1898" s="11" t="s">
        <v>40</v>
      </c>
      <c r="N1898" s="14" t="s">
        <v>41</v>
      </c>
      <c r="O1898" s="13" t="s">
        <v>1743</v>
      </c>
      <c r="P1898" s="13"/>
      <c r="Q1898" s="13" t="s">
        <v>1852</v>
      </c>
      <c r="R1898" s="13" t="s">
        <v>2868</v>
      </c>
      <c r="S1898" s="13"/>
      <c r="T1898" s="13" t="s">
        <v>1801</v>
      </c>
      <c r="U1898" s="6">
        <v>1</v>
      </c>
      <c r="V1898" s="15"/>
      <c r="W1898" s="15">
        <v>84825078</v>
      </c>
      <c r="X1898" s="42">
        <f t="shared" ref="X1898:X1961" si="64">W1898*1.12</f>
        <v>95004087.360000014</v>
      </c>
      <c r="Y1898" s="6" t="s">
        <v>1224</v>
      </c>
      <c r="Z1898" s="13">
        <v>2014</v>
      </c>
      <c r="AA1898" s="11"/>
    </row>
    <row r="1899" spans="1:27" ht="93.75">
      <c r="A1899" s="12" t="s">
        <v>2872</v>
      </c>
      <c r="B1899" s="13" t="s">
        <v>83</v>
      </c>
      <c r="C1899" s="13" t="s">
        <v>2861</v>
      </c>
      <c r="D1899" s="13" t="s">
        <v>2862</v>
      </c>
      <c r="E1899" s="13" t="s">
        <v>2863</v>
      </c>
      <c r="F1899" s="13" t="s">
        <v>2864</v>
      </c>
      <c r="G1899" s="13" t="s">
        <v>2865</v>
      </c>
      <c r="H1899" s="13" t="s">
        <v>2873</v>
      </c>
      <c r="I1899" s="13" t="s">
        <v>2874</v>
      </c>
      <c r="J1899" s="13" t="s">
        <v>39</v>
      </c>
      <c r="K1899" s="13">
        <v>100</v>
      </c>
      <c r="L1899" s="11">
        <v>710000000</v>
      </c>
      <c r="M1899" s="11" t="s">
        <v>40</v>
      </c>
      <c r="N1899" s="14" t="s">
        <v>41</v>
      </c>
      <c r="O1899" s="13" t="s">
        <v>1743</v>
      </c>
      <c r="P1899" s="13"/>
      <c r="Q1899" s="13" t="s">
        <v>1852</v>
      </c>
      <c r="R1899" s="13" t="s">
        <v>2875</v>
      </c>
      <c r="S1899" s="13"/>
      <c r="T1899" s="13" t="s">
        <v>1801</v>
      </c>
      <c r="U1899" s="6">
        <v>1</v>
      </c>
      <c r="V1899" s="15"/>
      <c r="W1899" s="15">
        <v>2000000</v>
      </c>
      <c r="X1899" s="42">
        <f t="shared" si="64"/>
        <v>2240000</v>
      </c>
      <c r="Y1899" s="6" t="s">
        <v>1224</v>
      </c>
      <c r="Z1899" s="13">
        <v>2014</v>
      </c>
      <c r="AA1899" s="11"/>
    </row>
    <row r="1900" spans="1:27" ht="93.75">
      <c r="A1900" s="12" t="s">
        <v>2876</v>
      </c>
      <c r="B1900" s="13" t="s">
        <v>83</v>
      </c>
      <c r="C1900" s="13" t="s">
        <v>2877</v>
      </c>
      <c r="D1900" s="13" t="s">
        <v>2878</v>
      </c>
      <c r="E1900" s="13" t="s">
        <v>2879</v>
      </c>
      <c r="F1900" s="13" t="s">
        <v>2880</v>
      </c>
      <c r="G1900" s="13" t="s">
        <v>2881</v>
      </c>
      <c r="H1900" s="13" t="s">
        <v>2878</v>
      </c>
      <c r="I1900" s="13" t="s">
        <v>2882</v>
      </c>
      <c r="J1900" s="13" t="s">
        <v>39</v>
      </c>
      <c r="K1900" s="13">
        <v>78</v>
      </c>
      <c r="L1900" s="11">
        <v>710000000</v>
      </c>
      <c r="M1900" s="11" t="s">
        <v>40</v>
      </c>
      <c r="N1900" s="14" t="s">
        <v>41</v>
      </c>
      <c r="O1900" s="13" t="s">
        <v>1743</v>
      </c>
      <c r="P1900" s="13"/>
      <c r="Q1900" s="13" t="s">
        <v>1852</v>
      </c>
      <c r="R1900" s="13" t="s">
        <v>1435</v>
      </c>
      <c r="S1900" s="13"/>
      <c r="T1900" s="13" t="s">
        <v>1801</v>
      </c>
      <c r="U1900" s="6">
        <v>1</v>
      </c>
      <c r="V1900" s="15"/>
      <c r="W1900" s="15">
        <v>52595141.880000003</v>
      </c>
      <c r="X1900" s="42">
        <f t="shared" si="64"/>
        <v>58906558.905600011</v>
      </c>
      <c r="Y1900" s="6" t="s">
        <v>1224</v>
      </c>
      <c r="Z1900" s="13">
        <v>2014</v>
      </c>
      <c r="AA1900" s="6"/>
    </row>
    <row r="1901" spans="1:27" ht="318.75">
      <c r="A1901" s="12" t="s">
        <v>2883</v>
      </c>
      <c r="B1901" s="13" t="s">
        <v>83</v>
      </c>
      <c r="C1901" s="13" t="s">
        <v>2884</v>
      </c>
      <c r="D1901" s="13" t="s">
        <v>2885</v>
      </c>
      <c r="E1901" s="13" t="s">
        <v>2886</v>
      </c>
      <c r="F1901" s="13" t="s">
        <v>2887</v>
      </c>
      <c r="G1901" s="13" t="s">
        <v>2888</v>
      </c>
      <c r="H1901" s="13" t="s">
        <v>2885</v>
      </c>
      <c r="I1901" s="13" t="s">
        <v>2889</v>
      </c>
      <c r="J1901" s="13" t="s">
        <v>39</v>
      </c>
      <c r="K1901" s="13">
        <v>100</v>
      </c>
      <c r="L1901" s="11">
        <v>710000000</v>
      </c>
      <c r="M1901" s="11" t="s">
        <v>40</v>
      </c>
      <c r="N1901" s="14" t="s">
        <v>41</v>
      </c>
      <c r="O1901" s="13" t="s">
        <v>1743</v>
      </c>
      <c r="P1901" s="13"/>
      <c r="Q1901" s="13" t="s">
        <v>1852</v>
      </c>
      <c r="R1901" s="13" t="s">
        <v>1435</v>
      </c>
      <c r="S1901" s="13"/>
      <c r="T1901" s="13" t="s">
        <v>1801</v>
      </c>
      <c r="U1901" s="6">
        <v>1</v>
      </c>
      <c r="V1901" s="15"/>
      <c r="W1901" s="15">
        <v>140032800</v>
      </c>
      <c r="X1901" s="42">
        <f t="shared" si="64"/>
        <v>156836736.00000003</v>
      </c>
      <c r="Y1901" s="6" t="s">
        <v>1224</v>
      </c>
      <c r="Z1901" s="13">
        <v>2014</v>
      </c>
      <c r="AA1901" s="6"/>
    </row>
    <row r="1902" spans="1:27" ht="337.5">
      <c r="A1902" s="12" t="s">
        <v>2890</v>
      </c>
      <c r="B1902" s="13" t="s">
        <v>83</v>
      </c>
      <c r="C1902" s="13" t="s">
        <v>2884</v>
      </c>
      <c r="D1902" s="13" t="s">
        <v>2885</v>
      </c>
      <c r="E1902" s="13" t="s">
        <v>2886</v>
      </c>
      <c r="F1902" s="13" t="s">
        <v>2887</v>
      </c>
      <c r="G1902" s="13" t="s">
        <v>2888</v>
      </c>
      <c r="H1902" s="13" t="s">
        <v>2885</v>
      </c>
      <c r="I1902" s="13" t="s">
        <v>2891</v>
      </c>
      <c r="J1902" s="13" t="s">
        <v>39</v>
      </c>
      <c r="K1902" s="13">
        <v>100</v>
      </c>
      <c r="L1902" s="11">
        <v>710000000</v>
      </c>
      <c r="M1902" s="11" t="s">
        <v>40</v>
      </c>
      <c r="N1902" s="14" t="s">
        <v>41</v>
      </c>
      <c r="O1902" s="13" t="s">
        <v>2238</v>
      </c>
      <c r="P1902" s="13"/>
      <c r="Q1902" s="13" t="s">
        <v>1852</v>
      </c>
      <c r="R1902" s="13" t="s">
        <v>1435</v>
      </c>
      <c r="S1902" s="13"/>
      <c r="T1902" s="13" t="s">
        <v>1801</v>
      </c>
      <c r="U1902" s="6">
        <v>1</v>
      </c>
      <c r="V1902" s="15"/>
      <c r="W1902" s="15">
        <v>86970151.079999998</v>
      </c>
      <c r="X1902" s="42">
        <f t="shared" si="64"/>
        <v>97406569.209600002</v>
      </c>
      <c r="Y1902" s="6" t="s">
        <v>1224</v>
      </c>
      <c r="Z1902" s="13">
        <v>2014</v>
      </c>
      <c r="AA1902" s="6"/>
    </row>
    <row r="1903" spans="1:27" ht="75">
      <c r="A1903" s="12" t="s">
        <v>2892</v>
      </c>
      <c r="B1903" s="13" t="s">
        <v>83</v>
      </c>
      <c r="C1903" s="13" t="s">
        <v>2893</v>
      </c>
      <c r="D1903" s="13" t="s">
        <v>2894</v>
      </c>
      <c r="E1903" s="13" t="s">
        <v>2895</v>
      </c>
      <c r="F1903" s="13" t="s">
        <v>2894</v>
      </c>
      <c r="G1903" s="13" t="s">
        <v>2895</v>
      </c>
      <c r="H1903" s="13" t="s">
        <v>2894</v>
      </c>
      <c r="I1903" s="13" t="s">
        <v>2896</v>
      </c>
      <c r="J1903" s="13" t="s">
        <v>39</v>
      </c>
      <c r="K1903" s="13">
        <v>100</v>
      </c>
      <c r="L1903" s="11">
        <v>710000000</v>
      </c>
      <c r="M1903" s="11" t="s">
        <v>40</v>
      </c>
      <c r="N1903" s="14" t="s">
        <v>41</v>
      </c>
      <c r="O1903" s="13" t="s">
        <v>1743</v>
      </c>
      <c r="P1903" s="13"/>
      <c r="Q1903" s="13" t="s">
        <v>1852</v>
      </c>
      <c r="R1903" s="13" t="s">
        <v>2897</v>
      </c>
      <c r="S1903" s="13"/>
      <c r="T1903" s="13" t="s">
        <v>1801</v>
      </c>
      <c r="U1903" s="6">
        <v>1</v>
      </c>
      <c r="V1903" s="15"/>
      <c r="W1903" s="15">
        <v>2340625</v>
      </c>
      <c r="X1903" s="42">
        <f t="shared" si="64"/>
        <v>2621500.0000000005</v>
      </c>
      <c r="Y1903" s="6" t="s">
        <v>1224</v>
      </c>
      <c r="Z1903" s="13">
        <v>2014</v>
      </c>
      <c r="AA1903" s="6"/>
    </row>
    <row r="1904" spans="1:27" ht="75">
      <c r="A1904" s="12" t="s">
        <v>2898</v>
      </c>
      <c r="B1904" s="13" t="s">
        <v>83</v>
      </c>
      <c r="C1904" s="13" t="s">
        <v>2893</v>
      </c>
      <c r="D1904" s="13" t="s">
        <v>2894</v>
      </c>
      <c r="E1904" s="13" t="s">
        <v>2895</v>
      </c>
      <c r="F1904" s="13" t="s">
        <v>2894</v>
      </c>
      <c r="G1904" s="13" t="s">
        <v>2895</v>
      </c>
      <c r="H1904" s="13" t="s">
        <v>2894</v>
      </c>
      <c r="I1904" s="13" t="s">
        <v>2899</v>
      </c>
      <c r="J1904" s="13" t="s">
        <v>39</v>
      </c>
      <c r="K1904" s="13">
        <v>100</v>
      </c>
      <c r="L1904" s="11">
        <v>710000000</v>
      </c>
      <c r="M1904" s="11" t="s">
        <v>40</v>
      </c>
      <c r="N1904" s="14" t="s">
        <v>41</v>
      </c>
      <c r="O1904" s="13" t="s">
        <v>1743</v>
      </c>
      <c r="P1904" s="13"/>
      <c r="Q1904" s="13" t="s">
        <v>1852</v>
      </c>
      <c r="R1904" s="13" t="s">
        <v>2897</v>
      </c>
      <c r="S1904" s="13"/>
      <c r="T1904" s="13" t="s">
        <v>1801</v>
      </c>
      <c r="U1904" s="6">
        <v>1</v>
      </c>
      <c r="V1904" s="15"/>
      <c r="W1904" s="15">
        <v>951060</v>
      </c>
      <c r="X1904" s="42">
        <f t="shared" si="64"/>
        <v>1065187.2000000002</v>
      </c>
      <c r="Y1904" s="6" t="s">
        <v>1224</v>
      </c>
      <c r="Z1904" s="13">
        <v>2014</v>
      </c>
      <c r="AA1904" s="6"/>
    </row>
    <row r="1905" spans="1:27" ht="187.5">
      <c r="A1905" s="12" t="s">
        <v>2900</v>
      </c>
      <c r="B1905" s="13" t="s">
        <v>83</v>
      </c>
      <c r="C1905" s="13" t="s">
        <v>2901</v>
      </c>
      <c r="D1905" s="13" t="s">
        <v>2902</v>
      </c>
      <c r="E1905" s="13" t="s">
        <v>2903</v>
      </c>
      <c r="F1905" s="13" t="s">
        <v>2027</v>
      </c>
      <c r="G1905" s="13" t="s">
        <v>2904</v>
      </c>
      <c r="H1905" s="13" t="s">
        <v>2905</v>
      </c>
      <c r="I1905" s="13" t="s">
        <v>2906</v>
      </c>
      <c r="J1905" s="13" t="s">
        <v>76</v>
      </c>
      <c r="K1905" s="13">
        <v>100</v>
      </c>
      <c r="L1905" s="11">
        <v>710000000</v>
      </c>
      <c r="M1905" s="11" t="s">
        <v>40</v>
      </c>
      <c r="N1905" s="14" t="s">
        <v>41</v>
      </c>
      <c r="O1905" s="13" t="s">
        <v>1743</v>
      </c>
      <c r="P1905" s="13"/>
      <c r="Q1905" s="13" t="s">
        <v>507</v>
      </c>
      <c r="R1905" s="13" t="s">
        <v>1435</v>
      </c>
      <c r="S1905" s="13"/>
      <c r="T1905" s="13" t="s">
        <v>1801</v>
      </c>
      <c r="U1905" s="6">
        <v>1</v>
      </c>
      <c r="V1905" s="15"/>
      <c r="W1905" s="15">
        <v>4776786</v>
      </c>
      <c r="X1905" s="42">
        <f t="shared" si="64"/>
        <v>5350000.32</v>
      </c>
      <c r="Y1905" s="6" t="s">
        <v>1224</v>
      </c>
      <c r="Z1905" s="13">
        <v>2014</v>
      </c>
      <c r="AA1905" s="69"/>
    </row>
    <row r="1906" spans="1:27" ht="187.5">
      <c r="A1906" s="12" t="s">
        <v>2907</v>
      </c>
      <c r="B1906" s="13" t="s">
        <v>83</v>
      </c>
      <c r="C1906" s="13" t="s">
        <v>2901</v>
      </c>
      <c r="D1906" s="13" t="s">
        <v>2902</v>
      </c>
      <c r="E1906" s="13" t="s">
        <v>2903</v>
      </c>
      <c r="F1906" s="13" t="s">
        <v>2027</v>
      </c>
      <c r="G1906" s="13" t="s">
        <v>2904</v>
      </c>
      <c r="H1906" s="13" t="s">
        <v>2908</v>
      </c>
      <c r="I1906" s="13" t="s">
        <v>2909</v>
      </c>
      <c r="J1906" s="13" t="s">
        <v>76</v>
      </c>
      <c r="K1906" s="13">
        <v>100</v>
      </c>
      <c r="L1906" s="11">
        <v>710000000</v>
      </c>
      <c r="M1906" s="11" t="s">
        <v>40</v>
      </c>
      <c r="N1906" s="14" t="s">
        <v>41</v>
      </c>
      <c r="O1906" s="13" t="s">
        <v>2242</v>
      </c>
      <c r="P1906" s="13"/>
      <c r="Q1906" s="13" t="s">
        <v>507</v>
      </c>
      <c r="R1906" s="13" t="s">
        <v>1435</v>
      </c>
      <c r="S1906" s="13"/>
      <c r="T1906" s="13" t="s">
        <v>1801</v>
      </c>
      <c r="U1906" s="6">
        <v>1</v>
      </c>
      <c r="V1906" s="15"/>
      <c r="W1906" s="15">
        <v>2000000</v>
      </c>
      <c r="X1906" s="42">
        <f t="shared" si="64"/>
        <v>2240000</v>
      </c>
      <c r="Y1906" s="6" t="s">
        <v>1224</v>
      </c>
      <c r="Z1906" s="13">
        <v>2014</v>
      </c>
      <c r="AA1906" s="11"/>
    </row>
    <row r="1907" spans="1:27" ht="93.75">
      <c r="A1907" s="65" t="s">
        <v>2910</v>
      </c>
      <c r="B1907" s="66" t="s">
        <v>83</v>
      </c>
      <c r="C1907" s="66" t="s">
        <v>2911</v>
      </c>
      <c r="D1907" s="66" t="s">
        <v>2912</v>
      </c>
      <c r="E1907" s="66" t="s">
        <v>2913</v>
      </c>
      <c r="F1907" s="66" t="s">
        <v>2912</v>
      </c>
      <c r="G1907" s="66" t="s">
        <v>2913</v>
      </c>
      <c r="H1907" s="66" t="s">
        <v>2914</v>
      </c>
      <c r="I1907" s="66" t="s">
        <v>2915</v>
      </c>
      <c r="J1907" s="66" t="s">
        <v>302</v>
      </c>
      <c r="K1907" s="66">
        <v>100</v>
      </c>
      <c r="L1907" s="66">
        <v>471010000</v>
      </c>
      <c r="M1907" s="67" t="s">
        <v>310</v>
      </c>
      <c r="N1907" s="68" t="s">
        <v>1082</v>
      </c>
      <c r="O1907" s="66" t="s">
        <v>2916</v>
      </c>
      <c r="P1907" s="66"/>
      <c r="Q1907" s="66" t="s">
        <v>2917</v>
      </c>
      <c r="R1907" s="66" t="s">
        <v>2292</v>
      </c>
      <c r="S1907" s="66"/>
      <c r="T1907" s="66" t="s">
        <v>1801</v>
      </c>
      <c r="U1907" s="69">
        <v>1</v>
      </c>
      <c r="V1907" s="70"/>
      <c r="W1907" s="70">
        <v>0</v>
      </c>
      <c r="X1907" s="42">
        <f t="shared" si="64"/>
        <v>0</v>
      </c>
      <c r="Y1907" s="69" t="s">
        <v>1224</v>
      </c>
      <c r="Z1907" s="66">
        <v>2014</v>
      </c>
      <c r="AA1907" s="6"/>
    </row>
    <row r="1908" spans="1:27" ht="93.75">
      <c r="A1908" s="185" t="s">
        <v>4917</v>
      </c>
      <c r="B1908" s="193" t="s">
        <v>83</v>
      </c>
      <c r="C1908" s="193" t="s">
        <v>4918</v>
      </c>
      <c r="D1908" s="193" t="s">
        <v>4919</v>
      </c>
      <c r="E1908" s="193" t="s">
        <v>4920</v>
      </c>
      <c r="F1908" s="193" t="s">
        <v>4919</v>
      </c>
      <c r="G1908" s="193" t="s">
        <v>4920</v>
      </c>
      <c r="H1908" s="193" t="s">
        <v>4921</v>
      </c>
      <c r="I1908" s="193" t="s">
        <v>2915</v>
      </c>
      <c r="J1908" s="193" t="s">
        <v>302</v>
      </c>
      <c r="K1908" s="193">
        <v>100</v>
      </c>
      <c r="L1908" s="193">
        <v>471010000</v>
      </c>
      <c r="M1908" s="193" t="s">
        <v>310</v>
      </c>
      <c r="N1908" s="240" t="s">
        <v>4431</v>
      </c>
      <c r="O1908" s="193" t="s">
        <v>4922</v>
      </c>
      <c r="P1908" s="195"/>
      <c r="Q1908" s="115" t="s">
        <v>2917</v>
      </c>
      <c r="R1908" s="193" t="s">
        <v>2292</v>
      </c>
      <c r="S1908" s="193"/>
      <c r="T1908" s="13" t="s">
        <v>1801</v>
      </c>
      <c r="U1908" s="6">
        <v>1</v>
      </c>
      <c r="V1908" s="193"/>
      <c r="W1908" s="15">
        <v>2675000</v>
      </c>
      <c r="X1908" s="42">
        <f t="shared" si="64"/>
        <v>2996000.0000000005</v>
      </c>
      <c r="Y1908" s="102" t="s">
        <v>1224</v>
      </c>
      <c r="Z1908" s="224">
        <v>2014</v>
      </c>
      <c r="AA1908" s="11" t="s">
        <v>4992</v>
      </c>
    </row>
    <row r="1909" spans="1:27" ht="112.5">
      <c r="A1909" s="12" t="s">
        <v>2918</v>
      </c>
      <c r="B1909" s="13" t="s">
        <v>83</v>
      </c>
      <c r="C1909" s="13" t="s">
        <v>2919</v>
      </c>
      <c r="D1909" s="13" t="s">
        <v>2920</v>
      </c>
      <c r="E1909" s="13" t="s">
        <v>2921</v>
      </c>
      <c r="F1909" s="13" t="s">
        <v>2922</v>
      </c>
      <c r="G1909" s="13" t="s">
        <v>2923</v>
      </c>
      <c r="H1909" s="13" t="s">
        <v>2924</v>
      </c>
      <c r="I1909" s="13" t="s">
        <v>2925</v>
      </c>
      <c r="J1909" s="13" t="s">
        <v>302</v>
      </c>
      <c r="K1909" s="13">
        <v>100</v>
      </c>
      <c r="L1909" s="13">
        <v>271034100</v>
      </c>
      <c r="M1909" s="11" t="s">
        <v>298</v>
      </c>
      <c r="N1909" s="14" t="s">
        <v>1082</v>
      </c>
      <c r="O1909" s="13" t="s">
        <v>2926</v>
      </c>
      <c r="P1909" s="13"/>
      <c r="Q1909" s="13" t="s">
        <v>2917</v>
      </c>
      <c r="R1909" s="13" t="s">
        <v>2292</v>
      </c>
      <c r="S1909" s="13"/>
      <c r="T1909" s="13" t="s">
        <v>1801</v>
      </c>
      <c r="U1909" s="6">
        <v>1</v>
      </c>
      <c r="V1909" s="15"/>
      <c r="W1909" s="15">
        <v>2520000</v>
      </c>
      <c r="X1909" s="42">
        <f t="shared" si="64"/>
        <v>2822400.0000000005</v>
      </c>
      <c r="Y1909" s="6" t="s">
        <v>1224</v>
      </c>
      <c r="Z1909" s="13">
        <v>2014</v>
      </c>
      <c r="AA1909" s="6"/>
    </row>
    <row r="1910" spans="1:27" ht="93.75">
      <c r="A1910" s="12" t="s">
        <v>2927</v>
      </c>
      <c r="B1910" s="13" t="s">
        <v>83</v>
      </c>
      <c r="C1910" s="13" t="s">
        <v>2928</v>
      </c>
      <c r="D1910" s="13" t="s">
        <v>2929</v>
      </c>
      <c r="E1910" s="13" t="s">
        <v>2930</v>
      </c>
      <c r="F1910" s="13" t="s">
        <v>2929</v>
      </c>
      <c r="G1910" s="13" t="s">
        <v>2930</v>
      </c>
      <c r="H1910" s="13" t="s">
        <v>2931</v>
      </c>
      <c r="I1910" s="13" t="s">
        <v>2932</v>
      </c>
      <c r="J1910" s="13" t="s">
        <v>39</v>
      </c>
      <c r="K1910" s="13">
        <v>100</v>
      </c>
      <c r="L1910" s="13">
        <v>271010000</v>
      </c>
      <c r="M1910" s="11" t="s">
        <v>265</v>
      </c>
      <c r="N1910" s="14" t="s">
        <v>767</v>
      </c>
      <c r="O1910" s="13" t="s">
        <v>2390</v>
      </c>
      <c r="P1910" s="13"/>
      <c r="Q1910" s="13" t="s">
        <v>2917</v>
      </c>
      <c r="R1910" s="13" t="s">
        <v>2292</v>
      </c>
      <c r="S1910" s="13"/>
      <c r="T1910" s="13" t="s">
        <v>1801</v>
      </c>
      <c r="U1910" s="6">
        <v>1</v>
      </c>
      <c r="V1910" s="15"/>
      <c r="W1910" s="15">
        <v>111088</v>
      </c>
      <c r="X1910" s="42">
        <f t="shared" si="64"/>
        <v>124418.56000000001</v>
      </c>
      <c r="Y1910" s="6" t="s">
        <v>1224</v>
      </c>
      <c r="Z1910" s="13">
        <v>2014</v>
      </c>
      <c r="AA1910" s="6"/>
    </row>
    <row r="1911" spans="1:27" ht="93.75">
      <c r="A1911" s="12" t="s">
        <v>2933</v>
      </c>
      <c r="B1911" s="13" t="s">
        <v>83</v>
      </c>
      <c r="C1911" s="13" t="s">
        <v>2934</v>
      </c>
      <c r="D1911" s="13" t="s">
        <v>2935</v>
      </c>
      <c r="E1911" s="13" t="s">
        <v>2936</v>
      </c>
      <c r="F1911" s="13" t="s">
        <v>2935</v>
      </c>
      <c r="G1911" s="13" t="s">
        <v>2936</v>
      </c>
      <c r="H1911" s="13" t="s">
        <v>2937</v>
      </c>
      <c r="I1911" s="13" t="s">
        <v>2938</v>
      </c>
      <c r="J1911" s="13" t="s">
        <v>302</v>
      </c>
      <c r="K1911" s="13">
        <v>100</v>
      </c>
      <c r="L1911" s="13">
        <v>471010000</v>
      </c>
      <c r="M1911" s="11" t="s">
        <v>310</v>
      </c>
      <c r="N1911" s="27" t="s">
        <v>495</v>
      </c>
      <c r="O1911" s="13" t="s">
        <v>2332</v>
      </c>
      <c r="P1911" s="13"/>
      <c r="Q1911" s="13" t="s">
        <v>2917</v>
      </c>
      <c r="R1911" s="13" t="s">
        <v>2292</v>
      </c>
      <c r="S1911" s="13"/>
      <c r="T1911" s="13" t="s">
        <v>1801</v>
      </c>
      <c r="U1911" s="6">
        <v>1</v>
      </c>
      <c r="V1911" s="15"/>
      <c r="W1911" s="15">
        <v>284124.99</v>
      </c>
      <c r="X1911" s="42">
        <f t="shared" si="64"/>
        <v>318219.98879999999</v>
      </c>
      <c r="Y1911" s="6" t="s">
        <v>1224</v>
      </c>
      <c r="Z1911" s="13">
        <v>2014</v>
      </c>
      <c r="AA1911" s="6"/>
    </row>
    <row r="1912" spans="1:27" ht="93.75">
      <c r="A1912" s="12" t="s">
        <v>2939</v>
      </c>
      <c r="B1912" s="13" t="s">
        <v>83</v>
      </c>
      <c r="C1912" s="13" t="s">
        <v>2934</v>
      </c>
      <c r="D1912" s="13" t="s">
        <v>2935</v>
      </c>
      <c r="E1912" s="13" t="s">
        <v>2936</v>
      </c>
      <c r="F1912" s="13" t="s">
        <v>2935</v>
      </c>
      <c r="G1912" s="13" t="s">
        <v>2936</v>
      </c>
      <c r="H1912" s="13" t="s">
        <v>2937</v>
      </c>
      <c r="I1912" s="13" t="s">
        <v>2938</v>
      </c>
      <c r="J1912" s="13" t="s">
        <v>302</v>
      </c>
      <c r="K1912" s="13">
        <v>100</v>
      </c>
      <c r="L1912" s="13">
        <v>471010000</v>
      </c>
      <c r="M1912" s="11" t="s">
        <v>310</v>
      </c>
      <c r="N1912" s="27" t="s">
        <v>495</v>
      </c>
      <c r="O1912" s="13" t="s">
        <v>2336</v>
      </c>
      <c r="P1912" s="13"/>
      <c r="Q1912" s="13" t="s">
        <v>2917</v>
      </c>
      <c r="R1912" s="13" t="s">
        <v>2292</v>
      </c>
      <c r="S1912" s="13"/>
      <c r="T1912" s="13" t="s">
        <v>1801</v>
      </c>
      <c r="U1912" s="6">
        <v>1</v>
      </c>
      <c r="V1912" s="15"/>
      <c r="W1912" s="15">
        <v>284124.99</v>
      </c>
      <c r="X1912" s="42">
        <f t="shared" si="64"/>
        <v>318219.98879999999</v>
      </c>
      <c r="Y1912" s="6" t="s">
        <v>1224</v>
      </c>
      <c r="Z1912" s="13">
        <v>2014</v>
      </c>
      <c r="AA1912" s="6"/>
    </row>
    <row r="1913" spans="1:27" ht="93.75">
      <c r="A1913" s="12" t="s">
        <v>2940</v>
      </c>
      <c r="B1913" s="13" t="s">
        <v>83</v>
      </c>
      <c r="C1913" s="13" t="s">
        <v>2934</v>
      </c>
      <c r="D1913" s="13" t="s">
        <v>2935</v>
      </c>
      <c r="E1913" s="13" t="s">
        <v>2936</v>
      </c>
      <c r="F1913" s="13" t="s">
        <v>2935</v>
      </c>
      <c r="G1913" s="13" t="s">
        <v>2936</v>
      </c>
      <c r="H1913" s="13" t="s">
        <v>2937</v>
      </c>
      <c r="I1913" s="13" t="s">
        <v>2938</v>
      </c>
      <c r="J1913" s="13" t="s">
        <v>302</v>
      </c>
      <c r="K1913" s="13">
        <v>100</v>
      </c>
      <c r="L1913" s="13">
        <v>471010000</v>
      </c>
      <c r="M1913" s="11" t="s">
        <v>310</v>
      </c>
      <c r="N1913" s="27" t="s">
        <v>495</v>
      </c>
      <c r="O1913" s="13" t="s">
        <v>2328</v>
      </c>
      <c r="P1913" s="13"/>
      <c r="Q1913" s="13" t="s">
        <v>2917</v>
      </c>
      <c r="R1913" s="13" t="s">
        <v>2292</v>
      </c>
      <c r="S1913" s="13"/>
      <c r="T1913" s="13" t="s">
        <v>1801</v>
      </c>
      <c r="U1913" s="6">
        <v>1</v>
      </c>
      <c r="V1913" s="15"/>
      <c r="W1913" s="15">
        <v>284124.99</v>
      </c>
      <c r="X1913" s="42">
        <f t="shared" si="64"/>
        <v>318219.98879999999</v>
      </c>
      <c r="Y1913" s="6" t="s">
        <v>1224</v>
      </c>
      <c r="Z1913" s="13">
        <v>2014</v>
      </c>
      <c r="AA1913" s="6"/>
    </row>
    <row r="1914" spans="1:27" ht="93.75">
      <c r="A1914" s="12" t="s">
        <v>2941</v>
      </c>
      <c r="B1914" s="13" t="s">
        <v>83</v>
      </c>
      <c r="C1914" s="13" t="s">
        <v>2934</v>
      </c>
      <c r="D1914" s="13" t="s">
        <v>2935</v>
      </c>
      <c r="E1914" s="13" t="s">
        <v>2936</v>
      </c>
      <c r="F1914" s="13" t="s">
        <v>2935</v>
      </c>
      <c r="G1914" s="13" t="s">
        <v>2936</v>
      </c>
      <c r="H1914" s="13" t="s">
        <v>2937</v>
      </c>
      <c r="I1914" s="13" t="s">
        <v>2938</v>
      </c>
      <c r="J1914" s="13" t="s">
        <v>302</v>
      </c>
      <c r="K1914" s="13">
        <v>100</v>
      </c>
      <c r="L1914" s="13">
        <v>231010000</v>
      </c>
      <c r="M1914" s="8" t="s">
        <v>273</v>
      </c>
      <c r="N1914" s="27" t="s">
        <v>495</v>
      </c>
      <c r="O1914" s="13" t="s">
        <v>2307</v>
      </c>
      <c r="P1914" s="13"/>
      <c r="Q1914" s="13" t="s">
        <v>2917</v>
      </c>
      <c r="R1914" s="13" t="s">
        <v>2292</v>
      </c>
      <c r="S1914" s="13"/>
      <c r="T1914" s="13" t="s">
        <v>1801</v>
      </c>
      <c r="U1914" s="6">
        <v>1</v>
      </c>
      <c r="V1914" s="15"/>
      <c r="W1914" s="15">
        <v>268402.21000000002</v>
      </c>
      <c r="X1914" s="42">
        <f t="shared" si="64"/>
        <v>300610.47520000004</v>
      </c>
      <c r="Y1914" s="6" t="s">
        <v>1224</v>
      </c>
      <c r="Z1914" s="13">
        <v>2014</v>
      </c>
      <c r="AA1914" s="6"/>
    </row>
    <row r="1915" spans="1:27" ht="93.75">
      <c r="A1915" s="12" t="s">
        <v>2942</v>
      </c>
      <c r="B1915" s="13" t="s">
        <v>83</v>
      </c>
      <c r="C1915" s="13" t="s">
        <v>2934</v>
      </c>
      <c r="D1915" s="13" t="s">
        <v>2935</v>
      </c>
      <c r="E1915" s="13" t="s">
        <v>2936</v>
      </c>
      <c r="F1915" s="13" t="s">
        <v>2935</v>
      </c>
      <c r="G1915" s="13" t="s">
        <v>2936</v>
      </c>
      <c r="H1915" s="13" t="s">
        <v>2937</v>
      </c>
      <c r="I1915" s="13" t="s">
        <v>2938</v>
      </c>
      <c r="J1915" s="13" t="s">
        <v>302</v>
      </c>
      <c r="K1915" s="13">
        <v>100</v>
      </c>
      <c r="L1915" s="13">
        <v>231010000</v>
      </c>
      <c r="M1915" s="8" t="s">
        <v>273</v>
      </c>
      <c r="N1915" s="27" t="s">
        <v>495</v>
      </c>
      <c r="O1915" s="13" t="s">
        <v>2943</v>
      </c>
      <c r="P1915" s="13"/>
      <c r="Q1915" s="13" t="s">
        <v>2917</v>
      </c>
      <c r="R1915" s="13" t="s">
        <v>2292</v>
      </c>
      <c r="S1915" s="13"/>
      <c r="T1915" s="13" t="s">
        <v>1801</v>
      </c>
      <c r="U1915" s="6">
        <v>1</v>
      </c>
      <c r="V1915" s="15"/>
      <c r="W1915" s="15">
        <v>268402.21000000002</v>
      </c>
      <c r="X1915" s="42">
        <f t="shared" si="64"/>
        <v>300610.47520000004</v>
      </c>
      <c r="Y1915" s="6" t="s">
        <v>1224</v>
      </c>
      <c r="Z1915" s="13">
        <v>2014</v>
      </c>
      <c r="AA1915" s="6"/>
    </row>
    <row r="1916" spans="1:27" ht="93.75">
      <c r="A1916" s="12" t="s">
        <v>2944</v>
      </c>
      <c r="B1916" s="13" t="s">
        <v>83</v>
      </c>
      <c r="C1916" s="13" t="s">
        <v>2934</v>
      </c>
      <c r="D1916" s="13" t="s">
        <v>2935</v>
      </c>
      <c r="E1916" s="13" t="s">
        <v>2936</v>
      </c>
      <c r="F1916" s="13" t="s">
        <v>2935</v>
      </c>
      <c r="G1916" s="13" t="s">
        <v>2936</v>
      </c>
      <c r="H1916" s="13" t="s">
        <v>2937</v>
      </c>
      <c r="I1916" s="13" t="s">
        <v>2938</v>
      </c>
      <c r="J1916" s="13" t="s">
        <v>302</v>
      </c>
      <c r="K1916" s="13">
        <v>100</v>
      </c>
      <c r="L1916" s="13">
        <v>231010000</v>
      </c>
      <c r="M1916" s="8" t="s">
        <v>273</v>
      </c>
      <c r="N1916" s="27" t="s">
        <v>495</v>
      </c>
      <c r="O1916" s="13" t="s">
        <v>2313</v>
      </c>
      <c r="P1916" s="13"/>
      <c r="Q1916" s="13" t="s">
        <v>2917</v>
      </c>
      <c r="R1916" s="13" t="s">
        <v>2292</v>
      </c>
      <c r="S1916" s="13"/>
      <c r="T1916" s="13" t="s">
        <v>1801</v>
      </c>
      <c r="U1916" s="6">
        <v>1</v>
      </c>
      <c r="V1916" s="15"/>
      <c r="W1916" s="15">
        <v>268402.21000000002</v>
      </c>
      <c r="X1916" s="42">
        <f t="shared" si="64"/>
        <v>300610.47520000004</v>
      </c>
      <c r="Y1916" s="6" t="s">
        <v>1224</v>
      </c>
      <c r="Z1916" s="13">
        <v>2014</v>
      </c>
      <c r="AA1916" s="6"/>
    </row>
    <row r="1917" spans="1:27" ht="93.75">
      <c r="A1917" s="12" t="s">
        <v>2945</v>
      </c>
      <c r="B1917" s="13" t="s">
        <v>83</v>
      </c>
      <c r="C1917" s="13" t="s">
        <v>2934</v>
      </c>
      <c r="D1917" s="13" t="s">
        <v>2935</v>
      </c>
      <c r="E1917" s="13" t="s">
        <v>2936</v>
      </c>
      <c r="F1917" s="13" t="s">
        <v>2935</v>
      </c>
      <c r="G1917" s="13" t="s">
        <v>2936</v>
      </c>
      <c r="H1917" s="13" t="s">
        <v>2937</v>
      </c>
      <c r="I1917" s="13" t="s">
        <v>2938</v>
      </c>
      <c r="J1917" s="13" t="s">
        <v>302</v>
      </c>
      <c r="K1917" s="13">
        <v>100</v>
      </c>
      <c r="L1917" s="13">
        <v>231010000</v>
      </c>
      <c r="M1917" s="8" t="s">
        <v>273</v>
      </c>
      <c r="N1917" s="27" t="s">
        <v>495</v>
      </c>
      <c r="O1917" s="13" t="s">
        <v>2309</v>
      </c>
      <c r="P1917" s="13"/>
      <c r="Q1917" s="13" t="s">
        <v>2917</v>
      </c>
      <c r="R1917" s="13" t="s">
        <v>2292</v>
      </c>
      <c r="S1917" s="13"/>
      <c r="T1917" s="13" t="s">
        <v>1801</v>
      </c>
      <c r="U1917" s="6">
        <v>1</v>
      </c>
      <c r="V1917" s="15"/>
      <c r="W1917" s="15">
        <v>268402.21000000002</v>
      </c>
      <c r="X1917" s="42">
        <f t="shared" si="64"/>
        <v>300610.47520000004</v>
      </c>
      <c r="Y1917" s="6" t="s">
        <v>1224</v>
      </c>
      <c r="Z1917" s="13">
        <v>2014</v>
      </c>
      <c r="AA1917" s="6"/>
    </row>
    <row r="1918" spans="1:27" ht="93.75">
      <c r="A1918" s="12" t="s">
        <v>2946</v>
      </c>
      <c r="B1918" s="13" t="s">
        <v>83</v>
      </c>
      <c r="C1918" s="13" t="s">
        <v>2934</v>
      </c>
      <c r="D1918" s="13" t="s">
        <v>2935</v>
      </c>
      <c r="E1918" s="13" t="s">
        <v>2936</v>
      </c>
      <c r="F1918" s="13" t="s">
        <v>2935</v>
      </c>
      <c r="G1918" s="13" t="s">
        <v>2936</v>
      </c>
      <c r="H1918" s="13" t="s">
        <v>2937</v>
      </c>
      <c r="I1918" s="13" t="s">
        <v>2938</v>
      </c>
      <c r="J1918" s="13" t="s">
        <v>302</v>
      </c>
      <c r="K1918" s="13">
        <v>100</v>
      </c>
      <c r="L1918" s="13">
        <v>231010000</v>
      </c>
      <c r="M1918" s="8" t="s">
        <v>273</v>
      </c>
      <c r="N1918" s="27" t="s">
        <v>495</v>
      </c>
      <c r="O1918" s="13" t="s">
        <v>2299</v>
      </c>
      <c r="P1918" s="13"/>
      <c r="Q1918" s="13" t="s">
        <v>2917</v>
      </c>
      <c r="R1918" s="13" t="s">
        <v>2292</v>
      </c>
      <c r="S1918" s="13"/>
      <c r="T1918" s="13" t="s">
        <v>1801</v>
      </c>
      <c r="U1918" s="6">
        <v>1</v>
      </c>
      <c r="V1918" s="15"/>
      <c r="W1918" s="15">
        <v>268402.21000000002</v>
      </c>
      <c r="X1918" s="42">
        <f t="shared" si="64"/>
        <v>300610.47520000004</v>
      </c>
      <c r="Y1918" s="6" t="s">
        <v>1224</v>
      </c>
      <c r="Z1918" s="13">
        <v>2014</v>
      </c>
      <c r="AA1918" s="6"/>
    </row>
    <row r="1919" spans="1:27" ht="93.75">
      <c r="A1919" s="12" t="s">
        <v>2947</v>
      </c>
      <c r="B1919" s="13" t="s">
        <v>83</v>
      </c>
      <c r="C1919" s="13" t="s">
        <v>2934</v>
      </c>
      <c r="D1919" s="13" t="s">
        <v>2935</v>
      </c>
      <c r="E1919" s="13" t="s">
        <v>2936</v>
      </c>
      <c r="F1919" s="13" t="s">
        <v>2935</v>
      </c>
      <c r="G1919" s="13" t="s">
        <v>2936</v>
      </c>
      <c r="H1919" s="13" t="s">
        <v>2937</v>
      </c>
      <c r="I1919" s="13" t="s">
        <v>2938</v>
      </c>
      <c r="J1919" s="13" t="s">
        <v>302</v>
      </c>
      <c r="K1919" s="13">
        <v>100</v>
      </c>
      <c r="L1919" s="13">
        <v>231010000</v>
      </c>
      <c r="M1919" s="8" t="s">
        <v>273</v>
      </c>
      <c r="N1919" s="27" t="s">
        <v>495</v>
      </c>
      <c r="O1919" s="13" t="s">
        <v>2315</v>
      </c>
      <c r="P1919" s="13"/>
      <c r="Q1919" s="13" t="s">
        <v>2917</v>
      </c>
      <c r="R1919" s="13" t="s">
        <v>2292</v>
      </c>
      <c r="S1919" s="13"/>
      <c r="T1919" s="13" t="s">
        <v>1801</v>
      </c>
      <c r="U1919" s="6">
        <v>1</v>
      </c>
      <c r="V1919" s="15"/>
      <c r="W1919" s="15">
        <v>268402.21000000002</v>
      </c>
      <c r="X1919" s="42">
        <f t="shared" si="64"/>
        <v>300610.47520000004</v>
      </c>
      <c r="Y1919" s="6" t="s">
        <v>1224</v>
      </c>
      <c r="Z1919" s="13">
        <v>2014</v>
      </c>
      <c r="AA1919" s="6"/>
    </row>
    <row r="1920" spans="1:27" ht="93.75">
      <c r="A1920" s="12" t="s">
        <v>2948</v>
      </c>
      <c r="B1920" s="13" t="s">
        <v>83</v>
      </c>
      <c r="C1920" s="13" t="s">
        <v>2934</v>
      </c>
      <c r="D1920" s="13" t="s">
        <v>2935</v>
      </c>
      <c r="E1920" s="13" t="s">
        <v>2936</v>
      </c>
      <c r="F1920" s="13" t="s">
        <v>2935</v>
      </c>
      <c r="G1920" s="13" t="s">
        <v>2936</v>
      </c>
      <c r="H1920" s="13" t="s">
        <v>2937</v>
      </c>
      <c r="I1920" s="13" t="s">
        <v>2938</v>
      </c>
      <c r="J1920" s="13" t="s">
        <v>302</v>
      </c>
      <c r="K1920" s="13">
        <v>100</v>
      </c>
      <c r="L1920" s="13">
        <v>271010000</v>
      </c>
      <c r="M1920" s="11" t="s">
        <v>265</v>
      </c>
      <c r="N1920" s="27" t="s">
        <v>495</v>
      </c>
      <c r="O1920" s="13" t="s">
        <v>2390</v>
      </c>
      <c r="P1920" s="13"/>
      <c r="Q1920" s="13" t="s">
        <v>2917</v>
      </c>
      <c r="R1920" s="13" t="s">
        <v>2292</v>
      </c>
      <c r="S1920" s="13"/>
      <c r="T1920" s="13" t="s">
        <v>1801</v>
      </c>
      <c r="U1920" s="6">
        <v>1</v>
      </c>
      <c r="V1920" s="15"/>
      <c r="W1920" s="15">
        <v>280890</v>
      </c>
      <c r="X1920" s="42">
        <f t="shared" si="64"/>
        <v>314596.80000000005</v>
      </c>
      <c r="Y1920" s="6" t="s">
        <v>1224</v>
      </c>
      <c r="Z1920" s="13">
        <v>2014</v>
      </c>
      <c r="AA1920" s="6"/>
    </row>
    <row r="1921" spans="1:27" ht="93.75">
      <c r="A1921" s="12" t="s">
        <v>2949</v>
      </c>
      <c r="B1921" s="13" t="s">
        <v>83</v>
      </c>
      <c r="C1921" s="13" t="s">
        <v>2934</v>
      </c>
      <c r="D1921" s="13" t="s">
        <v>2935</v>
      </c>
      <c r="E1921" s="13" t="s">
        <v>2936</v>
      </c>
      <c r="F1921" s="13" t="s">
        <v>2935</v>
      </c>
      <c r="G1921" s="13" t="s">
        <v>2936</v>
      </c>
      <c r="H1921" s="13" t="s">
        <v>2937</v>
      </c>
      <c r="I1921" s="13" t="s">
        <v>2938</v>
      </c>
      <c r="J1921" s="13" t="s">
        <v>302</v>
      </c>
      <c r="K1921" s="13">
        <v>100</v>
      </c>
      <c r="L1921" s="13">
        <v>271010000</v>
      </c>
      <c r="M1921" s="11" t="s">
        <v>265</v>
      </c>
      <c r="N1921" s="27" t="s">
        <v>495</v>
      </c>
      <c r="O1921" s="13" t="s">
        <v>2395</v>
      </c>
      <c r="P1921" s="13"/>
      <c r="Q1921" s="13" t="s">
        <v>2917</v>
      </c>
      <c r="R1921" s="13" t="s">
        <v>2292</v>
      </c>
      <c r="S1921" s="13"/>
      <c r="T1921" s="13" t="s">
        <v>1801</v>
      </c>
      <c r="U1921" s="6">
        <v>1</v>
      </c>
      <c r="V1921" s="15"/>
      <c r="W1921" s="15">
        <v>468150</v>
      </c>
      <c r="X1921" s="42">
        <f t="shared" si="64"/>
        <v>524328</v>
      </c>
      <c r="Y1921" s="6" t="s">
        <v>1224</v>
      </c>
      <c r="Z1921" s="13">
        <v>2014</v>
      </c>
      <c r="AA1921" s="6"/>
    </row>
    <row r="1922" spans="1:27" ht="93.75">
      <c r="A1922" s="12" t="s">
        <v>2950</v>
      </c>
      <c r="B1922" s="13" t="s">
        <v>83</v>
      </c>
      <c r="C1922" s="13" t="s">
        <v>2934</v>
      </c>
      <c r="D1922" s="13" t="s">
        <v>2935</v>
      </c>
      <c r="E1922" s="13" t="s">
        <v>2936</v>
      </c>
      <c r="F1922" s="13" t="s">
        <v>2935</v>
      </c>
      <c r="G1922" s="13" t="s">
        <v>2936</v>
      </c>
      <c r="H1922" s="13" t="s">
        <v>2937</v>
      </c>
      <c r="I1922" s="13" t="s">
        <v>2938</v>
      </c>
      <c r="J1922" s="13" t="s">
        <v>302</v>
      </c>
      <c r="K1922" s="13">
        <v>100</v>
      </c>
      <c r="L1922" s="13">
        <v>271010000</v>
      </c>
      <c r="M1922" s="11" t="s">
        <v>265</v>
      </c>
      <c r="N1922" s="27" t="s">
        <v>495</v>
      </c>
      <c r="O1922" s="13" t="s">
        <v>2399</v>
      </c>
      <c r="P1922" s="13"/>
      <c r="Q1922" s="13" t="s">
        <v>2917</v>
      </c>
      <c r="R1922" s="13" t="s">
        <v>2292</v>
      </c>
      <c r="S1922" s="13"/>
      <c r="T1922" s="13" t="s">
        <v>1801</v>
      </c>
      <c r="U1922" s="6">
        <v>1</v>
      </c>
      <c r="V1922" s="15"/>
      <c r="W1922" s="15">
        <v>468150</v>
      </c>
      <c r="X1922" s="42">
        <f t="shared" si="64"/>
        <v>524328</v>
      </c>
      <c r="Y1922" s="6" t="s">
        <v>1224</v>
      </c>
      <c r="Z1922" s="13">
        <v>2014</v>
      </c>
      <c r="AA1922" s="6"/>
    </row>
    <row r="1923" spans="1:27" ht="93.75">
      <c r="A1923" s="12" t="s">
        <v>2951</v>
      </c>
      <c r="B1923" s="13" t="s">
        <v>83</v>
      </c>
      <c r="C1923" s="13" t="s">
        <v>2934</v>
      </c>
      <c r="D1923" s="13" t="s">
        <v>2935</v>
      </c>
      <c r="E1923" s="13" t="s">
        <v>2936</v>
      </c>
      <c r="F1923" s="13" t="s">
        <v>2935</v>
      </c>
      <c r="G1923" s="13" t="s">
        <v>2936</v>
      </c>
      <c r="H1923" s="13" t="s">
        <v>2937</v>
      </c>
      <c r="I1923" s="13" t="s">
        <v>2938</v>
      </c>
      <c r="J1923" s="13" t="s">
        <v>302</v>
      </c>
      <c r="K1923" s="13">
        <v>100</v>
      </c>
      <c r="L1923" s="13">
        <v>271010000</v>
      </c>
      <c r="M1923" s="11" t="s">
        <v>265</v>
      </c>
      <c r="N1923" s="27" t="s">
        <v>495</v>
      </c>
      <c r="O1923" s="13" t="s">
        <v>2403</v>
      </c>
      <c r="P1923" s="13"/>
      <c r="Q1923" s="13" t="s">
        <v>2917</v>
      </c>
      <c r="R1923" s="13" t="s">
        <v>2292</v>
      </c>
      <c r="S1923" s="13"/>
      <c r="T1923" s="13" t="s">
        <v>1801</v>
      </c>
      <c r="U1923" s="6">
        <v>1</v>
      </c>
      <c r="V1923" s="15"/>
      <c r="W1923" s="15">
        <v>655410</v>
      </c>
      <c r="X1923" s="42">
        <f t="shared" si="64"/>
        <v>734059.20000000007</v>
      </c>
      <c r="Y1923" s="6" t="s">
        <v>1224</v>
      </c>
      <c r="Z1923" s="13">
        <v>2014</v>
      </c>
      <c r="AA1923" s="69"/>
    </row>
    <row r="1924" spans="1:27" ht="93.75">
      <c r="A1924" s="12" t="s">
        <v>2952</v>
      </c>
      <c r="B1924" s="13" t="s">
        <v>83</v>
      </c>
      <c r="C1924" s="13" t="s">
        <v>2934</v>
      </c>
      <c r="D1924" s="13" t="s">
        <v>2935</v>
      </c>
      <c r="E1924" s="13" t="s">
        <v>2936</v>
      </c>
      <c r="F1924" s="13" t="s">
        <v>2935</v>
      </c>
      <c r="G1924" s="13" t="s">
        <v>2936</v>
      </c>
      <c r="H1924" s="13" t="s">
        <v>2937</v>
      </c>
      <c r="I1924" s="13" t="s">
        <v>2938</v>
      </c>
      <c r="J1924" s="13" t="s">
        <v>302</v>
      </c>
      <c r="K1924" s="13">
        <v>100</v>
      </c>
      <c r="L1924" s="13">
        <v>311010000</v>
      </c>
      <c r="M1924" s="11" t="s">
        <v>314</v>
      </c>
      <c r="N1924" s="27" t="s">
        <v>495</v>
      </c>
      <c r="O1924" s="13" t="s">
        <v>2664</v>
      </c>
      <c r="P1924" s="13"/>
      <c r="Q1924" s="13" t="s">
        <v>2917</v>
      </c>
      <c r="R1924" s="13" t="s">
        <v>2292</v>
      </c>
      <c r="S1924" s="13"/>
      <c r="T1924" s="13" t="s">
        <v>1801</v>
      </c>
      <c r="U1924" s="6">
        <v>1</v>
      </c>
      <c r="V1924" s="15"/>
      <c r="W1924" s="15">
        <v>260329.2</v>
      </c>
      <c r="X1924" s="42">
        <f t="shared" si="64"/>
        <v>291568.70400000003</v>
      </c>
      <c r="Y1924" s="6" t="s">
        <v>1224</v>
      </c>
      <c r="Z1924" s="13">
        <v>2014</v>
      </c>
      <c r="AA1924" s="11"/>
    </row>
    <row r="1925" spans="1:27" s="161" customFormat="1" ht="93.75">
      <c r="A1925" s="65" t="s">
        <v>2953</v>
      </c>
      <c r="B1925" s="66" t="s">
        <v>83</v>
      </c>
      <c r="C1925" s="66" t="s">
        <v>2934</v>
      </c>
      <c r="D1925" s="66" t="s">
        <v>2935</v>
      </c>
      <c r="E1925" s="66" t="s">
        <v>2936</v>
      </c>
      <c r="F1925" s="66" t="s">
        <v>2935</v>
      </c>
      <c r="G1925" s="66" t="s">
        <v>2936</v>
      </c>
      <c r="H1925" s="66" t="s">
        <v>2937</v>
      </c>
      <c r="I1925" s="66" t="s">
        <v>2938</v>
      </c>
      <c r="J1925" s="66" t="s">
        <v>302</v>
      </c>
      <c r="K1925" s="66">
        <v>100</v>
      </c>
      <c r="L1925" s="67">
        <v>751000000</v>
      </c>
      <c r="M1925" s="67" t="s">
        <v>289</v>
      </c>
      <c r="N1925" s="474" t="s">
        <v>495</v>
      </c>
      <c r="O1925" s="66" t="s">
        <v>2381</v>
      </c>
      <c r="P1925" s="66"/>
      <c r="Q1925" s="66" t="s">
        <v>2917</v>
      </c>
      <c r="R1925" s="66" t="s">
        <v>2292</v>
      </c>
      <c r="S1925" s="66"/>
      <c r="T1925" s="66" t="s">
        <v>1801</v>
      </c>
      <c r="U1925" s="69">
        <v>1</v>
      </c>
      <c r="V1925" s="70"/>
      <c r="W1925" s="70">
        <v>0</v>
      </c>
      <c r="X1925" s="42">
        <f t="shared" si="64"/>
        <v>0</v>
      </c>
      <c r="Y1925" s="69" t="s">
        <v>1224</v>
      </c>
      <c r="Z1925" s="66">
        <v>2014</v>
      </c>
      <c r="AA1925" s="67"/>
    </row>
    <row r="1926" spans="1:27" ht="93.75">
      <c r="A1926" s="12" t="s">
        <v>7402</v>
      </c>
      <c r="B1926" s="13" t="s">
        <v>83</v>
      </c>
      <c r="C1926" s="13" t="s">
        <v>2934</v>
      </c>
      <c r="D1926" s="13" t="s">
        <v>2935</v>
      </c>
      <c r="E1926" s="13" t="s">
        <v>2936</v>
      </c>
      <c r="F1926" s="13" t="s">
        <v>2935</v>
      </c>
      <c r="G1926" s="13" t="s">
        <v>2936</v>
      </c>
      <c r="H1926" s="13" t="s">
        <v>2937</v>
      </c>
      <c r="I1926" s="13" t="s">
        <v>2938</v>
      </c>
      <c r="J1926" s="13" t="s">
        <v>302</v>
      </c>
      <c r="K1926" s="13">
        <v>100</v>
      </c>
      <c r="L1926" s="11">
        <v>751000000</v>
      </c>
      <c r="M1926" s="11" t="s">
        <v>289</v>
      </c>
      <c r="N1926" s="11" t="s">
        <v>5302</v>
      </c>
      <c r="O1926" s="13" t="s">
        <v>2381</v>
      </c>
      <c r="P1926" s="13"/>
      <c r="Q1926" s="13" t="s">
        <v>2917</v>
      </c>
      <c r="R1926" s="13" t="s">
        <v>2292</v>
      </c>
      <c r="S1926" s="13"/>
      <c r="T1926" s="13" t="s">
        <v>1801</v>
      </c>
      <c r="U1926" s="6">
        <v>1</v>
      </c>
      <c r="V1926" s="15"/>
      <c r="W1926" s="15">
        <v>98859</v>
      </c>
      <c r="X1926" s="42">
        <f t="shared" si="64"/>
        <v>110722.08000000002</v>
      </c>
      <c r="Y1926" s="6" t="s">
        <v>1224</v>
      </c>
      <c r="Z1926" s="13">
        <v>2014</v>
      </c>
      <c r="AA1926" s="11" t="s">
        <v>7411</v>
      </c>
    </row>
    <row r="1927" spans="1:27" ht="131.25">
      <c r="A1927" s="65" t="s">
        <v>2954</v>
      </c>
      <c r="B1927" s="66" t="s">
        <v>83</v>
      </c>
      <c r="C1927" s="66" t="s">
        <v>2955</v>
      </c>
      <c r="D1927" s="66" t="s">
        <v>2956</v>
      </c>
      <c r="E1927" s="66" t="s">
        <v>2957</v>
      </c>
      <c r="F1927" s="66" t="s">
        <v>2958</v>
      </c>
      <c r="G1927" s="66" t="s">
        <v>2959</v>
      </c>
      <c r="H1927" s="66" t="s">
        <v>2960</v>
      </c>
      <c r="I1927" s="66" t="s">
        <v>2961</v>
      </c>
      <c r="J1927" s="66" t="s">
        <v>76</v>
      </c>
      <c r="K1927" s="66">
        <v>60</v>
      </c>
      <c r="L1927" s="67">
        <v>710000000</v>
      </c>
      <c r="M1927" s="67" t="s">
        <v>40</v>
      </c>
      <c r="N1927" s="68" t="s">
        <v>1082</v>
      </c>
      <c r="O1927" s="66" t="s">
        <v>2390</v>
      </c>
      <c r="P1927" s="66"/>
      <c r="Q1927" s="66" t="s">
        <v>2917</v>
      </c>
      <c r="R1927" s="66" t="s">
        <v>2292</v>
      </c>
      <c r="S1927" s="66"/>
      <c r="T1927" s="66" t="s">
        <v>1801</v>
      </c>
      <c r="U1927" s="69">
        <v>1</v>
      </c>
      <c r="V1927" s="70"/>
      <c r="W1927" s="70">
        <v>0</v>
      </c>
      <c r="X1927" s="42">
        <f t="shared" si="64"/>
        <v>0</v>
      </c>
      <c r="Y1927" s="69" t="s">
        <v>1224</v>
      </c>
      <c r="Z1927" s="66">
        <v>2014</v>
      </c>
      <c r="AA1927" s="11"/>
    </row>
    <row r="1928" spans="1:27" ht="131.25">
      <c r="A1928" s="12" t="s">
        <v>2962</v>
      </c>
      <c r="B1928" s="13" t="s">
        <v>83</v>
      </c>
      <c r="C1928" s="13" t="s">
        <v>2955</v>
      </c>
      <c r="D1928" s="13" t="s">
        <v>2956</v>
      </c>
      <c r="E1928" s="13" t="s">
        <v>2957</v>
      </c>
      <c r="F1928" s="13" t="s">
        <v>2958</v>
      </c>
      <c r="G1928" s="13" t="s">
        <v>2959</v>
      </c>
      <c r="H1928" s="13" t="s">
        <v>2960</v>
      </c>
      <c r="I1928" s="13" t="s">
        <v>2961</v>
      </c>
      <c r="J1928" s="13" t="s">
        <v>76</v>
      </c>
      <c r="K1928" s="13">
        <v>60</v>
      </c>
      <c r="L1928" s="13">
        <v>271010000</v>
      </c>
      <c r="M1928" s="11" t="s">
        <v>265</v>
      </c>
      <c r="N1928" s="14" t="s">
        <v>77</v>
      </c>
      <c r="O1928" s="13" t="s">
        <v>2390</v>
      </c>
      <c r="P1928" s="13"/>
      <c r="Q1928" s="13" t="s">
        <v>2917</v>
      </c>
      <c r="R1928" s="13" t="s">
        <v>2292</v>
      </c>
      <c r="S1928" s="13"/>
      <c r="T1928" s="13" t="s">
        <v>1801</v>
      </c>
      <c r="U1928" s="6">
        <v>1</v>
      </c>
      <c r="V1928" s="15"/>
      <c r="W1928" s="15">
        <v>1593264.96</v>
      </c>
      <c r="X1928" s="42">
        <f t="shared" si="64"/>
        <v>1784456.7552</v>
      </c>
      <c r="Y1928" s="6" t="s">
        <v>1224</v>
      </c>
      <c r="Z1928" s="13">
        <v>2014</v>
      </c>
      <c r="AA1928" s="11" t="s">
        <v>88</v>
      </c>
    </row>
    <row r="1929" spans="1:27" ht="131.25">
      <c r="A1929" s="65" t="s">
        <v>2963</v>
      </c>
      <c r="B1929" s="66" t="s">
        <v>83</v>
      </c>
      <c r="C1929" s="66" t="s">
        <v>2955</v>
      </c>
      <c r="D1929" s="66" t="s">
        <v>2956</v>
      </c>
      <c r="E1929" s="66" t="s">
        <v>2957</v>
      </c>
      <c r="F1929" s="66" t="s">
        <v>2958</v>
      </c>
      <c r="G1929" s="66" t="s">
        <v>2959</v>
      </c>
      <c r="H1929" s="66" t="s">
        <v>2960</v>
      </c>
      <c r="I1929" s="66" t="s">
        <v>2961</v>
      </c>
      <c r="J1929" s="66" t="s">
        <v>76</v>
      </c>
      <c r="K1929" s="66">
        <v>60</v>
      </c>
      <c r="L1929" s="67">
        <v>710000000</v>
      </c>
      <c r="M1929" s="67" t="s">
        <v>40</v>
      </c>
      <c r="N1929" s="68" t="s">
        <v>1082</v>
      </c>
      <c r="O1929" s="66" t="s">
        <v>2395</v>
      </c>
      <c r="P1929" s="66"/>
      <c r="Q1929" s="66" t="s">
        <v>2917</v>
      </c>
      <c r="R1929" s="66" t="s">
        <v>2292</v>
      </c>
      <c r="S1929" s="66"/>
      <c r="T1929" s="66" t="s">
        <v>1801</v>
      </c>
      <c r="U1929" s="69">
        <v>1</v>
      </c>
      <c r="V1929" s="70"/>
      <c r="W1929" s="70">
        <v>0</v>
      </c>
      <c r="X1929" s="42">
        <f t="shared" si="64"/>
        <v>0</v>
      </c>
      <c r="Y1929" s="69" t="s">
        <v>1224</v>
      </c>
      <c r="Z1929" s="66">
        <v>2014</v>
      </c>
      <c r="AA1929" s="11"/>
    </row>
    <row r="1930" spans="1:27" ht="131.25">
      <c r="A1930" s="12" t="s">
        <v>2964</v>
      </c>
      <c r="B1930" s="13" t="s">
        <v>83</v>
      </c>
      <c r="C1930" s="13" t="s">
        <v>2955</v>
      </c>
      <c r="D1930" s="13" t="s">
        <v>2956</v>
      </c>
      <c r="E1930" s="13" t="s">
        <v>2957</v>
      </c>
      <c r="F1930" s="13" t="s">
        <v>2958</v>
      </c>
      <c r="G1930" s="13" t="s">
        <v>2959</v>
      </c>
      <c r="H1930" s="13" t="s">
        <v>2960</v>
      </c>
      <c r="I1930" s="13" t="s">
        <v>2961</v>
      </c>
      <c r="J1930" s="13" t="s">
        <v>76</v>
      </c>
      <c r="K1930" s="13">
        <v>60</v>
      </c>
      <c r="L1930" s="13">
        <v>271010000</v>
      </c>
      <c r="M1930" s="11" t="s">
        <v>265</v>
      </c>
      <c r="N1930" s="14" t="s">
        <v>77</v>
      </c>
      <c r="O1930" s="13" t="s">
        <v>2395</v>
      </c>
      <c r="P1930" s="13"/>
      <c r="Q1930" s="13" t="s">
        <v>2917</v>
      </c>
      <c r="R1930" s="13" t="s">
        <v>2292</v>
      </c>
      <c r="S1930" s="13"/>
      <c r="T1930" s="13" t="s">
        <v>1801</v>
      </c>
      <c r="U1930" s="6">
        <v>1</v>
      </c>
      <c r="V1930" s="15"/>
      <c r="W1930" s="15">
        <v>6390722.0800000001</v>
      </c>
      <c r="X1930" s="42">
        <f t="shared" si="64"/>
        <v>7157608.7296000011</v>
      </c>
      <c r="Y1930" s="6" t="s">
        <v>1224</v>
      </c>
      <c r="Z1930" s="13">
        <v>2014</v>
      </c>
      <c r="AA1930" s="11" t="s">
        <v>88</v>
      </c>
    </row>
    <row r="1931" spans="1:27" ht="131.25">
      <c r="A1931" s="65" t="s">
        <v>2965</v>
      </c>
      <c r="B1931" s="66" t="s">
        <v>83</v>
      </c>
      <c r="C1931" s="66" t="s">
        <v>2955</v>
      </c>
      <c r="D1931" s="66" t="s">
        <v>2956</v>
      </c>
      <c r="E1931" s="66" t="s">
        <v>2957</v>
      </c>
      <c r="F1931" s="66" t="s">
        <v>2958</v>
      </c>
      <c r="G1931" s="66" t="s">
        <v>2959</v>
      </c>
      <c r="H1931" s="66" t="s">
        <v>2960</v>
      </c>
      <c r="I1931" s="66" t="s">
        <v>2961</v>
      </c>
      <c r="J1931" s="66" t="s">
        <v>76</v>
      </c>
      <c r="K1931" s="66">
        <v>60</v>
      </c>
      <c r="L1931" s="67">
        <v>710000000</v>
      </c>
      <c r="M1931" s="67" t="s">
        <v>40</v>
      </c>
      <c r="N1931" s="68" t="s">
        <v>1082</v>
      </c>
      <c r="O1931" s="66" t="s">
        <v>2399</v>
      </c>
      <c r="P1931" s="66"/>
      <c r="Q1931" s="66" t="s">
        <v>2917</v>
      </c>
      <c r="R1931" s="66" t="s">
        <v>2292</v>
      </c>
      <c r="S1931" s="66"/>
      <c r="T1931" s="66" t="s">
        <v>1801</v>
      </c>
      <c r="U1931" s="69">
        <v>1</v>
      </c>
      <c r="V1931" s="70"/>
      <c r="W1931" s="70">
        <v>0</v>
      </c>
      <c r="X1931" s="42">
        <f t="shared" si="64"/>
        <v>0</v>
      </c>
      <c r="Y1931" s="69" t="s">
        <v>1224</v>
      </c>
      <c r="Z1931" s="66">
        <v>2014</v>
      </c>
      <c r="AA1931" s="6"/>
    </row>
    <row r="1932" spans="1:27" ht="131.25">
      <c r="A1932" s="12" t="s">
        <v>2966</v>
      </c>
      <c r="B1932" s="13" t="s">
        <v>83</v>
      </c>
      <c r="C1932" s="13" t="s">
        <v>2955</v>
      </c>
      <c r="D1932" s="13" t="s">
        <v>2956</v>
      </c>
      <c r="E1932" s="13" t="s">
        <v>2957</v>
      </c>
      <c r="F1932" s="13" t="s">
        <v>2958</v>
      </c>
      <c r="G1932" s="13" t="s">
        <v>2959</v>
      </c>
      <c r="H1932" s="13" t="s">
        <v>2960</v>
      </c>
      <c r="I1932" s="13" t="s">
        <v>2961</v>
      </c>
      <c r="J1932" s="13" t="s">
        <v>76</v>
      </c>
      <c r="K1932" s="13">
        <v>60</v>
      </c>
      <c r="L1932" s="13">
        <v>271010000</v>
      </c>
      <c r="M1932" s="11" t="s">
        <v>265</v>
      </c>
      <c r="N1932" s="14" t="s">
        <v>77</v>
      </c>
      <c r="O1932" s="13" t="s">
        <v>2399</v>
      </c>
      <c r="P1932" s="13"/>
      <c r="Q1932" s="13" t="s">
        <v>2917</v>
      </c>
      <c r="R1932" s="13" t="s">
        <v>2292</v>
      </c>
      <c r="S1932" s="13"/>
      <c r="T1932" s="13" t="s">
        <v>1801</v>
      </c>
      <c r="U1932" s="6">
        <v>1</v>
      </c>
      <c r="V1932" s="15"/>
      <c r="W1932" s="15">
        <v>6390722.0800000001</v>
      </c>
      <c r="X1932" s="42">
        <f t="shared" si="64"/>
        <v>7157608.7296000011</v>
      </c>
      <c r="Y1932" s="6" t="s">
        <v>1224</v>
      </c>
      <c r="Z1932" s="13">
        <v>2014</v>
      </c>
      <c r="AA1932" s="11" t="s">
        <v>88</v>
      </c>
    </row>
    <row r="1933" spans="1:27" ht="93.75">
      <c r="A1933" s="12" t="s">
        <v>2967</v>
      </c>
      <c r="B1933" s="13" t="s">
        <v>83</v>
      </c>
      <c r="C1933" s="13" t="s">
        <v>2968</v>
      </c>
      <c r="D1933" s="13" t="s">
        <v>2969</v>
      </c>
      <c r="E1933" s="13" t="s">
        <v>2970</v>
      </c>
      <c r="F1933" s="13" t="s">
        <v>2969</v>
      </c>
      <c r="G1933" s="13" t="s">
        <v>2970</v>
      </c>
      <c r="H1933" s="13" t="s">
        <v>2971</v>
      </c>
      <c r="I1933" s="13" t="s">
        <v>2972</v>
      </c>
      <c r="J1933" s="13" t="s">
        <v>39</v>
      </c>
      <c r="K1933" s="13">
        <v>100</v>
      </c>
      <c r="L1933" s="13">
        <v>231010000</v>
      </c>
      <c r="M1933" s="8" t="s">
        <v>273</v>
      </c>
      <c r="N1933" s="14" t="s">
        <v>495</v>
      </c>
      <c r="O1933" s="13" t="s">
        <v>2973</v>
      </c>
      <c r="P1933" s="13"/>
      <c r="Q1933" s="13" t="s">
        <v>2917</v>
      </c>
      <c r="R1933" s="13" t="s">
        <v>2292</v>
      </c>
      <c r="S1933" s="13"/>
      <c r="T1933" s="13" t="s">
        <v>1801</v>
      </c>
      <c r="U1933" s="6">
        <v>1</v>
      </c>
      <c r="V1933" s="15"/>
      <c r="W1933" s="15">
        <v>10231.34</v>
      </c>
      <c r="X1933" s="42">
        <f t="shared" si="64"/>
        <v>11459.100800000002</v>
      </c>
      <c r="Y1933" s="6" t="s">
        <v>1224</v>
      </c>
      <c r="Z1933" s="13">
        <v>2014</v>
      </c>
      <c r="AA1933" s="6"/>
    </row>
    <row r="1934" spans="1:27" ht="93.75">
      <c r="A1934" s="12" t="s">
        <v>2974</v>
      </c>
      <c r="B1934" s="13" t="s">
        <v>83</v>
      </c>
      <c r="C1934" s="13" t="s">
        <v>2968</v>
      </c>
      <c r="D1934" s="13" t="s">
        <v>2969</v>
      </c>
      <c r="E1934" s="13" t="s">
        <v>2970</v>
      </c>
      <c r="F1934" s="13" t="s">
        <v>2969</v>
      </c>
      <c r="G1934" s="13" t="s">
        <v>2970</v>
      </c>
      <c r="H1934" s="13" t="s">
        <v>2971</v>
      </c>
      <c r="I1934" s="13" t="s">
        <v>2972</v>
      </c>
      <c r="J1934" s="13" t="s">
        <v>39</v>
      </c>
      <c r="K1934" s="13">
        <v>100</v>
      </c>
      <c r="L1934" s="13">
        <v>231010000</v>
      </c>
      <c r="M1934" s="8" t="s">
        <v>273</v>
      </c>
      <c r="N1934" s="14" t="s">
        <v>495</v>
      </c>
      <c r="O1934" s="13" t="s">
        <v>2307</v>
      </c>
      <c r="P1934" s="13"/>
      <c r="Q1934" s="13" t="s">
        <v>2917</v>
      </c>
      <c r="R1934" s="13" t="s">
        <v>2292</v>
      </c>
      <c r="S1934" s="13"/>
      <c r="T1934" s="13" t="s">
        <v>1801</v>
      </c>
      <c r="U1934" s="6">
        <v>1</v>
      </c>
      <c r="V1934" s="15"/>
      <c r="W1934" s="15">
        <v>40925.360000000001</v>
      </c>
      <c r="X1934" s="42">
        <f t="shared" si="64"/>
        <v>45836.403200000008</v>
      </c>
      <c r="Y1934" s="6" t="s">
        <v>1224</v>
      </c>
      <c r="Z1934" s="13">
        <v>2014</v>
      </c>
      <c r="AA1934" s="6"/>
    </row>
    <row r="1935" spans="1:27" ht="93.75">
      <c r="A1935" s="12" t="s">
        <v>2975</v>
      </c>
      <c r="B1935" s="13" t="s">
        <v>83</v>
      </c>
      <c r="C1935" s="13" t="s">
        <v>2968</v>
      </c>
      <c r="D1935" s="13" t="s">
        <v>2969</v>
      </c>
      <c r="E1935" s="13" t="s">
        <v>2970</v>
      </c>
      <c r="F1935" s="13" t="s">
        <v>2969</v>
      </c>
      <c r="G1935" s="13" t="s">
        <v>2970</v>
      </c>
      <c r="H1935" s="13" t="s">
        <v>2971</v>
      </c>
      <c r="I1935" s="13" t="s">
        <v>2972</v>
      </c>
      <c r="J1935" s="13" t="s">
        <v>39</v>
      </c>
      <c r="K1935" s="13">
        <v>100</v>
      </c>
      <c r="L1935" s="13">
        <v>231010000</v>
      </c>
      <c r="M1935" s="8" t="s">
        <v>273</v>
      </c>
      <c r="N1935" s="14" t="s">
        <v>495</v>
      </c>
      <c r="O1935" s="13" t="s">
        <v>2943</v>
      </c>
      <c r="P1935" s="13"/>
      <c r="Q1935" s="13" t="s">
        <v>2917</v>
      </c>
      <c r="R1935" s="13" t="s">
        <v>2292</v>
      </c>
      <c r="S1935" s="13"/>
      <c r="T1935" s="13" t="s">
        <v>1801</v>
      </c>
      <c r="U1935" s="6">
        <v>1</v>
      </c>
      <c r="V1935" s="15"/>
      <c r="W1935" s="15">
        <v>61388.04</v>
      </c>
      <c r="X1935" s="42">
        <f t="shared" si="64"/>
        <v>68754.604800000001</v>
      </c>
      <c r="Y1935" s="6" t="s">
        <v>1224</v>
      </c>
      <c r="Z1935" s="13">
        <v>2014</v>
      </c>
      <c r="AA1935" s="6"/>
    </row>
    <row r="1936" spans="1:27" ht="93.75">
      <c r="A1936" s="12" t="s">
        <v>2976</v>
      </c>
      <c r="B1936" s="13" t="s">
        <v>83</v>
      </c>
      <c r="C1936" s="13" t="s">
        <v>2968</v>
      </c>
      <c r="D1936" s="13" t="s">
        <v>2969</v>
      </c>
      <c r="E1936" s="13" t="s">
        <v>2970</v>
      </c>
      <c r="F1936" s="13" t="s">
        <v>2969</v>
      </c>
      <c r="G1936" s="13" t="s">
        <v>2970</v>
      </c>
      <c r="H1936" s="13" t="s">
        <v>2971</v>
      </c>
      <c r="I1936" s="13" t="s">
        <v>2972</v>
      </c>
      <c r="J1936" s="13" t="s">
        <v>39</v>
      </c>
      <c r="K1936" s="13">
        <v>100</v>
      </c>
      <c r="L1936" s="13">
        <v>231010000</v>
      </c>
      <c r="M1936" s="8" t="s">
        <v>273</v>
      </c>
      <c r="N1936" s="14" t="s">
        <v>495</v>
      </c>
      <c r="O1936" s="13" t="s">
        <v>2313</v>
      </c>
      <c r="P1936" s="13"/>
      <c r="Q1936" s="13" t="s">
        <v>2917</v>
      </c>
      <c r="R1936" s="13" t="s">
        <v>2292</v>
      </c>
      <c r="S1936" s="13"/>
      <c r="T1936" s="13" t="s">
        <v>1801</v>
      </c>
      <c r="U1936" s="6">
        <v>1</v>
      </c>
      <c r="V1936" s="15"/>
      <c r="W1936" s="15">
        <v>40925.360000000001</v>
      </c>
      <c r="X1936" s="42">
        <f t="shared" si="64"/>
        <v>45836.403200000008</v>
      </c>
      <c r="Y1936" s="6" t="s">
        <v>1224</v>
      </c>
      <c r="Z1936" s="13">
        <v>2014</v>
      </c>
      <c r="AA1936" s="6"/>
    </row>
    <row r="1937" spans="1:27" ht="93.75">
      <c r="A1937" s="12" t="s">
        <v>2977</v>
      </c>
      <c r="B1937" s="13" t="s">
        <v>83</v>
      </c>
      <c r="C1937" s="13" t="s">
        <v>2968</v>
      </c>
      <c r="D1937" s="13" t="s">
        <v>2969</v>
      </c>
      <c r="E1937" s="13" t="s">
        <v>2970</v>
      </c>
      <c r="F1937" s="13" t="s">
        <v>2969</v>
      </c>
      <c r="G1937" s="13" t="s">
        <v>2970</v>
      </c>
      <c r="H1937" s="13" t="s">
        <v>2971</v>
      </c>
      <c r="I1937" s="13" t="s">
        <v>2972</v>
      </c>
      <c r="J1937" s="13" t="s">
        <v>39</v>
      </c>
      <c r="K1937" s="13">
        <v>100</v>
      </c>
      <c r="L1937" s="13">
        <v>231010000</v>
      </c>
      <c r="M1937" s="8" t="s">
        <v>273</v>
      </c>
      <c r="N1937" s="14" t="s">
        <v>495</v>
      </c>
      <c r="O1937" s="13" t="s">
        <v>2309</v>
      </c>
      <c r="P1937" s="13"/>
      <c r="Q1937" s="13" t="s">
        <v>2917</v>
      </c>
      <c r="R1937" s="13" t="s">
        <v>2292</v>
      </c>
      <c r="S1937" s="13"/>
      <c r="T1937" s="13" t="s">
        <v>1801</v>
      </c>
      <c r="U1937" s="6">
        <v>1</v>
      </c>
      <c r="V1937" s="15"/>
      <c r="W1937" s="15">
        <v>30694.02</v>
      </c>
      <c r="X1937" s="42">
        <f t="shared" si="64"/>
        <v>34377.3024</v>
      </c>
      <c r="Y1937" s="6" t="s">
        <v>1224</v>
      </c>
      <c r="Z1937" s="13">
        <v>2014</v>
      </c>
      <c r="AA1937" s="6"/>
    </row>
    <row r="1938" spans="1:27" ht="93.75">
      <c r="A1938" s="12" t="s">
        <v>2978</v>
      </c>
      <c r="B1938" s="13" t="s">
        <v>83</v>
      </c>
      <c r="C1938" s="13" t="s">
        <v>2968</v>
      </c>
      <c r="D1938" s="13" t="s">
        <v>2969</v>
      </c>
      <c r="E1938" s="13" t="s">
        <v>2970</v>
      </c>
      <c r="F1938" s="13" t="s">
        <v>2969</v>
      </c>
      <c r="G1938" s="13" t="s">
        <v>2970</v>
      </c>
      <c r="H1938" s="13" t="s">
        <v>2971</v>
      </c>
      <c r="I1938" s="13" t="s">
        <v>2972</v>
      </c>
      <c r="J1938" s="13" t="s">
        <v>39</v>
      </c>
      <c r="K1938" s="13">
        <v>100</v>
      </c>
      <c r="L1938" s="13">
        <v>231010000</v>
      </c>
      <c r="M1938" s="8" t="s">
        <v>273</v>
      </c>
      <c r="N1938" s="14" t="s">
        <v>495</v>
      </c>
      <c r="O1938" s="13" t="s">
        <v>2299</v>
      </c>
      <c r="P1938" s="13"/>
      <c r="Q1938" s="13" t="s">
        <v>2917</v>
      </c>
      <c r="R1938" s="13" t="s">
        <v>2292</v>
      </c>
      <c r="S1938" s="13"/>
      <c r="T1938" s="13" t="s">
        <v>1801</v>
      </c>
      <c r="U1938" s="6">
        <v>1</v>
      </c>
      <c r="V1938" s="15"/>
      <c r="W1938" s="15">
        <v>40925.360000000001</v>
      </c>
      <c r="X1938" s="42">
        <f t="shared" si="64"/>
        <v>45836.403200000008</v>
      </c>
      <c r="Y1938" s="6" t="s">
        <v>1224</v>
      </c>
      <c r="Z1938" s="13">
        <v>2014</v>
      </c>
      <c r="AA1938" s="6"/>
    </row>
    <row r="1939" spans="1:27" ht="93.75">
      <c r="A1939" s="12" t="s">
        <v>2979</v>
      </c>
      <c r="B1939" s="13" t="s">
        <v>83</v>
      </c>
      <c r="C1939" s="13" t="s">
        <v>2968</v>
      </c>
      <c r="D1939" s="13" t="s">
        <v>2969</v>
      </c>
      <c r="E1939" s="13" t="s">
        <v>2970</v>
      </c>
      <c r="F1939" s="13" t="s">
        <v>2969</v>
      </c>
      <c r="G1939" s="13" t="s">
        <v>2970</v>
      </c>
      <c r="H1939" s="13" t="s">
        <v>2971</v>
      </c>
      <c r="I1939" s="13" t="s">
        <v>2972</v>
      </c>
      <c r="J1939" s="13" t="s">
        <v>39</v>
      </c>
      <c r="K1939" s="13">
        <v>100</v>
      </c>
      <c r="L1939" s="13">
        <v>231010000</v>
      </c>
      <c r="M1939" s="8" t="s">
        <v>273</v>
      </c>
      <c r="N1939" s="14" t="s">
        <v>495</v>
      </c>
      <c r="O1939" s="13" t="s">
        <v>2315</v>
      </c>
      <c r="P1939" s="13"/>
      <c r="Q1939" s="13" t="s">
        <v>2917</v>
      </c>
      <c r="R1939" s="13" t="s">
        <v>2292</v>
      </c>
      <c r="S1939" s="13"/>
      <c r="T1939" s="13" t="s">
        <v>1801</v>
      </c>
      <c r="U1939" s="6">
        <v>1</v>
      </c>
      <c r="V1939" s="15"/>
      <c r="W1939" s="15">
        <v>30694.02</v>
      </c>
      <c r="X1939" s="42">
        <f t="shared" si="64"/>
        <v>34377.3024</v>
      </c>
      <c r="Y1939" s="6" t="s">
        <v>1224</v>
      </c>
      <c r="Z1939" s="13">
        <v>2014</v>
      </c>
      <c r="AA1939" s="6"/>
    </row>
    <row r="1940" spans="1:27" ht="93.75">
      <c r="A1940" s="12" t="s">
        <v>2980</v>
      </c>
      <c r="B1940" s="13" t="s">
        <v>83</v>
      </c>
      <c r="C1940" s="13" t="s">
        <v>2968</v>
      </c>
      <c r="D1940" s="13" t="s">
        <v>2969</v>
      </c>
      <c r="E1940" s="13" t="s">
        <v>2970</v>
      </c>
      <c r="F1940" s="13" t="s">
        <v>2969</v>
      </c>
      <c r="G1940" s="13" t="s">
        <v>2970</v>
      </c>
      <c r="H1940" s="13" t="s">
        <v>2981</v>
      </c>
      <c r="I1940" s="13" t="s">
        <v>2972</v>
      </c>
      <c r="J1940" s="13" t="s">
        <v>39</v>
      </c>
      <c r="K1940" s="13">
        <v>100</v>
      </c>
      <c r="L1940" s="13">
        <v>471010000</v>
      </c>
      <c r="M1940" s="11" t="s">
        <v>310</v>
      </c>
      <c r="N1940" s="14" t="s">
        <v>495</v>
      </c>
      <c r="O1940" s="13" t="s">
        <v>2982</v>
      </c>
      <c r="P1940" s="13"/>
      <c r="Q1940" s="13" t="s">
        <v>2917</v>
      </c>
      <c r="R1940" s="13" t="s">
        <v>2292</v>
      </c>
      <c r="S1940" s="13"/>
      <c r="T1940" s="13" t="s">
        <v>1801</v>
      </c>
      <c r="U1940" s="6">
        <v>1</v>
      </c>
      <c r="V1940" s="15"/>
      <c r="W1940" s="15">
        <v>16964.28</v>
      </c>
      <c r="X1940" s="42">
        <f t="shared" si="64"/>
        <v>18999.993600000002</v>
      </c>
      <c r="Y1940" s="6" t="s">
        <v>1224</v>
      </c>
      <c r="Z1940" s="13">
        <v>2014</v>
      </c>
      <c r="AA1940" s="6"/>
    </row>
    <row r="1941" spans="1:27" ht="93.75">
      <c r="A1941" s="12" t="s">
        <v>2983</v>
      </c>
      <c r="B1941" s="13" t="s">
        <v>83</v>
      </c>
      <c r="C1941" s="13" t="s">
        <v>2968</v>
      </c>
      <c r="D1941" s="13" t="s">
        <v>2969</v>
      </c>
      <c r="E1941" s="13" t="s">
        <v>2970</v>
      </c>
      <c r="F1941" s="13" t="s">
        <v>2969</v>
      </c>
      <c r="G1941" s="13" t="s">
        <v>2970</v>
      </c>
      <c r="H1941" s="13" t="s">
        <v>2981</v>
      </c>
      <c r="I1941" s="13" t="s">
        <v>2972</v>
      </c>
      <c r="J1941" s="13" t="s">
        <v>39</v>
      </c>
      <c r="K1941" s="13">
        <v>100</v>
      </c>
      <c r="L1941" s="13">
        <v>471010000</v>
      </c>
      <c r="M1941" s="11" t="s">
        <v>310</v>
      </c>
      <c r="N1941" s="14" t="s">
        <v>495</v>
      </c>
      <c r="O1941" s="13" t="s">
        <v>2332</v>
      </c>
      <c r="P1941" s="13"/>
      <c r="Q1941" s="13" t="s">
        <v>2917</v>
      </c>
      <c r="R1941" s="13" t="s">
        <v>2292</v>
      </c>
      <c r="S1941" s="13"/>
      <c r="T1941" s="13" t="s">
        <v>1801</v>
      </c>
      <c r="U1941" s="6">
        <v>1</v>
      </c>
      <c r="V1941" s="15"/>
      <c r="W1941" s="15">
        <v>42410.7</v>
      </c>
      <c r="X1941" s="42">
        <f t="shared" si="64"/>
        <v>47499.984000000004</v>
      </c>
      <c r="Y1941" s="6" t="s">
        <v>1224</v>
      </c>
      <c r="Z1941" s="13">
        <v>2014</v>
      </c>
      <c r="AA1941" s="6"/>
    </row>
    <row r="1942" spans="1:27" ht="93.75">
      <c r="A1942" s="12" t="s">
        <v>2984</v>
      </c>
      <c r="B1942" s="13" t="s">
        <v>83</v>
      </c>
      <c r="C1942" s="13" t="s">
        <v>2968</v>
      </c>
      <c r="D1942" s="13" t="s">
        <v>2969</v>
      </c>
      <c r="E1942" s="13" t="s">
        <v>2970</v>
      </c>
      <c r="F1942" s="13" t="s">
        <v>2969</v>
      </c>
      <c r="G1942" s="13" t="s">
        <v>2970</v>
      </c>
      <c r="H1942" s="13" t="s">
        <v>2981</v>
      </c>
      <c r="I1942" s="13" t="s">
        <v>2972</v>
      </c>
      <c r="J1942" s="13" t="s">
        <v>39</v>
      </c>
      <c r="K1942" s="13">
        <v>100</v>
      </c>
      <c r="L1942" s="13">
        <v>471010000</v>
      </c>
      <c r="M1942" s="11" t="s">
        <v>310</v>
      </c>
      <c r="N1942" s="14" t="s">
        <v>495</v>
      </c>
      <c r="O1942" s="13" t="s">
        <v>2336</v>
      </c>
      <c r="P1942" s="13"/>
      <c r="Q1942" s="13" t="s">
        <v>2917</v>
      </c>
      <c r="R1942" s="13" t="s">
        <v>2292</v>
      </c>
      <c r="S1942" s="13"/>
      <c r="T1942" s="13" t="s">
        <v>1801</v>
      </c>
      <c r="U1942" s="6">
        <v>1</v>
      </c>
      <c r="V1942" s="15"/>
      <c r="W1942" s="15">
        <v>67857.119999999995</v>
      </c>
      <c r="X1942" s="42">
        <f t="shared" si="64"/>
        <v>75999.974400000006</v>
      </c>
      <c r="Y1942" s="6" t="s">
        <v>1224</v>
      </c>
      <c r="Z1942" s="13">
        <v>2014</v>
      </c>
      <c r="AA1942" s="6"/>
    </row>
    <row r="1943" spans="1:27" ht="93.75">
      <c r="A1943" s="12" t="s">
        <v>2985</v>
      </c>
      <c r="B1943" s="13" t="s">
        <v>83</v>
      </c>
      <c r="C1943" s="13" t="s">
        <v>2968</v>
      </c>
      <c r="D1943" s="13" t="s">
        <v>2969</v>
      </c>
      <c r="E1943" s="13" t="s">
        <v>2970</v>
      </c>
      <c r="F1943" s="13" t="s">
        <v>2969</v>
      </c>
      <c r="G1943" s="13" t="s">
        <v>2970</v>
      </c>
      <c r="H1943" s="13" t="s">
        <v>2981</v>
      </c>
      <c r="I1943" s="13" t="s">
        <v>2972</v>
      </c>
      <c r="J1943" s="13" t="s">
        <v>39</v>
      </c>
      <c r="K1943" s="13">
        <v>100</v>
      </c>
      <c r="L1943" s="13">
        <v>471010000</v>
      </c>
      <c r="M1943" s="11" t="s">
        <v>310</v>
      </c>
      <c r="N1943" s="14" t="s">
        <v>495</v>
      </c>
      <c r="O1943" s="13" t="s">
        <v>2328</v>
      </c>
      <c r="P1943" s="13"/>
      <c r="Q1943" s="13" t="s">
        <v>2917</v>
      </c>
      <c r="R1943" s="13" t="s">
        <v>2292</v>
      </c>
      <c r="S1943" s="13"/>
      <c r="T1943" s="13" t="s">
        <v>1801</v>
      </c>
      <c r="U1943" s="6">
        <v>1</v>
      </c>
      <c r="V1943" s="15"/>
      <c r="W1943" s="15">
        <v>59374.98</v>
      </c>
      <c r="X1943" s="42">
        <f t="shared" si="64"/>
        <v>66499.977600000013</v>
      </c>
      <c r="Y1943" s="6" t="s">
        <v>1224</v>
      </c>
      <c r="Z1943" s="13">
        <v>2014</v>
      </c>
      <c r="AA1943" s="6"/>
    </row>
    <row r="1944" spans="1:27" ht="93.75">
      <c r="A1944" s="12" t="s">
        <v>2986</v>
      </c>
      <c r="B1944" s="13" t="s">
        <v>83</v>
      </c>
      <c r="C1944" s="13" t="s">
        <v>2968</v>
      </c>
      <c r="D1944" s="13" t="s">
        <v>2969</v>
      </c>
      <c r="E1944" s="13" t="s">
        <v>2970</v>
      </c>
      <c r="F1944" s="13" t="s">
        <v>2969</v>
      </c>
      <c r="G1944" s="13" t="s">
        <v>2970</v>
      </c>
      <c r="H1944" s="13" t="s">
        <v>2981</v>
      </c>
      <c r="I1944" s="13" t="s">
        <v>2972</v>
      </c>
      <c r="J1944" s="13" t="s">
        <v>39</v>
      </c>
      <c r="K1944" s="13">
        <v>100</v>
      </c>
      <c r="L1944" s="13">
        <v>311010000</v>
      </c>
      <c r="M1944" s="11" t="s">
        <v>314</v>
      </c>
      <c r="N1944" s="14" t="s">
        <v>1642</v>
      </c>
      <c r="O1944" s="13" t="s">
        <v>2664</v>
      </c>
      <c r="P1944" s="13"/>
      <c r="Q1944" s="13" t="s">
        <v>2917</v>
      </c>
      <c r="R1944" s="13" t="s">
        <v>2292</v>
      </c>
      <c r="S1944" s="13"/>
      <c r="T1944" s="13" t="s">
        <v>1801</v>
      </c>
      <c r="U1944" s="6">
        <v>1</v>
      </c>
      <c r="V1944" s="15"/>
      <c r="W1944" s="15">
        <v>392096.1</v>
      </c>
      <c r="X1944" s="42">
        <f t="shared" si="64"/>
        <v>439147.63200000004</v>
      </c>
      <c r="Y1944" s="6" t="s">
        <v>1224</v>
      </c>
      <c r="Z1944" s="13">
        <v>2014</v>
      </c>
      <c r="AA1944" s="6"/>
    </row>
    <row r="1945" spans="1:27" ht="93.75">
      <c r="A1945" s="12" t="s">
        <v>2987</v>
      </c>
      <c r="B1945" s="13" t="s">
        <v>83</v>
      </c>
      <c r="C1945" s="13" t="s">
        <v>2968</v>
      </c>
      <c r="D1945" s="13" t="s">
        <v>2969</v>
      </c>
      <c r="E1945" s="13" t="s">
        <v>2970</v>
      </c>
      <c r="F1945" s="13" t="s">
        <v>2969</v>
      </c>
      <c r="G1945" s="13" t="s">
        <v>2970</v>
      </c>
      <c r="H1945" s="13" t="s">
        <v>2981</v>
      </c>
      <c r="I1945" s="13" t="s">
        <v>2972</v>
      </c>
      <c r="J1945" s="13" t="s">
        <v>39</v>
      </c>
      <c r="K1945" s="13">
        <v>100</v>
      </c>
      <c r="L1945" s="13">
        <v>311010000</v>
      </c>
      <c r="M1945" s="11" t="s">
        <v>314</v>
      </c>
      <c r="N1945" s="14" t="s">
        <v>1642</v>
      </c>
      <c r="O1945" s="13" t="s">
        <v>2988</v>
      </c>
      <c r="P1945" s="13"/>
      <c r="Q1945" s="13" t="s">
        <v>2917</v>
      </c>
      <c r="R1945" s="13" t="s">
        <v>2292</v>
      </c>
      <c r="S1945" s="13"/>
      <c r="T1945" s="13" t="s">
        <v>1801</v>
      </c>
      <c r="U1945" s="6">
        <v>1</v>
      </c>
      <c r="V1945" s="15"/>
      <c r="W1945" s="15">
        <v>52279.48</v>
      </c>
      <c r="X1945" s="42">
        <f t="shared" si="64"/>
        <v>58553.017600000006</v>
      </c>
      <c r="Y1945" s="6" t="s">
        <v>1224</v>
      </c>
      <c r="Z1945" s="13">
        <v>2014</v>
      </c>
      <c r="AA1945" s="6"/>
    </row>
    <row r="1946" spans="1:27" ht="93.75">
      <c r="A1946" s="12" t="s">
        <v>2989</v>
      </c>
      <c r="B1946" s="13" t="s">
        <v>83</v>
      </c>
      <c r="C1946" s="13" t="s">
        <v>2968</v>
      </c>
      <c r="D1946" s="13" t="s">
        <v>2969</v>
      </c>
      <c r="E1946" s="13" t="s">
        <v>2970</v>
      </c>
      <c r="F1946" s="13" t="s">
        <v>2969</v>
      </c>
      <c r="G1946" s="13" t="s">
        <v>2970</v>
      </c>
      <c r="H1946" s="13" t="s">
        <v>2981</v>
      </c>
      <c r="I1946" s="13" t="s">
        <v>2972</v>
      </c>
      <c r="J1946" s="13" t="s">
        <v>39</v>
      </c>
      <c r="K1946" s="13">
        <v>100</v>
      </c>
      <c r="L1946" s="13">
        <v>311010000</v>
      </c>
      <c r="M1946" s="11" t="s">
        <v>314</v>
      </c>
      <c r="N1946" s="14" t="s">
        <v>1642</v>
      </c>
      <c r="O1946" s="13" t="s">
        <v>2990</v>
      </c>
      <c r="P1946" s="13"/>
      <c r="Q1946" s="13" t="s">
        <v>2917</v>
      </c>
      <c r="R1946" s="13" t="s">
        <v>2292</v>
      </c>
      <c r="S1946" s="13"/>
      <c r="T1946" s="13" t="s">
        <v>1801</v>
      </c>
      <c r="U1946" s="6">
        <v>1</v>
      </c>
      <c r="V1946" s="15"/>
      <c r="W1946" s="15">
        <v>65349.350000000006</v>
      </c>
      <c r="X1946" s="42">
        <f t="shared" si="64"/>
        <v>73191.272000000012</v>
      </c>
      <c r="Y1946" s="6" t="s">
        <v>1224</v>
      </c>
      <c r="Z1946" s="13">
        <v>2014</v>
      </c>
      <c r="AA1946" s="6"/>
    </row>
    <row r="1947" spans="1:27" ht="93.75">
      <c r="A1947" s="12" t="s">
        <v>2991</v>
      </c>
      <c r="B1947" s="13" t="s">
        <v>83</v>
      </c>
      <c r="C1947" s="13" t="s">
        <v>2968</v>
      </c>
      <c r="D1947" s="13" t="s">
        <v>2969</v>
      </c>
      <c r="E1947" s="13" t="s">
        <v>2970</v>
      </c>
      <c r="F1947" s="13" t="s">
        <v>2969</v>
      </c>
      <c r="G1947" s="13" t="s">
        <v>2970</v>
      </c>
      <c r="H1947" s="13" t="s">
        <v>2981</v>
      </c>
      <c r="I1947" s="13" t="s">
        <v>2972</v>
      </c>
      <c r="J1947" s="13" t="s">
        <v>39</v>
      </c>
      <c r="K1947" s="13">
        <v>100</v>
      </c>
      <c r="L1947" s="13">
        <v>231010000</v>
      </c>
      <c r="M1947" s="11" t="s">
        <v>1537</v>
      </c>
      <c r="N1947" s="14" t="s">
        <v>1642</v>
      </c>
      <c r="O1947" s="13" t="s">
        <v>1817</v>
      </c>
      <c r="P1947" s="13"/>
      <c r="Q1947" s="13" t="s">
        <v>2917</v>
      </c>
      <c r="R1947" s="13" t="s">
        <v>2292</v>
      </c>
      <c r="S1947" s="13"/>
      <c r="T1947" s="13" t="s">
        <v>1801</v>
      </c>
      <c r="U1947" s="6">
        <v>1</v>
      </c>
      <c r="V1947" s="15"/>
      <c r="W1947" s="15">
        <v>143430</v>
      </c>
      <c r="X1947" s="42">
        <f t="shared" si="64"/>
        <v>160641.60000000001</v>
      </c>
      <c r="Y1947" s="6" t="s">
        <v>1224</v>
      </c>
      <c r="Z1947" s="13">
        <v>2014</v>
      </c>
      <c r="AA1947" s="6"/>
    </row>
    <row r="1948" spans="1:27" ht="112.5">
      <c r="A1948" s="12" t="s">
        <v>2992</v>
      </c>
      <c r="B1948" s="13" t="s">
        <v>83</v>
      </c>
      <c r="C1948" s="13" t="s">
        <v>2993</v>
      </c>
      <c r="D1948" s="13" t="s">
        <v>2994</v>
      </c>
      <c r="E1948" s="13" t="s">
        <v>2995</v>
      </c>
      <c r="F1948" s="13" t="s">
        <v>2996</v>
      </c>
      <c r="G1948" s="13" t="s">
        <v>2997</v>
      </c>
      <c r="H1948" s="13" t="s">
        <v>2998</v>
      </c>
      <c r="I1948" s="13" t="s">
        <v>2999</v>
      </c>
      <c r="J1948" s="13" t="s">
        <v>39</v>
      </c>
      <c r="K1948" s="13">
        <v>100</v>
      </c>
      <c r="L1948" s="13">
        <v>471010000</v>
      </c>
      <c r="M1948" s="11" t="s">
        <v>310</v>
      </c>
      <c r="N1948" s="14" t="s">
        <v>522</v>
      </c>
      <c r="O1948" s="13" t="s">
        <v>2332</v>
      </c>
      <c r="P1948" s="13"/>
      <c r="Q1948" s="13" t="s">
        <v>2917</v>
      </c>
      <c r="R1948" s="13" t="s">
        <v>2292</v>
      </c>
      <c r="S1948" s="13"/>
      <c r="T1948" s="13" t="s">
        <v>1801</v>
      </c>
      <c r="U1948" s="6">
        <v>1</v>
      </c>
      <c r="V1948" s="15"/>
      <c r="W1948" s="15">
        <v>51000</v>
      </c>
      <c r="X1948" s="42">
        <f t="shared" si="64"/>
        <v>57120.000000000007</v>
      </c>
      <c r="Y1948" s="6" t="s">
        <v>1224</v>
      </c>
      <c r="Z1948" s="13">
        <v>2014</v>
      </c>
      <c r="AA1948" s="6"/>
    </row>
    <row r="1949" spans="1:27" ht="112.5">
      <c r="A1949" s="12" t="s">
        <v>3000</v>
      </c>
      <c r="B1949" s="13" t="s">
        <v>83</v>
      </c>
      <c r="C1949" s="13" t="s">
        <v>2993</v>
      </c>
      <c r="D1949" s="13" t="s">
        <v>2994</v>
      </c>
      <c r="E1949" s="13" t="s">
        <v>2995</v>
      </c>
      <c r="F1949" s="13" t="s">
        <v>2996</v>
      </c>
      <c r="G1949" s="13" t="s">
        <v>2997</v>
      </c>
      <c r="H1949" s="13" t="s">
        <v>2998</v>
      </c>
      <c r="I1949" s="13" t="s">
        <v>2999</v>
      </c>
      <c r="J1949" s="13" t="s">
        <v>39</v>
      </c>
      <c r="K1949" s="13">
        <v>100</v>
      </c>
      <c r="L1949" s="13">
        <v>471010000</v>
      </c>
      <c r="M1949" s="11" t="s">
        <v>310</v>
      </c>
      <c r="N1949" s="14" t="s">
        <v>522</v>
      </c>
      <c r="O1949" s="13" t="s">
        <v>2336</v>
      </c>
      <c r="P1949" s="13"/>
      <c r="Q1949" s="13" t="s">
        <v>2917</v>
      </c>
      <c r="R1949" s="13" t="s">
        <v>2292</v>
      </c>
      <c r="S1949" s="13"/>
      <c r="T1949" s="13" t="s">
        <v>1801</v>
      </c>
      <c r="U1949" s="6">
        <v>1</v>
      </c>
      <c r="V1949" s="15"/>
      <c r="W1949" s="15">
        <v>82000</v>
      </c>
      <c r="X1949" s="42">
        <f t="shared" si="64"/>
        <v>91840.000000000015</v>
      </c>
      <c r="Y1949" s="6" t="s">
        <v>1224</v>
      </c>
      <c r="Z1949" s="13">
        <v>2014</v>
      </c>
      <c r="AA1949" s="6"/>
    </row>
    <row r="1950" spans="1:27" ht="112.5">
      <c r="A1950" s="12" t="s">
        <v>3001</v>
      </c>
      <c r="B1950" s="13" t="s">
        <v>83</v>
      </c>
      <c r="C1950" s="13" t="s">
        <v>2993</v>
      </c>
      <c r="D1950" s="13" t="s">
        <v>2994</v>
      </c>
      <c r="E1950" s="13" t="s">
        <v>2995</v>
      </c>
      <c r="F1950" s="13" t="s">
        <v>2996</v>
      </c>
      <c r="G1950" s="13" t="s">
        <v>2997</v>
      </c>
      <c r="H1950" s="13" t="s">
        <v>2998</v>
      </c>
      <c r="I1950" s="13" t="s">
        <v>2999</v>
      </c>
      <c r="J1950" s="13" t="s">
        <v>39</v>
      </c>
      <c r="K1950" s="13">
        <v>100</v>
      </c>
      <c r="L1950" s="13">
        <v>471010000</v>
      </c>
      <c r="M1950" s="11" t="s">
        <v>310</v>
      </c>
      <c r="N1950" s="14" t="s">
        <v>522</v>
      </c>
      <c r="O1950" s="13" t="s">
        <v>2328</v>
      </c>
      <c r="P1950" s="13"/>
      <c r="Q1950" s="13" t="s">
        <v>2917</v>
      </c>
      <c r="R1950" s="13" t="s">
        <v>2292</v>
      </c>
      <c r="S1950" s="13"/>
      <c r="T1950" s="13" t="s">
        <v>1801</v>
      </c>
      <c r="U1950" s="6">
        <v>1</v>
      </c>
      <c r="V1950" s="15"/>
      <c r="W1950" s="15">
        <v>85000</v>
      </c>
      <c r="X1950" s="42">
        <f t="shared" si="64"/>
        <v>95200.000000000015</v>
      </c>
      <c r="Y1950" s="6" t="s">
        <v>1224</v>
      </c>
      <c r="Z1950" s="13">
        <v>2014</v>
      </c>
      <c r="AA1950" s="6"/>
    </row>
    <row r="1951" spans="1:27" ht="112.5">
      <c r="A1951" s="12" t="s">
        <v>3002</v>
      </c>
      <c r="B1951" s="13" t="s">
        <v>83</v>
      </c>
      <c r="C1951" s="13" t="s">
        <v>2993</v>
      </c>
      <c r="D1951" s="13" t="s">
        <v>2994</v>
      </c>
      <c r="E1951" s="13" t="s">
        <v>2995</v>
      </c>
      <c r="F1951" s="13" t="s">
        <v>2996</v>
      </c>
      <c r="G1951" s="13" t="s">
        <v>2997</v>
      </c>
      <c r="H1951" s="13" t="s">
        <v>3003</v>
      </c>
      <c r="I1951" s="13" t="s">
        <v>2999</v>
      </c>
      <c r="J1951" s="13" t="s">
        <v>39</v>
      </c>
      <c r="K1951" s="13">
        <v>100</v>
      </c>
      <c r="L1951" s="11">
        <v>751000000</v>
      </c>
      <c r="M1951" s="11" t="s">
        <v>289</v>
      </c>
      <c r="N1951" s="14" t="s">
        <v>522</v>
      </c>
      <c r="O1951" s="13" t="s">
        <v>2381</v>
      </c>
      <c r="P1951" s="13"/>
      <c r="Q1951" s="13" t="s">
        <v>2917</v>
      </c>
      <c r="R1951" s="13" t="s">
        <v>2292</v>
      </c>
      <c r="S1951" s="13"/>
      <c r="T1951" s="13" t="s">
        <v>1801</v>
      </c>
      <c r="U1951" s="6">
        <v>1</v>
      </c>
      <c r="V1951" s="15"/>
      <c r="W1951" s="15">
        <v>44297</v>
      </c>
      <c r="X1951" s="42">
        <f t="shared" si="64"/>
        <v>49612.640000000007</v>
      </c>
      <c r="Y1951" s="6" t="s">
        <v>1224</v>
      </c>
      <c r="Z1951" s="13">
        <v>2014</v>
      </c>
      <c r="AA1951" s="6"/>
    </row>
    <row r="1952" spans="1:27" ht="112.5">
      <c r="A1952" s="12" t="s">
        <v>3004</v>
      </c>
      <c r="B1952" s="13" t="s">
        <v>83</v>
      </c>
      <c r="C1952" s="13" t="s">
        <v>2993</v>
      </c>
      <c r="D1952" s="13" t="s">
        <v>2994</v>
      </c>
      <c r="E1952" s="13" t="s">
        <v>2995</v>
      </c>
      <c r="F1952" s="13" t="s">
        <v>2996</v>
      </c>
      <c r="G1952" s="13" t="s">
        <v>2997</v>
      </c>
      <c r="H1952" s="13" t="s">
        <v>3003</v>
      </c>
      <c r="I1952" s="13" t="s">
        <v>2999</v>
      </c>
      <c r="J1952" s="13" t="s">
        <v>39</v>
      </c>
      <c r="K1952" s="13">
        <v>100</v>
      </c>
      <c r="L1952" s="11">
        <v>751000000</v>
      </c>
      <c r="M1952" s="11" t="s">
        <v>289</v>
      </c>
      <c r="N1952" s="14" t="s">
        <v>522</v>
      </c>
      <c r="O1952" s="13" t="s">
        <v>2386</v>
      </c>
      <c r="P1952" s="13"/>
      <c r="Q1952" s="13" t="s">
        <v>2917</v>
      </c>
      <c r="R1952" s="13" t="s">
        <v>2292</v>
      </c>
      <c r="S1952" s="13"/>
      <c r="T1952" s="13" t="s">
        <v>1801</v>
      </c>
      <c r="U1952" s="6">
        <v>1</v>
      </c>
      <c r="V1952" s="15"/>
      <c r="W1952" s="15">
        <v>100675</v>
      </c>
      <c r="X1952" s="42">
        <f t="shared" si="64"/>
        <v>112756.00000000001</v>
      </c>
      <c r="Y1952" s="6" t="s">
        <v>1224</v>
      </c>
      <c r="Z1952" s="13">
        <v>2014</v>
      </c>
      <c r="AA1952" s="6"/>
    </row>
    <row r="1953" spans="1:110" ht="112.5">
      <c r="A1953" s="12" t="s">
        <v>3005</v>
      </c>
      <c r="B1953" s="13" t="s">
        <v>83</v>
      </c>
      <c r="C1953" s="13" t="s">
        <v>2993</v>
      </c>
      <c r="D1953" s="13" t="s">
        <v>2994</v>
      </c>
      <c r="E1953" s="13" t="s">
        <v>2995</v>
      </c>
      <c r="F1953" s="13" t="s">
        <v>2996</v>
      </c>
      <c r="G1953" s="13" t="s">
        <v>2997</v>
      </c>
      <c r="H1953" s="13" t="s">
        <v>3003</v>
      </c>
      <c r="I1953" s="13" t="s">
        <v>2999</v>
      </c>
      <c r="J1953" s="13" t="s">
        <v>39</v>
      </c>
      <c r="K1953" s="13">
        <v>100</v>
      </c>
      <c r="L1953" s="11">
        <v>751000000</v>
      </c>
      <c r="M1953" s="11" t="s">
        <v>289</v>
      </c>
      <c r="N1953" s="14" t="s">
        <v>522</v>
      </c>
      <c r="O1953" s="13" t="s">
        <v>2648</v>
      </c>
      <c r="P1953" s="13"/>
      <c r="Q1953" s="13" t="s">
        <v>2917</v>
      </c>
      <c r="R1953" s="13" t="s">
        <v>2292</v>
      </c>
      <c r="S1953" s="13"/>
      <c r="T1953" s="13" t="s">
        <v>1801</v>
      </c>
      <c r="U1953" s="6">
        <v>1</v>
      </c>
      <c r="V1953" s="15"/>
      <c r="W1953" s="15">
        <v>48324</v>
      </c>
      <c r="X1953" s="42">
        <f t="shared" si="64"/>
        <v>54122.880000000005</v>
      </c>
      <c r="Y1953" s="6" t="s">
        <v>1224</v>
      </c>
      <c r="Z1953" s="13">
        <v>2014</v>
      </c>
      <c r="AA1953" s="6"/>
    </row>
    <row r="1954" spans="1:110" ht="112.5">
      <c r="A1954" s="12" t="s">
        <v>3006</v>
      </c>
      <c r="B1954" s="13" t="s">
        <v>83</v>
      </c>
      <c r="C1954" s="13" t="s">
        <v>2993</v>
      </c>
      <c r="D1954" s="13" t="s">
        <v>2994</v>
      </c>
      <c r="E1954" s="13" t="s">
        <v>2995</v>
      </c>
      <c r="F1954" s="13" t="s">
        <v>2996</v>
      </c>
      <c r="G1954" s="13" t="s">
        <v>2997</v>
      </c>
      <c r="H1954" s="13" t="s">
        <v>3003</v>
      </c>
      <c r="I1954" s="13" t="s">
        <v>3007</v>
      </c>
      <c r="J1954" s="13" t="s">
        <v>39</v>
      </c>
      <c r="K1954" s="13">
        <v>100</v>
      </c>
      <c r="L1954" s="13">
        <v>151010000</v>
      </c>
      <c r="M1954" s="11" t="s">
        <v>280</v>
      </c>
      <c r="N1954" s="14" t="s">
        <v>522</v>
      </c>
      <c r="O1954" s="13" t="s">
        <v>3008</v>
      </c>
      <c r="P1954" s="13"/>
      <c r="Q1954" s="13" t="s">
        <v>2917</v>
      </c>
      <c r="R1954" s="13" t="s">
        <v>2292</v>
      </c>
      <c r="S1954" s="13"/>
      <c r="T1954" s="13" t="s">
        <v>1801</v>
      </c>
      <c r="U1954" s="6">
        <v>1</v>
      </c>
      <c r="V1954" s="15"/>
      <c r="W1954" s="15">
        <v>210000</v>
      </c>
      <c r="X1954" s="42">
        <f t="shared" si="64"/>
        <v>235200.00000000003</v>
      </c>
      <c r="Y1954" s="6" t="s">
        <v>1224</v>
      </c>
      <c r="Z1954" s="13">
        <v>2014</v>
      </c>
      <c r="AA1954" s="6"/>
    </row>
    <row r="1955" spans="1:110" ht="112.5">
      <c r="A1955" s="12" t="s">
        <v>3009</v>
      </c>
      <c r="B1955" s="13" t="s">
        <v>83</v>
      </c>
      <c r="C1955" s="13" t="s">
        <v>2993</v>
      </c>
      <c r="D1955" s="13" t="s">
        <v>2994</v>
      </c>
      <c r="E1955" s="13" t="s">
        <v>2995</v>
      </c>
      <c r="F1955" s="13" t="s">
        <v>2996</v>
      </c>
      <c r="G1955" s="13" t="s">
        <v>2997</v>
      </c>
      <c r="H1955" s="13" t="s">
        <v>3003</v>
      </c>
      <c r="I1955" s="13" t="s">
        <v>3007</v>
      </c>
      <c r="J1955" s="13" t="s">
        <v>39</v>
      </c>
      <c r="K1955" s="13">
        <v>100</v>
      </c>
      <c r="L1955" s="13">
        <v>151010000</v>
      </c>
      <c r="M1955" s="11" t="s">
        <v>280</v>
      </c>
      <c r="N1955" s="14" t="s">
        <v>522</v>
      </c>
      <c r="O1955" s="13" t="s">
        <v>2345</v>
      </c>
      <c r="P1955" s="13"/>
      <c r="Q1955" s="13" t="s">
        <v>2917</v>
      </c>
      <c r="R1955" s="13" t="s">
        <v>2292</v>
      </c>
      <c r="S1955" s="13"/>
      <c r="T1955" s="13" t="s">
        <v>1801</v>
      </c>
      <c r="U1955" s="6">
        <v>1</v>
      </c>
      <c r="V1955" s="15"/>
      <c r="W1955" s="15">
        <v>224000</v>
      </c>
      <c r="X1955" s="42">
        <f t="shared" si="64"/>
        <v>250880.00000000003</v>
      </c>
      <c r="Y1955" s="6" t="s">
        <v>1224</v>
      </c>
      <c r="Z1955" s="13">
        <v>2014</v>
      </c>
      <c r="AA1955" s="6"/>
      <c r="AB1955" s="161"/>
      <c r="AC1955" s="161"/>
      <c r="AD1955" s="161"/>
      <c r="AE1955" s="161"/>
      <c r="AF1955" s="161"/>
      <c r="AG1955" s="161"/>
      <c r="AH1955" s="161"/>
      <c r="AI1955" s="161"/>
      <c r="AJ1955" s="161"/>
      <c r="AK1955" s="161"/>
      <c r="AL1955" s="161"/>
      <c r="AM1955" s="161"/>
      <c r="AN1955" s="161"/>
      <c r="AO1955" s="161"/>
      <c r="AP1955" s="161"/>
      <c r="AQ1955" s="161"/>
      <c r="AR1955" s="161"/>
      <c r="AS1955" s="161"/>
      <c r="AT1955" s="161"/>
      <c r="AU1955" s="161"/>
      <c r="AV1955" s="161"/>
      <c r="AW1955" s="161"/>
      <c r="AX1955" s="161"/>
      <c r="AY1955" s="161"/>
      <c r="AZ1955" s="161"/>
      <c r="BA1955" s="161"/>
      <c r="BB1955" s="161"/>
      <c r="BC1955" s="161"/>
      <c r="BD1955" s="161"/>
      <c r="BE1955" s="161"/>
      <c r="BF1955" s="161"/>
      <c r="BG1955" s="161"/>
      <c r="BH1955" s="161"/>
      <c r="BI1955" s="161"/>
      <c r="BJ1955" s="161"/>
      <c r="BK1955" s="161"/>
      <c r="BL1955" s="161"/>
      <c r="BM1955" s="161"/>
      <c r="BN1955" s="161"/>
      <c r="BO1955" s="161"/>
      <c r="BP1955" s="161"/>
      <c r="BQ1955" s="161"/>
      <c r="BR1955" s="161"/>
      <c r="BS1955" s="161"/>
      <c r="BT1955" s="161"/>
      <c r="BU1955" s="161"/>
      <c r="BV1955" s="161"/>
      <c r="BW1955" s="161"/>
      <c r="BX1955" s="161"/>
      <c r="BY1955" s="161"/>
      <c r="BZ1955" s="161"/>
      <c r="CA1955" s="161"/>
      <c r="CB1955" s="161"/>
      <c r="CC1955" s="161"/>
      <c r="CD1955" s="161"/>
    </row>
    <row r="1956" spans="1:110" ht="112.5">
      <c r="A1956" s="12" t="s">
        <v>3010</v>
      </c>
      <c r="B1956" s="13" t="s">
        <v>83</v>
      </c>
      <c r="C1956" s="13" t="s">
        <v>2993</v>
      </c>
      <c r="D1956" s="13" t="s">
        <v>2994</v>
      </c>
      <c r="E1956" s="13" t="s">
        <v>2995</v>
      </c>
      <c r="F1956" s="13" t="s">
        <v>2996</v>
      </c>
      <c r="G1956" s="13" t="s">
        <v>2997</v>
      </c>
      <c r="H1956" s="13" t="s">
        <v>3011</v>
      </c>
      <c r="I1956" s="13" t="s">
        <v>3012</v>
      </c>
      <c r="J1956" s="13" t="s">
        <v>39</v>
      </c>
      <c r="K1956" s="13">
        <v>100</v>
      </c>
      <c r="L1956" s="13">
        <v>151010000</v>
      </c>
      <c r="M1956" s="11" t="s">
        <v>280</v>
      </c>
      <c r="N1956" s="14" t="s">
        <v>522</v>
      </c>
      <c r="O1956" s="13" t="s">
        <v>2358</v>
      </c>
      <c r="P1956" s="13"/>
      <c r="Q1956" s="13" t="s">
        <v>2917</v>
      </c>
      <c r="R1956" s="13" t="s">
        <v>2292</v>
      </c>
      <c r="S1956" s="13"/>
      <c r="T1956" s="13" t="s">
        <v>1801</v>
      </c>
      <c r="U1956" s="6">
        <v>1</v>
      </c>
      <c r="V1956" s="15"/>
      <c r="W1956" s="15">
        <v>238000</v>
      </c>
      <c r="X1956" s="42">
        <f t="shared" si="64"/>
        <v>266560</v>
      </c>
      <c r="Y1956" s="6" t="s">
        <v>1224</v>
      </c>
      <c r="Z1956" s="13">
        <v>2014</v>
      </c>
      <c r="AA1956" s="6"/>
    </row>
    <row r="1957" spans="1:110" ht="112.5">
      <c r="A1957" s="12" t="s">
        <v>3013</v>
      </c>
      <c r="B1957" s="13" t="s">
        <v>83</v>
      </c>
      <c r="C1957" s="13" t="s">
        <v>2993</v>
      </c>
      <c r="D1957" s="13" t="s">
        <v>2994</v>
      </c>
      <c r="E1957" s="13" t="s">
        <v>2995</v>
      </c>
      <c r="F1957" s="13" t="s">
        <v>2996</v>
      </c>
      <c r="G1957" s="13" t="s">
        <v>2997</v>
      </c>
      <c r="H1957" s="13" t="s">
        <v>3011</v>
      </c>
      <c r="I1957" s="13" t="s">
        <v>3012</v>
      </c>
      <c r="J1957" s="13" t="s">
        <v>39</v>
      </c>
      <c r="K1957" s="13">
        <v>100</v>
      </c>
      <c r="L1957" s="13">
        <v>151010000</v>
      </c>
      <c r="M1957" s="11" t="s">
        <v>280</v>
      </c>
      <c r="N1957" s="14" t="s">
        <v>522</v>
      </c>
      <c r="O1957" s="13" t="s">
        <v>3008</v>
      </c>
      <c r="P1957" s="13"/>
      <c r="Q1957" s="13" t="s">
        <v>2917</v>
      </c>
      <c r="R1957" s="13" t="s">
        <v>2292</v>
      </c>
      <c r="S1957" s="13"/>
      <c r="T1957" s="13" t="s">
        <v>1801</v>
      </c>
      <c r="U1957" s="6">
        <v>1</v>
      </c>
      <c r="V1957" s="15"/>
      <c r="W1957" s="15">
        <v>98000</v>
      </c>
      <c r="X1957" s="42">
        <f t="shared" si="64"/>
        <v>109760.00000000001</v>
      </c>
      <c r="Y1957" s="6" t="s">
        <v>1224</v>
      </c>
      <c r="Z1957" s="13">
        <v>2014</v>
      </c>
      <c r="AA1957" s="6"/>
      <c r="CE1957" s="161"/>
      <c r="CF1957" s="161"/>
      <c r="CG1957" s="161"/>
      <c r="CH1957" s="161"/>
      <c r="CI1957" s="161"/>
      <c r="CJ1957" s="161"/>
      <c r="CK1957" s="161"/>
      <c r="CL1957" s="161"/>
      <c r="CM1957" s="161"/>
      <c r="CN1957" s="161"/>
      <c r="CO1957" s="161"/>
      <c r="CP1957" s="161"/>
      <c r="CQ1957" s="161"/>
      <c r="CR1957" s="161"/>
      <c r="CS1957" s="161"/>
      <c r="CT1957" s="161"/>
      <c r="CU1957" s="161"/>
      <c r="CV1957" s="161"/>
      <c r="CW1957" s="161"/>
      <c r="CX1957" s="161"/>
    </row>
    <row r="1958" spans="1:110" ht="112.5">
      <c r="A1958" s="12" t="s">
        <v>3014</v>
      </c>
      <c r="B1958" s="13" t="s">
        <v>83</v>
      </c>
      <c r="C1958" s="13" t="s">
        <v>2993</v>
      </c>
      <c r="D1958" s="13" t="s">
        <v>2994</v>
      </c>
      <c r="E1958" s="13" t="s">
        <v>2995</v>
      </c>
      <c r="F1958" s="13" t="s">
        <v>2996</v>
      </c>
      <c r="G1958" s="13" t="s">
        <v>2997</v>
      </c>
      <c r="H1958" s="13" t="s">
        <v>3015</v>
      </c>
      <c r="I1958" s="13" t="s">
        <v>2999</v>
      </c>
      <c r="J1958" s="13" t="s">
        <v>39</v>
      </c>
      <c r="K1958" s="13">
        <v>100</v>
      </c>
      <c r="L1958" s="13">
        <v>271010000</v>
      </c>
      <c r="M1958" s="11" t="s">
        <v>265</v>
      </c>
      <c r="N1958" s="14" t="s">
        <v>522</v>
      </c>
      <c r="O1958" s="13" t="s">
        <v>2395</v>
      </c>
      <c r="P1958" s="13"/>
      <c r="Q1958" s="13" t="s">
        <v>2917</v>
      </c>
      <c r="R1958" s="13" t="s">
        <v>2292</v>
      </c>
      <c r="S1958" s="13"/>
      <c r="T1958" s="13" t="s">
        <v>1801</v>
      </c>
      <c r="U1958" s="6">
        <v>1</v>
      </c>
      <c r="V1958" s="15"/>
      <c r="W1958" s="15">
        <v>102500</v>
      </c>
      <c r="X1958" s="42">
        <f t="shared" si="64"/>
        <v>114800.00000000001</v>
      </c>
      <c r="Y1958" s="6" t="s">
        <v>1224</v>
      </c>
      <c r="Z1958" s="13">
        <v>2014</v>
      </c>
      <c r="AA1958" s="6"/>
      <c r="AB1958" s="161"/>
      <c r="AC1958" s="161"/>
      <c r="AD1958" s="161"/>
      <c r="AE1958" s="161"/>
      <c r="AF1958" s="161"/>
      <c r="AG1958" s="161"/>
      <c r="AH1958" s="161"/>
      <c r="AI1958" s="161"/>
      <c r="AJ1958" s="161"/>
      <c r="AK1958" s="161"/>
      <c r="AL1958" s="161"/>
      <c r="AM1958" s="161"/>
      <c r="AN1958" s="161"/>
      <c r="AO1958" s="161"/>
      <c r="AP1958" s="161"/>
      <c r="AQ1958" s="161"/>
      <c r="AR1958" s="161"/>
      <c r="AS1958" s="161"/>
      <c r="AT1958" s="161"/>
      <c r="AU1958" s="161"/>
      <c r="AV1958" s="161"/>
      <c r="AW1958" s="161"/>
      <c r="AX1958" s="161"/>
      <c r="AY1958" s="161"/>
      <c r="AZ1958" s="161"/>
      <c r="BA1958" s="161"/>
      <c r="BB1958" s="161"/>
      <c r="BC1958" s="161"/>
      <c r="BD1958" s="161"/>
      <c r="BE1958" s="161"/>
      <c r="BF1958" s="161"/>
      <c r="BG1958" s="161"/>
      <c r="BH1958" s="161"/>
      <c r="BI1958" s="161"/>
      <c r="BJ1958" s="161"/>
      <c r="BK1958" s="161"/>
      <c r="BL1958" s="161"/>
      <c r="BM1958" s="161"/>
      <c r="BN1958" s="161"/>
      <c r="BO1958" s="161"/>
      <c r="BP1958" s="161"/>
      <c r="BQ1958" s="161"/>
      <c r="BR1958" s="161"/>
      <c r="BS1958" s="161"/>
      <c r="BT1958" s="161"/>
      <c r="BU1958" s="161"/>
      <c r="BV1958" s="161"/>
      <c r="BW1958" s="161"/>
      <c r="BX1958" s="161"/>
      <c r="BY1958" s="161"/>
      <c r="BZ1958" s="161"/>
      <c r="CA1958" s="161"/>
      <c r="CB1958" s="161"/>
      <c r="CC1958" s="161"/>
      <c r="CD1958" s="161"/>
      <c r="CY1958" s="161"/>
      <c r="CZ1958" s="161"/>
      <c r="DA1958" s="161"/>
      <c r="DB1958" s="161"/>
      <c r="DC1958" s="161"/>
      <c r="DD1958" s="161"/>
      <c r="DE1958" s="161"/>
      <c r="DF1958" s="161"/>
    </row>
    <row r="1959" spans="1:110" ht="112.5">
      <c r="A1959" s="12" t="s">
        <v>3016</v>
      </c>
      <c r="B1959" s="13" t="s">
        <v>83</v>
      </c>
      <c r="C1959" s="13" t="s">
        <v>2993</v>
      </c>
      <c r="D1959" s="13" t="s">
        <v>2994</v>
      </c>
      <c r="E1959" s="13" t="s">
        <v>2995</v>
      </c>
      <c r="F1959" s="13" t="s">
        <v>2996</v>
      </c>
      <c r="G1959" s="13" t="s">
        <v>2997</v>
      </c>
      <c r="H1959" s="13" t="s">
        <v>2998</v>
      </c>
      <c r="I1959" s="13" t="s">
        <v>2999</v>
      </c>
      <c r="J1959" s="13" t="s">
        <v>39</v>
      </c>
      <c r="K1959" s="13">
        <v>100</v>
      </c>
      <c r="L1959" s="13">
        <v>271010000</v>
      </c>
      <c r="M1959" s="11" t="s">
        <v>265</v>
      </c>
      <c r="N1959" s="14" t="s">
        <v>522</v>
      </c>
      <c r="O1959" s="13" t="s">
        <v>2399</v>
      </c>
      <c r="P1959" s="13"/>
      <c r="Q1959" s="13" t="s">
        <v>2917</v>
      </c>
      <c r="R1959" s="13" t="s">
        <v>2292</v>
      </c>
      <c r="S1959" s="13"/>
      <c r="T1959" s="13" t="s">
        <v>1801</v>
      </c>
      <c r="U1959" s="6">
        <v>1</v>
      </c>
      <c r="V1959" s="15"/>
      <c r="W1959" s="15">
        <v>118526.7</v>
      </c>
      <c r="X1959" s="42">
        <f t="shared" si="64"/>
        <v>132749.90400000001</v>
      </c>
      <c r="Y1959" s="6" t="s">
        <v>1224</v>
      </c>
      <c r="Z1959" s="13">
        <v>2014</v>
      </c>
      <c r="AA1959" s="6"/>
    </row>
    <row r="1960" spans="1:110" ht="112.5">
      <c r="A1960" s="12" t="s">
        <v>3017</v>
      </c>
      <c r="B1960" s="13" t="s">
        <v>83</v>
      </c>
      <c r="C1960" s="13" t="s">
        <v>2993</v>
      </c>
      <c r="D1960" s="13" t="s">
        <v>2994</v>
      </c>
      <c r="E1960" s="13" t="s">
        <v>2995</v>
      </c>
      <c r="F1960" s="13" t="s">
        <v>2996</v>
      </c>
      <c r="G1960" s="13" t="s">
        <v>2997</v>
      </c>
      <c r="H1960" s="13" t="s">
        <v>2998</v>
      </c>
      <c r="I1960" s="13" t="s">
        <v>2999</v>
      </c>
      <c r="J1960" s="13" t="s">
        <v>39</v>
      </c>
      <c r="K1960" s="13">
        <v>100</v>
      </c>
      <c r="L1960" s="13">
        <v>271010000</v>
      </c>
      <c r="M1960" s="11" t="s">
        <v>265</v>
      </c>
      <c r="N1960" s="14" t="s">
        <v>522</v>
      </c>
      <c r="O1960" s="13" t="s">
        <v>2403</v>
      </c>
      <c r="P1960" s="13"/>
      <c r="Q1960" s="13" t="s">
        <v>2917</v>
      </c>
      <c r="R1960" s="13" t="s">
        <v>2292</v>
      </c>
      <c r="S1960" s="13"/>
      <c r="T1960" s="13" t="s">
        <v>1801</v>
      </c>
      <c r="U1960" s="6">
        <v>1</v>
      </c>
      <c r="V1960" s="15"/>
      <c r="W1960" s="15">
        <v>185319.58</v>
      </c>
      <c r="X1960" s="42">
        <f t="shared" si="64"/>
        <v>207557.9296</v>
      </c>
      <c r="Y1960" s="6" t="s">
        <v>1224</v>
      </c>
      <c r="Z1960" s="13">
        <v>2014</v>
      </c>
      <c r="AA1960" s="6"/>
      <c r="CE1960" s="161"/>
      <c r="CF1960" s="161"/>
      <c r="CG1960" s="161"/>
      <c r="CH1960" s="161"/>
      <c r="CI1960" s="161"/>
      <c r="CJ1960" s="161"/>
      <c r="CK1960" s="161"/>
      <c r="CL1960" s="161"/>
      <c r="CM1960" s="161"/>
      <c r="CN1960" s="161"/>
      <c r="CO1960" s="161"/>
      <c r="CP1960" s="161"/>
      <c r="CQ1960" s="161"/>
      <c r="CR1960" s="161"/>
      <c r="CS1960" s="161"/>
      <c r="CT1960" s="161"/>
      <c r="CU1960" s="161"/>
      <c r="CV1960" s="161"/>
      <c r="CW1960" s="161"/>
      <c r="CX1960" s="161"/>
    </row>
    <row r="1961" spans="1:110" ht="93.75">
      <c r="A1961" s="12" t="s">
        <v>3018</v>
      </c>
      <c r="B1961" s="13" t="s">
        <v>83</v>
      </c>
      <c r="C1961" s="13" t="s">
        <v>3019</v>
      </c>
      <c r="D1961" s="13" t="s">
        <v>3020</v>
      </c>
      <c r="E1961" s="13" t="s">
        <v>3021</v>
      </c>
      <c r="F1961" s="13" t="s">
        <v>3020</v>
      </c>
      <c r="G1961" s="13" t="s">
        <v>3021</v>
      </c>
      <c r="H1961" s="13" t="s">
        <v>3022</v>
      </c>
      <c r="I1961" s="13" t="s">
        <v>3023</v>
      </c>
      <c r="J1961" s="13" t="s">
        <v>76</v>
      </c>
      <c r="K1961" s="13">
        <v>100</v>
      </c>
      <c r="L1961" s="13">
        <v>231010000</v>
      </c>
      <c r="M1961" s="8" t="s">
        <v>273</v>
      </c>
      <c r="N1961" s="14" t="s">
        <v>1082</v>
      </c>
      <c r="O1961" s="13" t="s">
        <v>2973</v>
      </c>
      <c r="P1961" s="13"/>
      <c r="Q1961" s="13" t="s">
        <v>2917</v>
      </c>
      <c r="R1961" s="13" t="s">
        <v>2292</v>
      </c>
      <c r="S1961" s="13"/>
      <c r="T1961" s="13" t="s">
        <v>1801</v>
      </c>
      <c r="U1961" s="6">
        <v>1</v>
      </c>
      <c r="V1961" s="15"/>
      <c r="W1961" s="15">
        <v>1262143.9999999995</v>
      </c>
      <c r="X1961" s="42">
        <f t="shared" si="64"/>
        <v>1413601.2799999996</v>
      </c>
      <c r="Y1961" s="6" t="s">
        <v>1224</v>
      </c>
      <c r="Z1961" s="13">
        <v>2014</v>
      </c>
      <c r="AA1961" s="6"/>
      <c r="CY1961" s="161"/>
      <c r="CZ1961" s="161"/>
      <c r="DA1961" s="161"/>
      <c r="DB1961" s="161"/>
      <c r="DC1961" s="161"/>
      <c r="DD1961" s="161"/>
      <c r="DE1961" s="161"/>
      <c r="DF1961" s="161"/>
    </row>
    <row r="1962" spans="1:110" ht="93.75">
      <c r="A1962" s="12" t="s">
        <v>3024</v>
      </c>
      <c r="B1962" s="13" t="s">
        <v>83</v>
      </c>
      <c r="C1962" s="13" t="s">
        <v>3019</v>
      </c>
      <c r="D1962" s="13" t="s">
        <v>3020</v>
      </c>
      <c r="E1962" s="13" t="s">
        <v>3021</v>
      </c>
      <c r="F1962" s="13" t="s">
        <v>3020</v>
      </c>
      <c r="G1962" s="13" t="s">
        <v>3021</v>
      </c>
      <c r="H1962" s="13" t="s">
        <v>3022</v>
      </c>
      <c r="I1962" s="13" t="s">
        <v>3023</v>
      </c>
      <c r="J1962" s="13" t="s">
        <v>76</v>
      </c>
      <c r="K1962" s="13">
        <v>100</v>
      </c>
      <c r="L1962" s="13">
        <v>471010000</v>
      </c>
      <c r="M1962" s="11" t="s">
        <v>310</v>
      </c>
      <c r="N1962" s="14" t="s">
        <v>1082</v>
      </c>
      <c r="O1962" s="13" t="s">
        <v>2336</v>
      </c>
      <c r="P1962" s="13"/>
      <c r="Q1962" s="13" t="s">
        <v>2917</v>
      </c>
      <c r="R1962" s="13" t="s">
        <v>2292</v>
      </c>
      <c r="S1962" s="13"/>
      <c r="T1962" s="13" t="s">
        <v>1801</v>
      </c>
      <c r="U1962" s="6">
        <v>1</v>
      </c>
      <c r="V1962" s="15"/>
      <c r="W1962" s="15">
        <v>540000</v>
      </c>
      <c r="X1962" s="42">
        <f t="shared" ref="X1962:X2025" si="65">W1962*1.12</f>
        <v>604800</v>
      </c>
      <c r="Y1962" s="6" t="s">
        <v>1224</v>
      </c>
      <c r="Z1962" s="13">
        <v>2014</v>
      </c>
      <c r="AA1962" s="6"/>
    </row>
    <row r="1963" spans="1:110" ht="93.75">
      <c r="A1963" s="12" t="s">
        <v>3025</v>
      </c>
      <c r="B1963" s="13" t="s">
        <v>83</v>
      </c>
      <c r="C1963" s="13" t="s">
        <v>3019</v>
      </c>
      <c r="D1963" s="13" t="s">
        <v>3020</v>
      </c>
      <c r="E1963" s="13" t="s">
        <v>3021</v>
      </c>
      <c r="F1963" s="13" t="s">
        <v>3020</v>
      </c>
      <c r="G1963" s="13" t="s">
        <v>3021</v>
      </c>
      <c r="H1963" s="13" t="s">
        <v>3022</v>
      </c>
      <c r="I1963" s="13" t="s">
        <v>3023</v>
      </c>
      <c r="J1963" s="13" t="s">
        <v>76</v>
      </c>
      <c r="K1963" s="13">
        <v>100</v>
      </c>
      <c r="L1963" s="13">
        <v>151010000</v>
      </c>
      <c r="M1963" s="11" t="s">
        <v>280</v>
      </c>
      <c r="N1963" s="14" t="s">
        <v>1082</v>
      </c>
      <c r="O1963" s="13" t="s">
        <v>2358</v>
      </c>
      <c r="P1963" s="13"/>
      <c r="Q1963" s="13" t="s">
        <v>2917</v>
      </c>
      <c r="R1963" s="13" t="s">
        <v>2292</v>
      </c>
      <c r="S1963" s="13"/>
      <c r="T1963" s="13" t="s">
        <v>1801</v>
      </c>
      <c r="U1963" s="6">
        <v>1</v>
      </c>
      <c r="V1963" s="15"/>
      <c r="W1963" s="15">
        <v>651840</v>
      </c>
      <c r="X1963" s="42">
        <f t="shared" si="65"/>
        <v>730060.80000000005</v>
      </c>
      <c r="Y1963" s="6" t="s">
        <v>1224</v>
      </c>
      <c r="Z1963" s="13">
        <v>2014</v>
      </c>
      <c r="AA1963" s="6"/>
    </row>
    <row r="1964" spans="1:110" ht="93.75">
      <c r="A1964" s="12" t="s">
        <v>3026</v>
      </c>
      <c r="B1964" s="13" t="s">
        <v>83</v>
      </c>
      <c r="C1964" s="13" t="s">
        <v>3019</v>
      </c>
      <c r="D1964" s="13" t="s">
        <v>3020</v>
      </c>
      <c r="E1964" s="13" t="s">
        <v>3021</v>
      </c>
      <c r="F1964" s="13" t="s">
        <v>3020</v>
      </c>
      <c r="G1964" s="13" t="s">
        <v>3021</v>
      </c>
      <c r="H1964" s="13" t="s">
        <v>3022</v>
      </c>
      <c r="I1964" s="13" t="s">
        <v>3023</v>
      </c>
      <c r="J1964" s="13" t="s">
        <v>76</v>
      </c>
      <c r="K1964" s="13">
        <v>100</v>
      </c>
      <c r="L1964" s="13">
        <v>151010000</v>
      </c>
      <c r="M1964" s="11" t="s">
        <v>280</v>
      </c>
      <c r="N1964" s="14" t="s">
        <v>1082</v>
      </c>
      <c r="O1964" s="13" t="s">
        <v>2619</v>
      </c>
      <c r="P1964" s="13"/>
      <c r="Q1964" s="13" t="s">
        <v>2917</v>
      </c>
      <c r="R1964" s="13" t="s">
        <v>2292</v>
      </c>
      <c r="S1964" s="13"/>
      <c r="T1964" s="13" t="s">
        <v>1801</v>
      </c>
      <c r="U1964" s="6">
        <v>1</v>
      </c>
      <c r="V1964" s="15"/>
      <c r="W1964" s="15">
        <v>739200</v>
      </c>
      <c r="X1964" s="42">
        <f t="shared" si="65"/>
        <v>827904.00000000012</v>
      </c>
      <c r="Y1964" s="6" t="s">
        <v>1224</v>
      </c>
      <c r="Z1964" s="13">
        <v>2014</v>
      </c>
      <c r="AA1964" s="6"/>
    </row>
    <row r="1965" spans="1:110" ht="93.75">
      <c r="A1965" s="12" t="s">
        <v>3027</v>
      </c>
      <c r="B1965" s="13" t="s">
        <v>83</v>
      </c>
      <c r="C1965" s="13" t="s">
        <v>3019</v>
      </c>
      <c r="D1965" s="13" t="s">
        <v>3020</v>
      </c>
      <c r="E1965" s="13" t="s">
        <v>3021</v>
      </c>
      <c r="F1965" s="13" t="s">
        <v>3020</v>
      </c>
      <c r="G1965" s="13" t="s">
        <v>3021</v>
      </c>
      <c r="H1965" s="13" t="s">
        <v>3022</v>
      </c>
      <c r="I1965" s="13" t="s">
        <v>3023</v>
      </c>
      <c r="J1965" s="13" t="s">
        <v>76</v>
      </c>
      <c r="K1965" s="13">
        <v>100</v>
      </c>
      <c r="L1965" s="11">
        <v>751000000</v>
      </c>
      <c r="M1965" s="11" t="s">
        <v>289</v>
      </c>
      <c r="N1965" s="14" t="s">
        <v>1082</v>
      </c>
      <c r="O1965" s="13" t="s">
        <v>2381</v>
      </c>
      <c r="P1965" s="13"/>
      <c r="Q1965" s="13" t="s">
        <v>2917</v>
      </c>
      <c r="R1965" s="13" t="s">
        <v>2292</v>
      </c>
      <c r="S1965" s="13"/>
      <c r="T1965" s="13" t="s">
        <v>1801</v>
      </c>
      <c r="U1965" s="6">
        <v>1</v>
      </c>
      <c r="V1965" s="15"/>
      <c r="W1965" s="15">
        <v>1177000</v>
      </c>
      <c r="X1965" s="42">
        <f t="shared" si="65"/>
        <v>1318240.0000000002</v>
      </c>
      <c r="Y1965" s="6" t="s">
        <v>1224</v>
      </c>
      <c r="Z1965" s="13">
        <v>2014</v>
      </c>
      <c r="AA1965" s="6"/>
    </row>
    <row r="1966" spans="1:110" ht="93.75">
      <c r="A1966" s="12" t="s">
        <v>3028</v>
      </c>
      <c r="B1966" s="13" t="s">
        <v>83</v>
      </c>
      <c r="C1966" s="13" t="s">
        <v>3019</v>
      </c>
      <c r="D1966" s="13" t="s">
        <v>3020</v>
      </c>
      <c r="E1966" s="13" t="s">
        <v>3021</v>
      </c>
      <c r="F1966" s="13" t="s">
        <v>3020</v>
      </c>
      <c r="G1966" s="13" t="s">
        <v>3021</v>
      </c>
      <c r="H1966" s="13" t="s">
        <v>3022</v>
      </c>
      <c r="I1966" s="13" t="s">
        <v>3023</v>
      </c>
      <c r="J1966" s="13" t="s">
        <v>76</v>
      </c>
      <c r="K1966" s="13">
        <v>100</v>
      </c>
      <c r="L1966" s="11">
        <v>751000000</v>
      </c>
      <c r="M1966" s="11" t="s">
        <v>289</v>
      </c>
      <c r="N1966" s="14" t="s">
        <v>1082</v>
      </c>
      <c r="O1966" s="13" t="s">
        <v>2386</v>
      </c>
      <c r="P1966" s="13"/>
      <c r="Q1966" s="13" t="s">
        <v>2917</v>
      </c>
      <c r="R1966" s="13" t="s">
        <v>2292</v>
      </c>
      <c r="S1966" s="13"/>
      <c r="T1966" s="13" t="s">
        <v>1801</v>
      </c>
      <c r="U1966" s="6">
        <v>1</v>
      </c>
      <c r="V1966" s="15"/>
      <c r="W1966" s="15">
        <v>588500</v>
      </c>
      <c r="X1966" s="42">
        <f t="shared" si="65"/>
        <v>659120.00000000012</v>
      </c>
      <c r="Y1966" s="6" t="s">
        <v>1224</v>
      </c>
      <c r="Z1966" s="13">
        <v>2014</v>
      </c>
      <c r="AA1966" s="6"/>
    </row>
    <row r="1967" spans="1:110" ht="93.75">
      <c r="A1967" s="12" t="s">
        <v>3029</v>
      </c>
      <c r="B1967" s="13" t="s">
        <v>83</v>
      </c>
      <c r="C1967" s="13" t="s">
        <v>3019</v>
      </c>
      <c r="D1967" s="13" t="s">
        <v>3020</v>
      </c>
      <c r="E1967" s="13" t="s">
        <v>3021</v>
      </c>
      <c r="F1967" s="13" t="s">
        <v>3020</v>
      </c>
      <c r="G1967" s="13" t="s">
        <v>3021</v>
      </c>
      <c r="H1967" s="13" t="s">
        <v>3022</v>
      </c>
      <c r="I1967" s="13" t="s">
        <v>3023</v>
      </c>
      <c r="J1967" s="13" t="s">
        <v>76</v>
      </c>
      <c r="K1967" s="13">
        <v>100</v>
      </c>
      <c r="L1967" s="11">
        <v>751000000</v>
      </c>
      <c r="M1967" s="11" t="s">
        <v>289</v>
      </c>
      <c r="N1967" s="14" t="s">
        <v>1082</v>
      </c>
      <c r="O1967" s="13" t="s">
        <v>2648</v>
      </c>
      <c r="P1967" s="13"/>
      <c r="Q1967" s="13" t="s">
        <v>2917</v>
      </c>
      <c r="R1967" s="13" t="s">
        <v>2292</v>
      </c>
      <c r="S1967" s="13"/>
      <c r="T1967" s="13" t="s">
        <v>1801</v>
      </c>
      <c r="U1967" s="6">
        <v>1</v>
      </c>
      <c r="V1967" s="15"/>
      <c r="W1967" s="15">
        <v>588500</v>
      </c>
      <c r="X1967" s="42">
        <f t="shared" si="65"/>
        <v>659120.00000000012</v>
      </c>
      <c r="Y1967" s="6" t="s">
        <v>1224</v>
      </c>
      <c r="Z1967" s="13">
        <v>2014</v>
      </c>
      <c r="AA1967" s="6"/>
    </row>
    <row r="1968" spans="1:110" ht="93.75">
      <c r="A1968" s="12" t="s">
        <v>3030</v>
      </c>
      <c r="B1968" s="13" t="s">
        <v>83</v>
      </c>
      <c r="C1968" s="13" t="s">
        <v>3019</v>
      </c>
      <c r="D1968" s="13" t="s">
        <v>3020</v>
      </c>
      <c r="E1968" s="13" t="s">
        <v>3021</v>
      </c>
      <c r="F1968" s="13" t="s">
        <v>3020</v>
      </c>
      <c r="G1968" s="13" t="s">
        <v>3021</v>
      </c>
      <c r="H1968" s="13" t="s">
        <v>3022</v>
      </c>
      <c r="I1968" s="13" t="s">
        <v>3023</v>
      </c>
      <c r="J1968" s="13" t="s">
        <v>76</v>
      </c>
      <c r="K1968" s="13">
        <v>100</v>
      </c>
      <c r="L1968" s="11">
        <v>751000000</v>
      </c>
      <c r="M1968" s="11" t="s">
        <v>289</v>
      </c>
      <c r="N1968" s="14" t="s">
        <v>1082</v>
      </c>
      <c r="O1968" s="13" t="s">
        <v>3031</v>
      </c>
      <c r="P1968" s="13"/>
      <c r="Q1968" s="13" t="s">
        <v>2917</v>
      </c>
      <c r="R1968" s="13" t="s">
        <v>2292</v>
      </c>
      <c r="S1968" s="13"/>
      <c r="T1968" s="13" t="s">
        <v>1801</v>
      </c>
      <c r="U1968" s="6">
        <v>1</v>
      </c>
      <c r="V1968" s="15"/>
      <c r="W1968" s="15">
        <v>1177000</v>
      </c>
      <c r="X1968" s="42">
        <f t="shared" si="65"/>
        <v>1318240.0000000002</v>
      </c>
      <c r="Y1968" s="6" t="s">
        <v>1224</v>
      </c>
      <c r="Z1968" s="13">
        <v>2014</v>
      </c>
      <c r="AA1968" s="6"/>
    </row>
    <row r="1969" spans="1:141" ht="93.75">
      <c r="A1969" s="12" t="s">
        <v>3032</v>
      </c>
      <c r="B1969" s="13" t="s">
        <v>83</v>
      </c>
      <c r="C1969" s="13" t="s">
        <v>3019</v>
      </c>
      <c r="D1969" s="13" t="s">
        <v>3020</v>
      </c>
      <c r="E1969" s="13" t="s">
        <v>3021</v>
      </c>
      <c r="F1969" s="13" t="s">
        <v>3020</v>
      </c>
      <c r="G1969" s="13" t="s">
        <v>3021</v>
      </c>
      <c r="H1969" s="13" t="s">
        <v>3022</v>
      </c>
      <c r="I1969" s="13" t="s">
        <v>3023</v>
      </c>
      <c r="J1969" s="13" t="s">
        <v>76</v>
      </c>
      <c r="K1969" s="13">
        <v>100</v>
      </c>
      <c r="L1969" s="11">
        <v>751000000</v>
      </c>
      <c r="M1969" s="11" t="s">
        <v>289</v>
      </c>
      <c r="N1969" s="14" t="s">
        <v>1082</v>
      </c>
      <c r="O1969" s="13" t="s">
        <v>3033</v>
      </c>
      <c r="P1969" s="13"/>
      <c r="Q1969" s="13" t="s">
        <v>2917</v>
      </c>
      <c r="R1969" s="13" t="s">
        <v>2292</v>
      </c>
      <c r="S1969" s="13"/>
      <c r="T1969" s="13" t="s">
        <v>1801</v>
      </c>
      <c r="U1969" s="6">
        <v>1</v>
      </c>
      <c r="V1969" s="15"/>
      <c r="W1969" s="15">
        <v>588500</v>
      </c>
      <c r="X1969" s="42">
        <f t="shared" si="65"/>
        <v>659120.00000000012</v>
      </c>
      <c r="Y1969" s="6" t="s">
        <v>1224</v>
      </c>
      <c r="Z1969" s="13">
        <v>2014</v>
      </c>
      <c r="AA1969" s="6"/>
    </row>
    <row r="1970" spans="1:141" ht="93.75">
      <c r="A1970" s="12" t="s">
        <v>3034</v>
      </c>
      <c r="B1970" s="13" t="s">
        <v>83</v>
      </c>
      <c r="C1970" s="13" t="s">
        <v>3019</v>
      </c>
      <c r="D1970" s="13" t="s">
        <v>3020</v>
      </c>
      <c r="E1970" s="13" t="s">
        <v>3021</v>
      </c>
      <c r="F1970" s="13" t="s">
        <v>3020</v>
      </c>
      <c r="G1970" s="13" t="s">
        <v>3021</v>
      </c>
      <c r="H1970" s="13" t="s">
        <v>3022</v>
      </c>
      <c r="I1970" s="13" t="s">
        <v>3023</v>
      </c>
      <c r="J1970" s="13" t="s">
        <v>76</v>
      </c>
      <c r="K1970" s="13">
        <v>100</v>
      </c>
      <c r="L1970" s="11">
        <v>751000000</v>
      </c>
      <c r="M1970" s="11" t="s">
        <v>289</v>
      </c>
      <c r="N1970" s="14" t="s">
        <v>1082</v>
      </c>
      <c r="O1970" s="13" t="s">
        <v>3035</v>
      </c>
      <c r="P1970" s="13"/>
      <c r="Q1970" s="13" t="s">
        <v>2917</v>
      </c>
      <c r="R1970" s="13" t="s">
        <v>2292</v>
      </c>
      <c r="S1970" s="13"/>
      <c r="T1970" s="13" t="s">
        <v>1801</v>
      </c>
      <c r="U1970" s="6">
        <v>1</v>
      </c>
      <c r="V1970" s="15"/>
      <c r="W1970" s="15">
        <v>588500</v>
      </c>
      <c r="X1970" s="42">
        <f t="shared" si="65"/>
        <v>659120.00000000012</v>
      </c>
      <c r="Y1970" s="6" t="s">
        <v>1224</v>
      </c>
      <c r="Z1970" s="13">
        <v>2014</v>
      </c>
      <c r="AA1970" s="6"/>
    </row>
    <row r="1971" spans="1:141" ht="93.75">
      <c r="A1971" s="12" t="s">
        <v>3036</v>
      </c>
      <c r="B1971" s="13" t="s">
        <v>83</v>
      </c>
      <c r="C1971" s="13" t="s">
        <v>3019</v>
      </c>
      <c r="D1971" s="13" t="s">
        <v>3020</v>
      </c>
      <c r="E1971" s="13" t="s">
        <v>3021</v>
      </c>
      <c r="F1971" s="13" t="s">
        <v>3020</v>
      </c>
      <c r="G1971" s="13" t="s">
        <v>3021</v>
      </c>
      <c r="H1971" s="13" t="s">
        <v>3022</v>
      </c>
      <c r="I1971" s="13" t="s">
        <v>3023</v>
      </c>
      <c r="J1971" s="13" t="s">
        <v>76</v>
      </c>
      <c r="K1971" s="13">
        <v>100</v>
      </c>
      <c r="L1971" s="13">
        <v>311010000</v>
      </c>
      <c r="M1971" s="11" t="s">
        <v>314</v>
      </c>
      <c r="N1971" s="14" t="s">
        <v>1082</v>
      </c>
      <c r="O1971" s="13" t="s">
        <v>2990</v>
      </c>
      <c r="P1971" s="13"/>
      <c r="Q1971" s="13" t="s">
        <v>2917</v>
      </c>
      <c r="R1971" s="13" t="s">
        <v>2292</v>
      </c>
      <c r="S1971" s="13"/>
      <c r="T1971" s="13" t="s">
        <v>1801</v>
      </c>
      <c r="U1971" s="6">
        <v>1</v>
      </c>
      <c r="V1971" s="15"/>
      <c r="W1971" s="15">
        <v>1360000</v>
      </c>
      <c r="X1971" s="42">
        <f t="shared" si="65"/>
        <v>1523200.0000000002</v>
      </c>
      <c r="Y1971" s="6" t="s">
        <v>1224</v>
      </c>
      <c r="Z1971" s="13">
        <v>2014</v>
      </c>
      <c r="AA1971" s="6"/>
    </row>
    <row r="1972" spans="1:141" ht="93.75">
      <c r="A1972" s="12" t="s">
        <v>3037</v>
      </c>
      <c r="B1972" s="13" t="s">
        <v>83</v>
      </c>
      <c r="C1972" s="13" t="s">
        <v>3019</v>
      </c>
      <c r="D1972" s="13" t="s">
        <v>3020</v>
      </c>
      <c r="E1972" s="13" t="s">
        <v>3021</v>
      </c>
      <c r="F1972" s="13" t="s">
        <v>3020</v>
      </c>
      <c r="G1972" s="13" t="s">
        <v>3021</v>
      </c>
      <c r="H1972" s="13" t="s">
        <v>3022</v>
      </c>
      <c r="I1972" s="13" t="s">
        <v>3023</v>
      </c>
      <c r="J1972" s="13" t="s">
        <v>76</v>
      </c>
      <c r="K1972" s="13">
        <v>100</v>
      </c>
      <c r="L1972" s="13">
        <v>311010000</v>
      </c>
      <c r="M1972" s="11" t="s">
        <v>314</v>
      </c>
      <c r="N1972" s="14" t="s">
        <v>1082</v>
      </c>
      <c r="O1972" s="13" t="s">
        <v>2664</v>
      </c>
      <c r="P1972" s="13"/>
      <c r="Q1972" s="13" t="s">
        <v>2917</v>
      </c>
      <c r="R1972" s="13" t="s">
        <v>2292</v>
      </c>
      <c r="S1972" s="13"/>
      <c r="T1972" s="13" t="s">
        <v>1801</v>
      </c>
      <c r="U1972" s="6">
        <v>1</v>
      </c>
      <c r="V1972" s="15"/>
      <c r="W1972" s="15">
        <v>1360000</v>
      </c>
      <c r="X1972" s="42">
        <f t="shared" si="65"/>
        <v>1523200.0000000002</v>
      </c>
      <c r="Y1972" s="6" t="s">
        <v>1224</v>
      </c>
      <c r="Z1972" s="13">
        <v>2014</v>
      </c>
      <c r="AA1972" s="69"/>
    </row>
    <row r="1973" spans="1:141" ht="93.75">
      <c r="A1973" s="12" t="s">
        <v>3038</v>
      </c>
      <c r="B1973" s="13" t="s">
        <v>83</v>
      </c>
      <c r="C1973" s="13" t="s">
        <v>3019</v>
      </c>
      <c r="D1973" s="13" t="s">
        <v>3020</v>
      </c>
      <c r="E1973" s="13" t="s">
        <v>3021</v>
      </c>
      <c r="F1973" s="13" t="s">
        <v>3020</v>
      </c>
      <c r="G1973" s="13" t="s">
        <v>3021</v>
      </c>
      <c r="H1973" s="13" t="s">
        <v>3022</v>
      </c>
      <c r="I1973" s="13" t="s">
        <v>3023</v>
      </c>
      <c r="J1973" s="13" t="s">
        <v>76</v>
      </c>
      <c r="K1973" s="13">
        <v>100</v>
      </c>
      <c r="L1973" s="13">
        <v>271010000</v>
      </c>
      <c r="M1973" s="11" t="s">
        <v>265</v>
      </c>
      <c r="N1973" s="14" t="s">
        <v>1082</v>
      </c>
      <c r="O1973" s="13" t="s">
        <v>3039</v>
      </c>
      <c r="P1973" s="13"/>
      <c r="Q1973" s="13" t="s">
        <v>2917</v>
      </c>
      <c r="R1973" s="13" t="s">
        <v>2292</v>
      </c>
      <c r="S1973" s="13"/>
      <c r="T1973" s="13" t="s">
        <v>1801</v>
      </c>
      <c r="U1973" s="6">
        <v>1</v>
      </c>
      <c r="V1973" s="15"/>
      <c r="W1973" s="15">
        <v>417200</v>
      </c>
      <c r="X1973" s="42">
        <f t="shared" si="65"/>
        <v>467264.00000000006</v>
      </c>
      <c r="Y1973" s="6" t="s">
        <v>1224</v>
      </c>
      <c r="Z1973" s="13">
        <v>2014</v>
      </c>
      <c r="AA1973" s="11"/>
    </row>
    <row r="1974" spans="1:141" ht="93.75">
      <c r="A1974" s="12" t="s">
        <v>3040</v>
      </c>
      <c r="B1974" s="13" t="s">
        <v>83</v>
      </c>
      <c r="C1974" s="13" t="s">
        <v>3019</v>
      </c>
      <c r="D1974" s="13" t="s">
        <v>3020</v>
      </c>
      <c r="E1974" s="13" t="s">
        <v>3021</v>
      </c>
      <c r="F1974" s="13" t="s">
        <v>3020</v>
      </c>
      <c r="G1974" s="13" t="s">
        <v>3021</v>
      </c>
      <c r="H1974" s="13" t="s">
        <v>3022</v>
      </c>
      <c r="I1974" s="13" t="s">
        <v>3023</v>
      </c>
      <c r="J1974" s="13" t="s">
        <v>76</v>
      </c>
      <c r="K1974" s="13">
        <v>100</v>
      </c>
      <c r="L1974" s="13">
        <v>431010000</v>
      </c>
      <c r="M1974" s="11" t="s">
        <v>300</v>
      </c>
      <c r="N1974" s="14" t="s">
        <v>1082</v>
      </c>
      <c r="O1974" s="13" t="s">
        <v>3041</v>
      </c>
      <c r="P1974" s="13"/>
      <c r="Q1974" s="13" t="s">
        <v>2917</v>
      </c>
      <c r="R1974" s="13" t="s">
        <v>2292</v>
      </c>
      <c r="S1974" s="13"/>
      <c r="T1974" s="13" t="s">
        <v>1801</v>
      </c>
      <c r="U1974" s="6">
        <v>1</v>
      </c>
      <c r="V1974" s="15"/>
      <c r="W1974" s="15">
        <v>404000</v>
      </c>
      <c r="X1974" s="42">
        <f t="shared" si="65"/>
        <v>452480.00000000006</v>
      </c>
      <c r="Y1974" s="6" t="s">
        <v>1224</v>
      </c>
      <c r="Z1974" s="13">
        <v>2014</v>
      </c>
      <c r="AA1974" s="11"/>
    </row>
    <row r="1975" spans="1:141" ht="93.75">
      <c r="A1975" s="65" t="s">
        <v>3042</v>
      </c>
      <c r="B1975" s="66" t="s">
        <v>83</v>
      </c>
      <c r="C1975" s="66" t="s">
        <v>3043</v>
      </c>
      <c r="D1975" s="66" t="s">
        <v>3044</v>
      </c>
      <c r="E1975" s="66" t="s">
        <v>3045</v>
      </c>
      <c r="F1975" s="66" t="s">
        <v>3046</v>
      </c>
      <c r="G1975" s="66" t="s">
        <v>3047</v>
      </c>
      <c r="H1975" s="66" t="s">
        <v>3048</v>
      </c>
      <c r="I1975" s="66" t="s">
        <v>3049</v>
      </c>
      <c r="J1975" s="66" t="s">
        <v>76</v>
      </c>
      <c r="K1975" s="66">
        <v>100</v>
      </c>
      <c r="L1975" s="67">
        <v>710000000</v>
      </c>
      <c r="M1975" s="67" t="s">
        <v>40</v>
      </c>
      <c r="N1975" s="68" t="s">
        <v>1082</v>
      </c>
      <c r="O1975" s="66" t="s">
        <v>2395</v>
      </c>
      <c r="P1975" s="66"/>
      <c r="Q1975" s="66" t="s">
        <v>2917</v>
      </c>
      <c r="R1975" s="66" t="s">
        <v>2292</v>
      </c>
      <c r="S1975" s="66"/>
      <c r="T1975" s="66" t="s">
        <v>1801</v>
      </c>
      <c r="U1975" s="69">
        <v>1</v>
      </c>
      <c r="V1975" s="70"/>
      <c r="W1975" s="70">
        <v>0</v>
      </c>
      <c r="X1975" s="42">
        <f t="shared" si="65"/>
        <v>0</v>
      </c>
      <c r="Y1975" s="69" t="s">
        <v>1224</v>
      </c>
      <c r="Z1975" s="66">
        <v>2014</v>
      </c>
      <c r="AA1975" s="11"/>
    </row>
    <row r="1976" spans="1:141" ht="93.75">
      <c r="A1976" s="12" t="s">
        <v>3050</v>
      </c>
      <c r="B1976" s="13" t="s">
        <v>83</v>
      </c>
      <c r="C1976" s="13" t="s">
        <v>3043</v>
      </c>
      <c r="D1976" s="13" t="s">
        <v>3044</v>
      </c>
      <c r="E1976" s="13" t="s">
        <v>3045</v>
      </c>
      <c r="F1976" s="13" t="s">
        <v>3046</v>
      </c>
      <c r="G1976" s="13" t="s">
        <v>3047</v>
      </c>
      <c r="H1976" s="13" t="s">
        <v>3048</v>
      </c>
      <c r="I1976" s="13" t="s">
        <v>3049</v>
      </c>
      <c r="J1976" s="13" t="s">
        <v>76</v>
      </c>
      <c r="K1976" s="13">
        <v>100</v>
      </c>
      <c r="L1976" s="13">
        <v>271010000</v>
      </c>
      <c r="M1976" s="11" t="s">
        <v>265</v>
      </c>
      <c r="N1976" s="14" t="s">
        <v>77</v>
      </c>
      <c r="O1976" s="13" t="s">
        <v>2395</v>
      </c>
      <c r="P1976" s="13"/>
      <c r="Q1976" s="13" t="s">
        <v>2917</v>
      </c>
      <c r="R1976" s="13" t="s">
        <v>2292</v>
      </c>
      <c r="S1976" s="13"/>
      <c r="T1976" s="13" t="s">
        <v>1801</v>
      </c>
      <c r="U1976" s="6">
        <v>1</v>
      </c>
      <c r="V1976" s="15"/>
      <c r="W1976" s="15">
        <v>1993612.99</v>
      </c>
      <c r="X1976" s="42">
        <f t="shared" si="65"/>
        <v>2232846.5488</v>
      </c>
      <c r="Y1976" s="6" t="s">
        <v>1224</v>
      </c>
      <c r="Z1976" s="13">
        <v>2014</v>
      </c>
      <c r="AA1976" s="11" t="s">
        <v>88</v>
      </c>
    </row>
    <row r="1977" spans="1:141" ht="93.75">
      <c r="A1977" s="65" t="s">
        <v>3051</v>
      </c>
      <c r="B1977" s="66" t="s">
        <v>83</v>
      </c>
      <c r="C1977" s="66" t="s">
        <v>3043</v>
      </c>
      <c r="D1977" s="66" t="s">
        <v>3044</v>
      </c>
      <c r="E1977" s="66" t="s">
        <v>3045</v>
      </c>
      <c r="F1977" s="66" t="s">
        <v>3046</v>
      </c>
      <c r="G1977" s="66" t="s">
        <v>3047</v>
      </c>
      <c r="H1977" s="66" t="s">
        <v>3048</v>
      </c>
      <c r="I1977" s="66" t="s">
        <v>3049</v>
      </c>
      <c r="J1977" s="66" t="s">
        <v>76</v>
      </c>
      <c r="K1977" s="66">
        <v>100</v>
      </c>
      <c r="L1977" s="67">
        <v>710000000</v>
      </c>
      <c r="M1977" s="67" t="s">
        <v>40</v>
      </c>
      <c r="N1977" s="68" t="s">
        <v>1082</v>
      </c>
      <c r="O1977" s="66" t="s">
        <v>2399</v>
      </c>
      <c r="P1977" s="66"/>
      <c r="Q1977" s="66" t="s">
        <v>2917</v>
      </c>
      <c r="R1977" s="66" t="s">
        <v>2292</v>
      </c>
      <c r="S1977" s="66"/>
      <c r="T1977" s="66" t="s">
        <v>1801</v>
      </c>
      <c r="U1977" s="69">
        <v>1</v>
      </c>
      <c r="V1977" s="70"/>
      <c r="W1977" s="70">
        <v>0</v>
      </c>
      <c r="X1977" s="42">
        <f t="shared" si="65"/>
        <v>0</v>
      </c>
      <c r="Y1977" s="69" t="s">
        <v>1224</v>
      </c>
      <c r="Z1977" s="66">
        <v>2014</v>
      </c>
      <c r="AA1977" s="11"/>
    </row>
    <row r="1978" spans="1:141" ht="93.75">
      <c r="A1978" s="12" t="s">
        <v>3052</v>
      </c>
      <c r="B1978" s="13" t="s">
        <v>83</v>
      </c>
      <c r="C1978" s="13" t="s">
        <v>3043</v>
      </c>
      <c r="D1978" s="13" t="s">
        <v>3044</v>
      </c>
      <c r="E1978" s="13" t="s">
        <v>3045</v>
      </c>
      <c r="F1978" s="13" t="s">
        <v>3046</v>
      </c>
      <c r="G1978" s="13" t="s">
        <v>3047</v>
      </c>
      <c r="H1978" s="13" t="s">
        <v>3048</v>
      </c>
      <c r="I1978" s="13" t="s">
        <v>3049</v>
      </c>
      <c r="J1978" s="13" t="s">
        <v>76</v>
      </c>
      <c r="K1978" s="13">
        <v>100</v>
      </c>
      <c r="L1978" s="13">
        <v>271010000</v>
      </c>
      <c r="M1978" s="11" t="s">
        <v>265</v>
      </c>
      <c r="N1978" s="14" t="s">
        <v>77</v>
      </c>
      <c r="O1978" s="13" t="s">
        <v>2399</v>
      </c>
      <c r="P1978" s="13"/>
      <c r="Q1978" s="13" t="s">
        <v>2917</v>
      </c>
      <c r="R1978" s="13" t="s">
        <v>2292</v>
      </c>
      <c r="S1978" s="13"/>
      <c r="T1978" s="13" t="s">
        <v>1801</v>
      </c>
      <c r="U1978" s="6">
        <v>1</v>
      </c>
      <c r="V1978" s="15"/>
      <c r="W1978" s="15">
        <v>2656082.61</v>
      </c>
      <c r="X1978" s="42">
        <f t="shared" si="65"/>
        <v>2974812.5232000002</v>
      </c>
      <c r="Y1978" s="6" t="s">
        <v>1224</v>
      </c>
      <c r="Z1978" s="13">
        <v>2014</v>
      </c>
      <c r="AA1978" s="11" t="s">
        <v>88</v>
      </c>
    </row>
    <row r="1979" spans="1:141" ht="93.75">
      <c r="A1979" s="65" t="s">
        <v>3053</v>
      </c>
      <c r="B1979" s="66" t="s">
        <v>83</v>
      </c>
      <c r="C1979" s="66" t="s">
        <v>3043</v>
      </c>
      <c r="D1979" s="66" t="s">
        <v>3044</v>
      </c>
      <c r="E1979" s="66" t="s">
        <v>3045</v>
      </c>
      <c r="F1979" s="66" t="s">
        <v>3046</v>
      </c>
      <c r="G1979" s="66" t="s">
        <v>3047</v>
      </c>
      <c r="H1979" s="66" t="s">
        <v>3048</v>
      </c>
      <c r="I1979" s="66" t="s">
        <v>3049</v>
      </c>
      <c r="J1979" s="66" t="s">
        <v>76</v>
      </c>
      <c r="K1979" s="66">
        <v>100</v>
      </c>
      <c r="L1979" s="67">
        <v>710000000</v>
      </c>
      <c r="M1979" s="67" t="s">
        <v>40</v>
      </c>
      <c r="N1979" s="68" t="s">
        <v>1082</v>
      </c>
      <c r="O1979" s="66" t="s">
        <v>2403</v>
      </c>
      <c r="P1979" s="66"/>
      <c r="Q1979" s="66" t="s">
        <v>2917</v>
      </c>
      <c r="R1979" s="66" t="s">
        <v>2292</v>
      </c>
      <c r="S1979" s="66"/>
      <c r="T1979" s="66" t="s">
        <v>1801</v>
      </c>
      <c r="U1979" s="69">
        <v>1</v>
      </c>
      <c r="V1979" s="70"/>
      <c r="W1979" s="70">
        <v>0</v>
      </c>
      <c r="X1979" s="42">
        <f t="shared" si="65"/>
        <v>0</v>
      </c>
      <c r="Y1979" s="69" t="s">
        <v>1224</v>
      </c>
      <c r="Z1979" s="66">
        <v>2014</v>
      </c>
      <c r="AA1979" s="11"/>
      <c r="DG1979" s="161"/>
      <c r="DH1979" s="161"/>
      <c r="DI1979" s="161"/>
      <c r="DJ1979" s="161"/>
      <c r="DK1979" s="161"/>
      <c r="DL1979" s="161"/>
      <c r="DM1979" s="161"/>
      <c r="DN1979" s="161"/>
      <c r="DO1979" s="161"/>
      <c r="DP1979" s="161"/>
      <c r="DQ1979" s="161"/>
      <c r="DR1979" s="161"/>
      <c r="DS1979" s="161"/>
      <c r="DT1979" s="161"/>
      <c r="DU1979" s="161"/>
      <c r="DV1979" s="161"/>
      <c r="DW1979" s="161"/>
      <c r="DX1979" s="161"/>
      <c r="DY1979" s="161"/>
      <c r="DZ1979" s="161"/>
      <c r="EA1979" s="161"/>
      <c r="EB1979" s="161"/>
      <c r="EC1979" s="161"/>
      <c r="ED1979" s="161"/>
      <c r="EE1979" s="161"/>
      <c r="EF1979" s="161"/>
      <c r="EG1979" s="161"/>
      <c r="EH1979" s="161"/>
      <c r="EI1979" s="161"/>
      <c r="EJ1979" s="161"/>
      <c r="EK1979" s="161"/>
    </row>
    <row r="1980" spans="1:141" ht="93.75">
      <c r="A1980" s="12" t="s">
        <v>3054</v>
      </c>
      <c r="B1980" s="13" t="s">
        <v>83</v>
      </c>
      <c r="C1980" s="13" t="s">
        <v>3043</v>
      </c>
      <c r="D1980" s="13" t="s">
        <v>3044</v>
      </c>
      <c r="E1980" s="13" t="s">
        <v>3045</v>
      </c>
      <c r="F1980" s="13" t="s">
        <v>3046</v>
      </c>
      <c r="G1980" s="13" t="s">
        <v>3047</v>
      </c>
      <c r="H1980" s="13" t="s">
        <v>3048</v>
      </c>
      <c r="I1980" s="13" t="s">
        <v>3049</v>
      </c>
      <c r="J1980" s="13" t="s">
        <v>76</v>
      </c>
      <c r="K1980" s="13">
        <v>100</v>
      </c>
      <c r="L1980" s="13">
        <v>271010000</v>
      </c>
      <c r="M1980" s="11" t="s">
        <v>265</v>
      </c>
      <c r="N1980" s="14" t="s">
        <v>77</v>
      </c>
      <c r="O1980" s="13" t="s">
        <v>2403</v>
      </c>
      <c r="P1980" s="13"/>
      <c r="Q1980" s="13" t="s">
        <v>2917</v>
      </c>
      <c r="R1980" s="13" t="s">
        <v>2292</v>
      </c>
      <c r="S1980" s="13"/>
      <c r="T1980" s="13" t="s">
        <v>1801</v>
      </c>
      <c r="U1980" s="6">
        <v>1</v>
      </c>
      <c r="V1980" s="15"/>
      <c r="W1980" s="15">
        <v>1392425.1500000001</v>
      </c>
      <c r="X1980" s="42">
        <f t="shared" si="65"/>
        <v>1559516.1680000003</v>
      </c>
      <c r="Y1980" s="6" t="s">
        <v>1224</v>
      </c>
      <c r="Z1980" s="13">
        <v>2014</v>
      </c>
      <c r="AA1980" s="11" t="s">
        <v>88</v>
      </c>
    </row>
    <row r="1981" spans="1:141" s="161" customFormat="1" ht="93.75">
      <c r="A1981" s="65" t="s">
        <v>3055</v>
      </c>
      <c r="B1981" s="66" t="s">
        <v>83</v>
      </c>
      <c r="C1981" s="66" t="s">
        <v>3043</v>
      </c>
      <c r="D1981" s="66" t="s">
        <v>3044</v>
      </c>
      <c r="E1981" s="66" t="s">
        <v>3045</v>
      </c>
      <c r="F1981" s="66" t="s">
        <v>3046</v>
      </c>
      <c r="G1981" s="66" t="s">
        <v>3047</v>
      </c>
      <c r="H1981" s="66" t="s">
        <v>3056</v>
      </c>
      <c r="I1981" s="66" t="s">
        <v>3057</v>
      </c>
      <c r="J1981" s="66" t="s">
        <v>76</v>
      </c>
      <c r="K1981" s="66">
        <v>100</v>
      </c>
      <c r="L1981" s="67">
        <v>710000000</v>
      </c>
      <c r="M1981" s="67" t="s">
        <v>40</v>
      </c>
      <c r="N1981" s="68" t="s">
        <v>1082</v>
      </c>
      <c r="O1981" s="66" t="s">
        <v>2395</v>
      </c>
      <c r="P1981" s="66"/>
      <c r="Q1981" s="66" t="s">
        <v>2917</v>
      </c>
      <c r="R1981" s="66" t="s">
        <v>2292</v>
      </c>
      <c r="S1981" s="66"/>
      <c r="T1981" s="66" t="s">
        <v>1801</v>
      </c>
      <c r="U1981" s="69">
        <v>1</v>
      </c>
      <c r="V1981" s="70"/>
      <c r="W1981" s="70">
        <v>0</v>
      </c>
      <c r="X1981" s="42">
        <f t="shared" si="65"/>
        <v>0</v>
      </c>
      <c r="Y1981" s="69" t="s">
        <v>1224</v>
      </c>
      <c r="Z1981" s="66">
        <v>2014</v>
      </c>
      <c r="AA1981" s="11"/>
      <c r="AB1981"/>
      <c r="AC1981"/>
      <c r="AD1981"/>
      <c r="AE1981"/>
      <c r="AF1981"/>
      <c r="AG1981"/>
      <c r="AH1981"/>
      <c r="AI1981"/>
      <c r="AJ1981"/>
      <c r="AK1981"/>
      <c r="AL1981"/>
      <c r="AM1981"/>
      <c r="AN1981"/>
      <c r="AO1981"/>
      <c r="AP1981"/>
      <c r="AQ1981"/>
      <c r="AR1981"/>
      <c r="AS1981"/>
      <c r="AT1981"/>
      <c r="AU1981"/>
      <c r="AV1981"/>
      <c r="AW1981"/>
      <c r="AX1981"/>
      <c r="AY1981"/>
      <c r="AZ1981"/>
      <c r="BA1981"/>
      <c r="BB1981"/>
      <c r="BC1981"/>
      <c r="BD1981"/>
      <c r="BE1981"/>
      <c r="BF1981"/>
      <c r="BG1981"/>
      <c r="BH1981"/>
      <c r="BI1981"/>
      <c r="BJ1981"/>
      <c r="BK1981"/>
      <c r="BL1981"/>
      <c r="BM1981"/>
      <c r="BN1981"/>
      <c r="BO1981"/>
      <c r="BP1981"/>
      <c r="BQ1981"/>
      <c r="BR1981"/>
      <c r="BS1981"/>
      <c r="BT1981"/>
      <c r="BU1981"/>
      <c r="BV1981"/>
      <c r="BW1981"/>
      <c r="BX1981"/>
      <c r="BY1981"/>
      <c r="BZ1981"/>
      <c r="CA1981"/>
      <c r="CB1981"/>
      <c r="CC1981"/>
      <c r="CD1981"/>
      <c r="CE1981"/>
      <c r="CF1981"/>
      <c r="CG1981"/>
      <c r="CH1981"/>
      <c r="CI1981"/>
      <c r="CJ1981"/>
      <c r="CK1981"/>
      <c r="CL1981"/>
      <c r="CM1981"/>
      <c r="CN1981"/>
      <c r="CO1981"/>
      <c r="CP1981"/>
      <c r="CQ1981"/>
      <c r="CR1981"/>
      <c r="CS1981"/>
      <c r="CT1981"/>
      <c r="CU1981"/>
      <c r="CV1981"/>
      <c r="CW1981"/>
      <c r="CX1981"/>
      <c r="CY1981"/>
      <c r="CZ1981"/>
      <c r="DA1981"/>
      <c r="DB1981"/>
      <c r="DC1981"/>
      <c r="DD1981"/>
      <c r="DE1981"/>
      <c r="DF1981"/>
      <c r="DG1981"/>
      <c r="DH1981"/>
      <c r="DI1981"/>
      <c r="DJ1981"/>
      <c r="DK1981"/>
      <c r="DL1981"/>
      <c r="DM1981"/>
      <c r="DN1981"/>
      <c r="DO1981"/>
      <c r="DP1981"/>
      <c r="DQ1981"/>
      <c r="DR1981"/>
      <c r="DS1981"/>
      <c r="DT1981"/>
      <c r="DU1981"/>
      <c r="DV1981"/>
      <c r="DW1981"/>
      <c r="DX1981"/>
      <c r="DY1981"/>
      <c r="DZ1981"/>
      <c r="EA1981"/>
      <c r="EB1981"/>
      <c r="EC1981"/>
      <c r="ED1981"/>
      <c r="EE1981"/>
      <c r="EF1981"/>
      <c r="EG1981"/>
      <c r="EH1981"/>
      <c r="EI1981"/>
      <c r="EJ1981"/>
      <c r="EK1981"/>
    </row>
    <row r="1982" spans="1:141" ht="93.75">
      <c r="A1982" s="12" t="s">
        <v>3058</v>
      </c>
      <c r="B1982" s="13" t="s">
        <v>83</v>
      </c>
      <c r="C1982" s="13" t="s">
        <v>3043</v>
      </c>
      <c r="D1982" s="13" t="s">
        <v>3044</v>
      </c>
      <c r="E1982" s="13" t="s">
        <v>3045</v>
      </c>
      <c r="F1982" s="13" t="s">
        <v>3046</v>
      </c>
      <c r="G1982" s="13" t="s">
        <v>3047</v>
      </c>
      <c r="H1982" s="13" t="s">
        <v>3056</v>
      </c>
      <c r="I1982" s="13" t="s">
        <v>3057</v>
      </c>
      <c r="J1982" s="13" t="s">
        <v>76</v>
      </c>
      <c r="K1982" s="13">
        <v>100</v>
      </c>
      <c r="L1982" s="13">
        <v>271010000</v>
      </c>
      <c r="M1982" s="11" t="s">
        <v>265</v>
      </c>
      <c r="N1982" s="14" t="s">
        <v>77</v>
      </c>
      <c r="O1982" s="13" t="s">
        <v>2395</v>
      </c>
      <c r="P1982" s="13"/>
      <c r="Q1982" s="13" t="s">
        <v>2917</v>
      </c>
      <c r="R1982" s="13" t="s">
        <v>2292</v>
      </c>
      <c r="S1982" s="13"/>
      <c r="T1982" s="13" t="s">
        <v>1801</v>
      </c>
      <c r="U1982" s="6">
        <v>1</v>
      </c>
      <c r="V1982" s="15"/>
      <c r="W1982" s="15">
        <v>343200</v>
      </c>
      <c r="X1982" s="42">
        <f t="shared" si="65"/>
        <v>384384.00000000006</v>
      </c>
      <c r="Y1982" s="6" t="s">
        <v>1224</v>
      </c>
      <c r="Z1982" s="13">
        <v>2014</v>
      </c>
      <c r="AA1982" s="11" t="s">
        <v>88</v>
      </c>
      <c r="DG1982" s="161"/>
      <c r="DH1982" s="161"/>
      <c r="DI1982" s="161"/>
      <c r="DJ1982" s="161"/>
      <c r="DK1982" s="161"/>
      <c r="DL1982" s="161"/>
      <c r="DM1982" s="161"/>
      <c r="DN1982" s="161"/>
      <c r="DO1982" s="161"/>
      <c r="DP1982" s="161"/>
      <c r="DQ1982" s="161"/>
      <c r="DR1982" s="161"/>
      <c r="DS1982" s="161"/>
      <c r="DT1982" s="161"/>
      <c r="DU1982" s="161"/>
      <c r="DV1982" s="161"/>
      <c r="DW1982" s="161"/>
      <c r="DX1982" s="161"/>
      <c r="DY1982" s="161"/>
      <c r="DZ1982" s="161"/>
      <c r="EA1982" s="161"/>
      <c r="EB1982" s="161"/>
      <c r="EC1982" s="161"/>
      <c r="ED1982" s="161"/>
      <c r="EE1982" s="161"/>
      <c r="EF1982" s="161"/>
      <c r="EG1982" s="161"/>
      <c r="EH1982" s="161"/>
      <c r="EI1982" s="161"/>
      <c r="EJ1982" s="161"/>
      <c r="EK1982" s="161"/>
    </row>
    <row r="1983" spans="1:141" ht="93.75">
      <c r="A1983" s="65" t="s">
        <v>3059</v>
      </c>
      <c r="B1983" s="66" t="s">
        <v>83</v>
      </c>
      <c r="C1983" s="66" t="s">
        <v>3043</v>
      </c>
      <c r="D1983" s="66" t="s">
        <v>3044</v>
      </c>
      <c r="E1983" s="66" t="s">
        <v>3045</v>
      </c>
      <c r="F1983" s="66" t="s">
        <v>3046</v>
      </c>
      <c r="G1983" s="66" t="s">
        <v>3047</v>
      </c>
      <c r="H1983" s="66" t="s">
        <v>3060</v>
      </c>
      <c r="I1983" s="66" t="s">
        <v>3061</v>
      </c>
      <c r="J1983" s="66" t="s">
        <v>76</v>
      </c>
      <c r="K1983" s="66">
        <v>100</v>
      </c>
      <c r="L1983" s="67">
        <v>710000000</v>
      </c>
      <c r="M1983" s="67" t="s">
        <v>40</v>
      </c>
      <c r="N1983" s="68" t="s">
        <v>1082</v>
      </c>
      <c r="O1983" s="66" t="s">
        <v>2395</v>
      </c>
      <c r="P1983" s="66"/>
      <c r="Q1983" s="66" t="s">
        <v>2917</v>
      </c>
      <c r="R1983" s="66" t="s">
        <v>2292</v>
      </c>
      <c r="S1983" s="66"/>
      <c r="T1983" s="66" t="s">
        <v>1801</v>
      </c>
      <c r="U1983" s="69">
        <v>1</v>
      </c>
      <c r="V1983" s="70"/>
      <c r="W1983" s="70">
        <v>0</v>
      </c>
      <c r="X1983" s="42">
        <f t="shared" si="65"/>
        <v>0</v>
      </c>
      <c r="Y1983" s="69" t="s">
        <v>1224</v>
      </c>
      <c r="Z1983" s="66">
        <v>2014</v>
      </c>
      <c r="AA1983" s="11"/>
    </row>
    <row r="1984" spans="1:141" s="161" customFormat="1" ht="93.75">
      <c r="A1984" s="12" t="s">
        <v>3062</v>
      </c>
      <c r="B1984" s="13" t="s">
        <v>83</v>
      </c>
      <c r="C1984" s="13" t="s">
        <v>3043</v>
      </c>
      <c r="D1984" s="13" t="s">
        <v>3044</v>
      </c>
      <c r="E1984" s="13" t="s">
        <v>3045</v>
      </c>
      <c r="F1984" s="13" t="s">
        <v>3046</v>
      </c>
      <c r="G1984" s="13" t="s">
        <v>3047</v>
      </c>
      <c r="H1984" s="13" t="s">
        <v>3060</v>
      </c>
      <c r="I1984" s="13" t="s">
        <v>3061</v>
      </c>
      <c r="J1984" s="13" t="s">
        <v>76</v>
      </c>
      <c r="K1984" s="13">
        <v>100</v>
      </c>
      <c r="L1984" s="13">
        <v>271010000</v>
      </c>
      <c r="M1984" s="11" t="s">
        <v>265</v>
      </c>
      <c r="N1984" s="14" t="s">
        <v>77</v>
      </c>
      <c r="O1984" s="13" t="s">
        <v>2395</v>
      </c>
      <c r="P1984" s="13"/>
      <c r="Q1984" s="13" t="s">
        <v>2917</v>
      </c>
      <c r="R1984" s="13" t="s">
        <v>2292</v>
      </c>
      <c r="S1984" s="13"/>
      <c r="T1984" s="13" t="s">
        <v>1801</v>
      </c>
      <c r="U1984" s="6">
        <v>1</v>
      </c>
      <c r="V1984" s="15"/>
      <c r="W1984" s="15">
        <v>507600</v>
      </c>
      <c r="X1984" s="42">
        <f t="shared" si="65"/>
        <v>568512</v>
      </c>
      <c r="Y1984" s="6" t="s">
        <v>1224</v>
      </c>
      <c r="Z1984" s="13">
        <v>2014</v>
      </c>
      <c r="AA1984" s="11" t="s">
        <v>88</v>
      </c>
      <c r="AB1984"/>
      <c r="AC1984"/>
      <c r="AD1984"/>
      <c r="AE1984"/>
      <c r="AF1984"/>
      <c r="AG1984"/>
      <c r="AH1984"/>
      <c r="AI1984"/>
      <c r="AJ1984"/>
      <c r="AK1984"/>
      <c r="AL1984"/>
      <c r="AM1984"/>
      <c r="AN1984"/>
      <c r="AO1984"/>
      <c r="AP1984"/>
      <c r="AQ1984"/>
      <c r="AR1984"/>
      <c r="AS1984"/>
      <c r="AT1984"/>
      <c r="AU1984"/>
      <c r="AV1984"/>
      <c r="AW1984"/>
      <c r="AX1984"/>
      <c r="AY1984"/>
      <c r="AZ1984"/>
      <c r="BA1984"/>
      <c r="BB1984"/>
      <c r="BC1984"/>
      <c r="BD1984"/>
      <c r="BE1984"/>
      <c r="BF1984"/>
      <c r="BG1984"/>
      <c r="BH1984"/>
      <c r="BI1984"/>
      <c r="BJ1984"/>
      <c r="BK1984"/>
      <c r="BL1984"/>
      <c r="BM1984"/>
      <c r="BN1984"/>
      <c r="BO1984"/>
      <c r="BP1984"/>
      <c r="BQ1984"/>
      <c r="BR1984"/>
      <c r="BS1984"/>
      <c r="BT1984"/>
      <c r="BU1984"/>
      <c r="BV1984"/>
      <c r="BW1984"/>
      <c r="BX1984"/>
      <c r="BY1984"/>
      <c r="BZ1984"/>
      <c r="CA1984"/>
      <c r="CB1984"/>
      <c r="CC1984"/>
      <c r="CD1984"/>
      <c r="CE1984"/>
      <c r="CF1984"/>
      <c r="CG1984"/>
      <c r="CH1984"/>
      <c r="CI1984"/>
      <c r="CJ1984"/>
      <c r="CK1984"/>
      <c r="CL1984"/>
      <c r="CM1984"/>
      <c r="CN1984"/>
      <c r="CO1984"/>
      <c r="CP1984"/>
      <c r="CQ1984"/>
      <c r="CR1984"/>
      <c r="CS1984"/>
      <c r="CT1984"/>
      <c r="CU1984"/>
      <c r="CV1984"/>
      <c r="CW1984"/>
      <c r="CX1984"/>
      <c r="CY1984"/>
      <c r="CZ1984"/>
      <c r="DA1984"/>
      <c r="DB1984"/>
      <c r="DC1984"/>
      <c r="DD1984"/>
      <c r="DE1984"/>
      <c r="DF1984"/>
      <c r="DG1984"/>
      <c r="DH1984"/>
      <c r="DI1984"/>
      <c r="DJ1984"/>
      <c r="DK1984"/>
      <c r="DL1984"/>
      <c r="DM1984"/>
      <c r="DN1984"/>
      <c r="DO1984"/>
      <c r="DP1984"/>
      <c r="DQ1984"/>
      <c r="DR1984"/>
      <c r="DS1984"/>
      <c r="DT1984"/>
      <c r="DU1984"/>
      <c r="DV1984"/>
      <c r="DW1984"/>
      <c r="DX1984"/>
      <c r="DY1984"/>
      <c r="DZ1984"/>
      <c r="EA1984"/>
      <c r="EB1984"/>
      <c r="EC1984"/>
      <c r="ED1984"/>
      <c r="EE1984"/>
      <c r="EF1984"/>
      <c r="EG1984"/>
      <c r="EH1984"/>
      <c r="EI1984"/>
      <c r="EJ1984"/>
      <c r="EK1984"/>
    </row>
    <row r="1985" spans="1:110" ht="93.75">
      <c r="A1985" s="65" t="s">
        <v>3063</v>
      </c>
      <c r="B1985" s="66" t="s">
        <v>83</v>
      </c>
      <c r="C1985" s="66" t="s">
        <v>3043</v>
      </c>
      <c r="D1985" s="66" t="s">
        <v>3044</v>
      </c>
      <c r="E1985" s="66" t="s">
        <v>3045</v>
      </c>
      <c r="F1985" s="66" t="s">
        <v>3046</v>
      </c>
      <c r="G1985" s="66" t="s">
        <v>3047</v>
      </c>
      <c r="H1985" s="66" t="s">
        <v>3060</v>
      </c>
      <c r="I1985" s="66" t="s">
        <v>3061</v>
      </c>
      <c r="J1985" s="66" t="s">
        <v>76</v>
      </c>
      <c r="K1985" s="66">
        <v>100</v>
      </c>
      <c r="L1985" s="67">
        <v>710000000</v>
      </c>
      <c r="M1985" s="67" t="s">
        <v>40</v>
      </c>
      <c r="N1985" s="68" t="s">
        <v>1082</v>
      </c>
      <c r="O1985" s="66" t="s">
        <v>2399</v>
      </c>
      <c r="P1985" s="66"/>
      <c r="Q1985" s="66" t="s">
        <v>2917</v>
      </c>
      <c r="R1985" s="66" t="s">
        <v>2292</v>
      </c>
      <c r="S1985" s="66"/>
      <c r="T1985" s="66" t="s">
        <v>1801</v>
      </c>
      <c r="U1985" s="69">
        <v>1</v>
      </c>
      <c r="V1985" s="70"/>
      <c r="W1985" s="70">
        <v>0</v>
      </c>
      <c r="X1985" s="42">
        <f t="shared" si="65"/>
        <v>0</v>
      </c>
      <c r="Y1985" s="69" t="s">
        <v>1224</v>
      </c>
      <c r="Z1985" s="66">
        <v>2014</v>
      </c>
      <c r="AA1985" s="11"/>
    </row>
    <row r="1986" spans="1:110" ht="93.75">
      <c r="A1986" s="12" t="s">
        <v>3064</v>
      </c>
      <c r="B1986" s="13" t="s">
        <v>83</v>
      </c>
      <c r="C1986" s="13" t="s">
        <v>3043</v>
      </c>
      <c r="D1986" s="13" t="s">
        <v>3044</v>
      </c>
      <c r="E1986" s="13" t="s">
        <v>3045</v>
      </c>
      <c r="F1986" s="13" t="s">
        <v>3046</v>
      </c>
      <c r="G1986" s="13" t="s">
        <v>3047</v>
      </c>
      <c r="H1986" s="13" t="s">
        <v>3060</v>
      </c>
      <c r="I1986" s="13" t="s">
        <v>3061</v>
      </c>
      <c r="J1986" s="13" t="s">
        <v>76</v>
      </c>
      <c r="K1986" s="13">
        <v>100</v>
      </c>
      <c r="L1986" s="13">
        <v>271010000</v>
      </c>
      <c r="M1986" s="11" t="s">
        <v>265</v>
      </c>
      <c r="N1986" s="14" t="s">
        <v>77</v>
      </c>
      <c r="O1986" s="13" t="s">
        <v>2399</v>
      </c>
      <c r="P1986" s="13"/>
      <c r="Q1986" s="13" t="s">
        <v>2917</v>
      </c>
      <c r="R1986" s="13" t="s">
        <v>2292</v>
      </c>
      <c r="S1986" s="13"/>
      <c r="T1986" s="13" t="s">
        <v>1801</v>
      </c>
      <c r="U1986" s="6">
        <v>1</v>
      </c>
      <c r="V1986" s="15"/>
      <c r="W1986" s="15">
        <v>197900</v>
      </c>
      <c r="X1986" s="42">
        <f t="shared" si="65"/>
        <v>221648.00000000003</v>
      </c>
      <c r="Y1986" s="6" t="s">
        <v>1224</v>
      </c>
      <c r="Z1986" s="13">
        <v>2014</v>
      </c>
      <c r="AA1986" s="11" t="s">
        <v>88</v>
      </c>
      <c r="AB1986" s="161"/>
      <c r="AC1986" s="161"/>
      <c r="AD1986" s="161"/>
      <c r="AE1986" s="161"/>
      <c r="AF1986" s="161"/>
      <c r="AG1986" s="161"/>
      <c r="AH1986" s="161"/>
      <c r="AI1986" s="161"/>
      <c r="AJ1986" s="161"/>
      <c r="AK1986" s="161"/>
      <c r="AL1986" s="161"/>
      <c r="AM1986" s="161"/>
      <c r="AN1986" s="161"/>
      <c r="AO1986" s="161"/>
      <c r="AP1986" s="161"/>
      <c r="AQ1986" s="161"/>
      <c r="AR1986" s="161"/>
      <c r="AS1986" s="161"/>
      <c r="AT1986" s="161"/>
      <c r="AU1986" s="161"/>
      <c r="AV1986" s="161"/>
      <c r="AW1986" s="161"/>
      <c r="AX1986" s="161"/>
      <c r="AY1986" s="161"/>
      <c r="AZ1986" s="161"/>
      <c r="BA1986" s="161"/>
      <c r="BB1986" s="161"/>
      <c r="BC1986" s="161"/>
      <c r="BD1986" s="161"/>
      <c r="BE1986" s="161"/>
      <c r="BF1986" s="161"/>
      <c r="BG1986" s="161"/>
      <c r="BH1986" s="161"/>
      <c r="BI1986" s="161"/>
      <c r="BJ1986" s="161"/>
      <c r="BK1986" s="161"/>
      <c r="BL1986" s="161"/>
      <c r="BM1986" s="161"/>
      <c r="BN1986" s="161"/>
      <c r="BO1986" s="161"/>
      <c r="BP1986" s="161"/>
      <c r="BQ1986" s="161"/>
      <c r="BR1986" s="161"/>
      <c r="BS1986" s="161"/>
      <c r="BT1986" s="161"/>
      <c r="BU1986" s="161"/>
      <c r="BV1986" s="161"/>
      <c r="BW1986" s="161"/>
      <c r="BX1986" s="161"/>
      <c r="BY1986" s="161"/>
      <c r="BZ1986" s="161"/>
      <c r="CA1986" s="161"/>
      <c r="CB1986" s="161"/>
      <c r="CC1986" s="161"/>
      <c r="CD1986" s="161"/>
    </row>
    <row r="1987" spans="1:110" ht="93.75">
      <c r="A1987" s="65" t="s">
        <v>3065</v>
      </c>
      <c r="B1987" s="66" t="s">
        <v>83</v>
      </c>
      <c r="C1987" s="66" t="s">
        <v>3043</v>
      </c>
      <c r="D1987" s="66" t="s">
        <v>3044</v>
      </c>
      <c r="E1987" s="66" t="s">
        <v>3045</v>
      </c>
      <c r="F1987" s="66" t="s">
        <v>3046</v>
      </c>
      <c r="G1987" s="66" t="s">
        <v>3047</v>
      </c>
      <c r="H1987" s="66" t="s">
        <v>3060</v>
      </c>
      <c r="I1987" s="66" t="s">
        <v>3061</v>
      </c>
      <c r="J1987" s="66" t="s">
        <v>76</v>
      </c>
      <c r="K1987" s="66">
        <v>100</v>
      </c>
      <c r="L1987" s="67">
        <v>710000000</v>
      </c>
      <c r="M1987" s="67" t="s">
        <v>40</v>
      </c>
      <c r="N1987" s="68" t="s">
        <v>1082</v>
      </c>
      <c r="O1987" s="66" t="s">
        <v>2403</v>
      </c>
      <c r="P1987" s="66"/>
      <c r="Q1987" s="66" t="s">
        <v>2917</v>
      </c>
      <c r="R1987" s="66" t="s">
        <v>2292</v>
      </c>
      <c r="S1987" s="66"/>
      <c r="T1987" s="66" t="s">
        <v>1801</v>
      </c>
      <c r="U1987" s="69">
        <v>1</v>
      </c>
      <c r="V1987" s="70"/>
      <c r="W1987" s="70">
        <v>0</v>
      </c>
      <c r="X1987" s="42">
        <f t="shared" si="65"/>
        <v>0</v>
      </c>
      <c r="Y1987" s="69" t="s">
        <v>1224</v>
      </c>
      <c r="Z1987" s="66">
        <v>2014</v>
      </c>
      <c r="AA1987" s="11"/>
    </row>
    <row r="1988" spans="1:110" ht="93.75">
      <c r="A1988" s="12" t="s">
        <v>3066</v>
      </c>
      <c r="B1988" s="13" t="s">
        <v>83</v>
      </c>
      <c r="C1988" s="13" t="s">
        <v>3043</v>
      </c>
      <c r="D1988" s="13" t="s">
        <v>3044</v>
      </c>
      <c r="E1988" s="13" t="s">
        <v>3045</v>
      </c>
      <c r="F1988" s="13" t="s">
        <v>3046</v>
      </c>
      <c r="G1988" s="13" t="s">
        <v>3047</v>
      </c>
      <c r="H1988" s="13" t="s">
        <v>3060</v>
      </c>
      <c r="I1988" s="13" t="s">
        <v>3061</v>
      </c>
      <c r="J1988" s="13" t="s">
        <v>76</v>
      </c>
      <c r="K1988" s="13">
        <v>100</v>
      </c>
      <c r="L1988" s="13">
        <v>271010000</v>
      </c>
      <c r="M1988" s="11" t="s">
        <v>265</v>
      </c>
      <c r="N1988" s="14" t="s">
        <v>77</v>
      </c>
      <c r="O1988" s="13" t="s">
        <v>2403</v>
      </c>
      <c r="P1988" s="13"/>
      <c r="Q1988" s="13" t="s">
        <v>2917</v>
      </c>
      <c r="R1988" s="13" t="s">
        <v>2292</v>
      </c>
      <c r="S1988" s="13"/>
      <c r="T1988" s="13" t="s">
        <v>1801</v>
      </c>
      <c r="U1988" s="6">
        <v>1</v>
      </c>
      <c r="V1988" s="15"/>
      <c r="W1988" s="15">
        <v>168625.80000000002</v>
      </c>
      <c r="X1988" s="42">
        <f t="shared" si="65"/>
        <v>188860.89600000004</v>
      </c>
      <c r="Y1988" s="6" t="s">
        <v>1224</v>
      </c>
      <c r="Z1988" s="13">
        <v>2014</v>
      </c>
      <c r="AA1988" s="11" t="s">
        <v>88</v>
      </c>
      <c r="AB1988" s="161"/>
      <c r="AC1988" s="161"/>
      <c r="AD1988" s="161"/>
      <c r="AE1988" s="161"/>
      <c r="AF1988" s="161"/>
      <c r="AG1988" s="161"/>
      <c r="AH1988" s="161"/>
      <c r="AI1988" s="161"/>
      <c r="AJ1988" s="161"/>
      <c r="AK1988" s="161"/>
      <c r="AL1988" s="161"/>
      <c r="AM1988" s="161"/>
      <c r="AN1988" s="161"/>
      <c r="AO1988" s="161"/>
      <c r="AP1988" s="161"/>
      <c r="AQ1988" s="161"/>
      <c r="AR1988" s="161"/>
      <c r="AS1988" s="161"/>
      <c r="AT1988" s="161"/>
      <c r="AU1988" s="161"/>
      <c r="AV1988" s="161"/>
      <c r="AW1988" s="161"/>
      <c r="AX1988" s="161"/>
      <c r="AY1988" s="161"/>
      <c r="AZ1988" s="161"/>
      <c r="BA1988" s="161"/>
      <c r="BB1988" s="161"/>
      <c r="BC1988" s="161"/>
      <c r="BD1988" s="161"/>
      <c r="BE1988" s="161"/>
      <c r="BF1988" s="161"/>
      <c r="BG1988" s="161"/>
      <c r="BH1988" s="161"/>
      <c r="BI1988" s="161"/>
      <c r="BJ1988" s="161"/>
      <c r="BK1988" s="161"/>
      <c r="BL1988" s="161"/>
      <c r="BM1988" s="161"/>
      <c r="BN1988" s="161"/>
      <c r="BO1988" s="161"/>
      <c r="BP1988" s="161"/>
      <c r="BQ1988" s="161"/>
      <c r="BR1988" s="161"/>
      <c r="BS1988" s="161"/>
      <c r="BT1988" s="161"/>
      <c r="BU1988" s="161"/>
      <c r="BV1988" s="161"/>
      <c r="BW1988" s="161"/>
      <c r="BX1988" s="161"/>
      <c r="BY1988" s="161"/>
      <c r="BZ1988" s="161"/>
      <c r="CA1988" s="161"/>
      <c r="CB1988" s="161"/>
      <c r="CC1988" s="161"/>
      <c r="CD1988" s="161"/>
      <c r="CE1988" s="161"/>
      <c r="CF1988" s="161"/>
      <c r="CG1988" s="161"/>
      <c r="CH1988" s="161"/>
      <c r="CI1988" s="161"/>
      <c r="CJ1988" s="161"/>
      <c r="CK1988" s="161"/>
      <c r="CL1988" s="161"/>
      <c r="CM1988" s="161"/>
      <c r="CN1988" s="161"/>
      <c r="CO1988" s="161"/>
      <c r="CP1988" s="161"/>
      <c r="CQ1988" s="161"/>
      <c r="CR1988" s="161"/>
      <c r="CS1988" s="161"/>
      <c r="CT1988" s="161"/>
      <c r="CU1988" s="161"/>
      <c r="CV1988" s="161"/>
      <c r="CW1988" s="161"/>
      <c r="CX1988" s="161"/>
    </row>
    <row r="1989" spans="1:110" ht="93.75">
      <c r="A1989" s="65" t="s">
        <v>3067</v>
      </c>
      <c r="B1989" s="66" t="s">
        <v>83</v>
      </c>
      <c r="C1989" s="66" t="s">
        <v>3043</v>
      </c>
      <c r="D1989" s="66" t="s">
        <v>3044</v>
      </c>
      <c r="E1989" s="66" t="s">
        <v>3045</v>
      </c>
      <c r="F1989" s="66" t="s">
        <v>3046</v>
      </c>
      <c r="G1989" s="66" t="s">
        <v>3047</v>
      </c>
      <c r="H1989" s="66" t="s">
        <v>3048</v>
      </c>
      <c r="I1989" s="66" t="s">
        <v>3049</v>
      </c>
      <c r="J1989" s="66" t="s">
        <v>76</v>
      </c>
      <c r="K1989" s="66">
        <v>100</v>
      </c>
      <c r="L1989" s="67">
        <v>710000000</v>
      </c>
      <c r="M1989" s="67" t="s">
        <v>40</v>
      </c>
      <c r="N1989" s="68" t="s">
        <v>1082</v>
      </c>
      <c r="O1989" s="66" t="s">
        <v>2307</v>
      </c>
      <c r="P1989" s="66"/>
      <c r="Q1989" s="66" t="s">
        <v>2917</v>
      </c>
      <c r="R1989" s="66" t="s">
        <v>2292</v>
      </c>
      <c r="S1989" s="66"/>
      <c r="T1989" s="66" t="s">
        <v>1801</v>
      </c>
      <c r="U1989" s="69">
        <v>1</v>
      </c>
      <c r="V1989" s="70"/>
      <c r="W1989" s="70">
        <v>0</v>
      </c>
      <c r="X1989" s="42">
        <f t="shared" si="65"/>
        <v>0</v>
      </c>
      <c r="Y1989" s="69" t="s">
        <v>1224</v>
      </c>
      <c r="Z1989" s="66">
        <v>2014</v>
      </c>
      <c r="AA1989" s="11"/>
      <c r="CY1989" s="161"/>
      <c r="CZ1989" s="161"/>
      <c r="DA1989" s="161"/>
      <c r="DB1989" s="161"/>
      <c r="DC1989" s="161"/>
      <c r="DD1989" s="161"/>
      <c r="DE1989" s="161"/>
      <c r="DF1989" s="161"/>
    </row>
    <row r="1990" spans="1:110" ht="93.75">
      <c r="A1990" s="12" t="s">
        <v>3068</v>
      </c>
      <c r="B1990" s="13" t="s">
        <v>83</v>
      </c>
      <c r="C1990" s="13" t="s">
        <v>3043</v>
      </c>
      <c r="D1990" s="13" t="s">
        <v>3044</v>
      </c>
      <c r="E1990" s="13" t="s">
        <v>3045</v>
      </c>
      <c r="F1990" s="13" t="s">
        <v>3046</v>
      </c>
      <c r="G1990" s="13" t="s">
        <v>3047</v>
      </c>
      <c r="H1990" s="13" t="s">
        <v>3048</v>
      </c>
      <c r="I1990" s="13" t="s">
        <v>3049</v>
      </c>
      <c r="J1990" s="13" t="s">
        <v>76</v>
      </c>
      <c r="K1990" s="13">
        <v>100</v>
      </c>
      <c r="L1990" s="13">
        <v>231010000</v>
      </c>
      <c r="M1990" s="8" t="s">
        <v>273</v>
      </c>
      <c r="N1990" s="14" t="s">
        <v>77</v>
      </c>
      <c r="O1990" s="13" t="s">
        <v>2307</v>
      </c>
      <c r="P1990" s="13"/>
      <c r="Q1990" s="13" t="s">
        <v>2917</v>
      </c>
      <c r="R1990" s="13" t="s">
        <v>2292</v>
      </c>
      <c r="S1990" s="13"/>
      <c r="T1990" s="13" t="s">
        <v>1801</v>
      </c>
      <c r="U1990" s="6">
        <v>1</v>
      </c>
      <c r="V1990" s="15"/>
      <c r="W1990" s="15">
        <v>2178285</v>
      </c>
      <c r="X1990" s="42">
        <f t="shared" si="65"/>
        <v>2439679.2000000002</v>
      </c>
      <c r="Y1990" s="6" t="s">
        <v>1224</v>
      </c>
      <c r="Z1990" s="13">
        <v>2014</v>
      </c>
      <c r="AA1990" s="11" t="s">
        <v>88</v>
      </c>
      <c r="CE1990" s="161"/>
      <c r="CF1990" s="161"/>
      <c r="CG1990" s="161"/>
      <c r="CH1990" s="161"/>
      <c r="CI1990" s="161"/>
      <c r="CJ1990" s="161"/>
      <c r="CK1990" s="161"/>
      <c r="CL1990" s="161"/>
      <c r="CM1990" s="161"/>
      <c r="CN1990" s="161"/>
      <c r="CO1990" s="161"/>
      <c r="CP1990" s="161"/>
      <c r="CQ1990" s="161"/>
      <c r="CR1990" s="161"/>
      <c r="CS1990" s="161"/>
      <c r="CT1990" s="161"/>
      <c r="CU1990" s="161"/>
      <c r="CV1990" s="161"/>
      <c r="CW1990" s="161"/>
      <c r="CX1990" s="161"/>
    </row>
    <row r="1991" spans="1:110" ht="93.75">
      <c r="A1991" s="65" t="s">
        <v>3069</v>
      </c>
      <c r="B1991" s="66" t="s">
        <v>83</v>
      </c>
      <c r="C1991" s="66" t="s">
        <v>3043</v>
      </c>
      <c r="D1991" s="66" t="s">
        <v>3044</v>
      </c>
      <c r="E1991" s="66" t="s">
        <v>3045</v>
      </c>
      <c r="F1991" s="66" t="s">
        <v>3046</v>
      </c>
      <c r="G1991" s="66" t="s">
        <v>3047</v>
      </c>
      <c r="H1991" s="66" t="s">
        <v>3048</v>
      </c>
      <c r="I1991" s="66" t="s">
        <v>3049</v>
      </c>
      <c r="J1991" s="66" t="s">
        <v>76</v>
      </c>
      <c r="K1991" s="66">
        <v>100</v>
      </c>
      <c r="L1991" s="67">
        <v>710000000</v>
      </c>
      <c r="M1991" s="67" t="s">
        <v>40</v>
      </c>
      <c r="N1991" s="68" t="s">
        <v>1082</v>
      </c>
      <c r="O1991" s="66" t="s">
        <v>2943</v>
      </c>
      <c r="P1991" s="66"/>
      <c r="Q1991" s="66" t="s">
        <v>2917</v>
      </c>
      <c r="R1991" s="66" t="s">
        <v>2292</v>
      </c>
      <c r="S1991" s="66"/>
      <c r="T1991" s="66" t="s">
        <v>1801</v>
      </c>
      <c r="U1991" s="69">
        <v>1</v>
      </c>
      <c r="V1991" s="70"/>
      <c r="W1991" s="70">
        <v>0</v>
      </c>
      <c r="X1991" s="42">
        <f t="shared" si="65"/>
        <v>0</v>
      </c>
      <c r="Y1991" s="69" t="s">
        <v>1224</v>
      </c>
      <c r="Z1991" s="66">
        <v>2014</v>
      </c>
      <c r="AA1991" s="11"/>
      <c r="CY1991" s="161"/>
      <c r="CZ1991" s="161"/>
      <c r="DA1991" s="161"/>
      <c r="DB1991" s="161"/>
      <c r="DC1991" s="161"/>
      <c r="DD1991" s="161"/>
      <c r="DE1991" s="161"/>
      <c r="DF1991" s="161"/>
    </row>
    <row r="1992" spans="1:110" ht="93.75">
      <c r="A1992" s="12" t="s">
        <v>3070</v>
      </c>
      <c r="B1992" s="13" t="s">
        <v>83</v>
      </c>
      <c r="C1992" s="13" t="s">
        <v>3043</v>
      </c>
      <c r="D1992" s="13" t="s">
        <v>3044</v>
      </c>
      <c r="E1992" s="13" t="s">
        <v>3045</v>
      </c>
      <c r="F1992" s="13" t="s">
        <v>3046</v>
      </c>
      <c r="G1992" s="13" t="s">
        <v>3047</v>
      </c>
      <c r="H1992" s="13" t="s">
        <v>3048</v>
      </c>
      <c r="I1992" s="13" t="s">
        <v>3049</v>
      </c>
      <c r="J1992" s="13" t="s">
        <v>76</v>
      </c>
      <c r="K1992" s="13">
        <v>100</v>
      </c>
      <c r="L1992" s="13">
        <v>231010000</v>
      </c>
      <c r="M1992" s="8" t="s">
        <v>273</v>
      </c>
      <c r="N1992" s="14" t="s">
        <v>77</v>
      </c>
      <c r="O1992" s="13" t="s">
        <v>2943</v>
      </c>
      <c r="P1992" s="13"/>
      <c r="Q1992" s="13" t="s">
        <v>2917</v>
      </c>
      <c r="R1992" s="13" t="s">
        <v>2292</v>
      </c>
      <c r="S1992" s="13"/>
      <c r="T1992" s="13" t="s">
        <v>1801</v>
      </c>
      <c r="U1992" s="6">
        <v>1</v>
      </c>
      <c r="V1992" s="15"/>
      <c r="W1992" s="15">
        <v>2152923</v>
      </c>
      <c r="X1992" s="42">
        <f t="shared" si="65"/>
        <v>2411273.7600000002</v>
      </c>
      <c r="Y1992" s="6" t="s">
        <v>1224</v>
      </c>
      <c r="Z1992" s="13">
        <v>2014</v>
      </c>
      <c r="AA1992" s="11" t="s">
        <v>88</v>
      </c>
    </row>
    <row r="1993" spans="1:110" ht="93.75">
      <c r="A1993" s="65" t="s">
        <v>3071</v>
      </c>
      <c r="B1993" s="66" t="s">
        <v>83</v>
      </c>
      <c r="C1993" s="66" t="s">
        <v>3043</v>
      </c>
      <c r="D1993" s="66" t="s">
        <v>3044</v>
      </c>
      <c r="E1993" s="66" t="s">
        <v>3045</v>
      </c>
      <c r="F1993" s="66" t="s">
        <v>3046</v>
      </c>
      <c r="G1993" s="66" t="s">
        <v>3047</v>
      </c>
      <c r="H1993" s="66" t="s">
        <v>3048</v>
      </c>
      <c r="I1993" s="66" t="s">
        <v>3049</v>
      </c>
      <c r="J1993" s="66" t="s">
        <v>76</v>
      </c>
      <c r="K1993" s="66">
        <v>100</v>
      </c>
      <c r="L1993" s="67">
        <v>710000000</v>
      </c>
      <c r="M1993" s="67" t="s">
        <v>40</v>
      </c>
      <c r="N1993" s="68" t="s">
        <v>1082</v>
      </c>
      <c r="O1993" s="66" t="s">
        <v>2299</v>
      </c>
      <c r="P1993" s="66"/>
      <c r="Q1993" s="66" t="s">
        <v>2917</v>
      </c>
      <c r="R1993" s="66" t="s">
        <v>2292</v>
      </c>
      <c r="S1993" s="66"/>
      <c r="T1993" s="66" t="s">
        <v>1801</v>
      </c>
      <c r="U1993" s="69">
        <v>1</v>
      </c>
      <c r="V1993" s="70"/>
      <c r="W1993" s="70">
        <v>0</v>
      </c>
      <c r="X1993" s="42">
        <f t="shared" si="65"/>
        <v>0</v>
      </c>
      <c r="Y1993" s="69" t="s">
        <v>1224</v>
      </c>
      <c r="Z1993" s="66">
        <v>2014</v>
      </c>
      <c r="AA1993" s="11"/>
    </row>
    <row r="1994" spans="1:110" ht="93.75">
      <c r="A1994" s="12" t="s">
        <v>3072</v>
      </c>
      <c r="B1994" s="13" t="s">
        <v>83</v>
      </c>
      <c r="C1994" s="13" t="s">
        <v>3043</v>
      </c>
      <c r="D1994" s="13" t="s">
        <v>3044</v>
      </c>
      <c r="E1994" s="13" t="s">
        <v>3045</v>
      </c>
      <c r="F1994" s="13" t="s">
        <v>3046</v>
      </c>
      <c r="G1994" s="13" t="s">
        <v>3047</v>
      </c>
      <c r="H1994" s="13" t="s">
        <v>3048</v>
      </c>
      <c r="I1994" s="13" t="s">
        <v>3049</v>
      </c>
      <c r="J1994" s="13" t="s">
        <v>76</v>
      </c>
      <c r="K1994" s="13">
        <v>100</v>
      </c>
      <c r="L1994" s="13">
        <v>231010000</v>
      </c>
      <c r="M1994" s="8" t="s">
        <v>273</v>
      </c>
      <c r="N1994" s="14" t="s">
        <v>77</v>
      </c>
      <c r="O1994" s="13" t="s">
        <v>2299</v>
      </c>
      <c r="P1994" s="13"/>
      <c r="Q1994" s="13" t="s">
        <v>2917</v>
      </c>
      <c r="R1994" s="13" t="s">
        <v>2292</v>
      </c>
      <c r="S1994" s="13"/>
      <c r="T1994" s="13" t="s">
        <v>1801</v>
      </c>
      <c r="U1994" s="6">
        <v>1</v>
      </c>
      <c r="V1994" s="15"/>
      <c r="W1994" s="15">
        <v>230424</v>
      </c>
      <c r="X1994" s="42">
        <f t="shared" si="65"/>
        <v>258074.88000000003</v>
      </c>
      <c r="Y1994" s="6" t="s">
        <v>1224</v>
      </c>
      <c r="Z1994" s="13">
        <v>2014</v>
      </c>
      <c r="AA1994" s="11" t="s">
        <v>88</v>
      </c>
    </row>
    <row r="1995" spans="1:110" ht="93.75">
      <c r="A1995" s="65" t="s">
        <v>3073</v>
      </c>
      <c r="B1995" s="66" t="s">
        <v>83</v>
      </c>
      <c r="C1995" s="66" t="s">
        <v>3043</v>
      </c>
      <c r="D1995" s="66" t="s">
        <v>3044</v>
      </c>
      <c r="E1995" s="66" t="s">
        <v>3045</v>
      </c>
      <c r="F1995" s="66" t="s">
        <v>3046</v>
      </c>
      <c r="G1995" s="66" t="s">
        <v>3047</v>
      </c>
      <c r="H1995" s="66" t="s">
        <v>3048</v>
      </c>
      <c r="I1995" s="66" t="s">
        <v>3049</v>
      </c>
      <c r="J1995" s="66" t="s">
        <v>76</v>
      </c>
      <c r="K1995" s="66">
        <v>100</v>
      </c>
      <c r="L1995" s="67">
        <v>710000000</v>
      </c>
      <c r="M1995" s="67" t="s">
        <v>40</v>
      </c>
      <c r="N1995" s="68" t="s">
        <v>1082</v>
      </c>
      <c r="O1995" s="66" t="s">
        <v>2313</v>
      </c>
      <c r="P1995" s="66"/>
      <c r="Q1995" s="66" t="s">
        <v>2917</v>
      </c>
      <c r="R1995" s="66" t="s">
        <v>2292</v>
      </c>
      <c r="S1995" s="66"/>
      <c r="T1995" s="66" t="s">
        <v>1801</v>
      </c>
      <c r="U1995" s="69">
        <v>1</v>
      </c>
      <c r="V1995" s="70"/>
      <c r="W1995" s="70">
        <v>0</v>
      </c>
      <c r="X1995" s="42">
        <f t="shared" si="65"/>
        <v>0</v>
      </c>
      <c r="Y1995" s="69" t="s">
        <v>1224</v>
      </c>
      <c r="Z1995" s="66">
        <v>2014</v>
      </c>
      <c r="AA1995" s="11"/>
    </row>
    <row r="1996" spans="1:110" ht="93.75">
      <c r="A1996" s="12" t="s">
        <v>3074</v>
      </c>
      <c r="B1996" s="13" t="s">
        <v>83</v>
      </c>
      <c r="C1996" s="13" t="s">
        <v>3043</v>
      </c>
      <c r="D1996" s="13" t="s">
        <v>3044</v>
      </c>
      <c r="E1996" s="13" t="s">
        <v>3045</v>
      </c>
      <c r="F1996" s="13" t="s">
        <v>3046</v>
      </c>
      <c r="G1996" s="13" t="s">
        <v>3047</v>
      </c>
      <c r="H1996" s="13" t="s">
        <v>3048</v>
      </c>
      <c r="I1996" s="13" t="s">
        <v>3049</v>
      </c>
      <c r="J1996" s="13" t="s">
        <v>76</v>
      </c>
      <c r="K1996" s="13">
        <v>100</v>
      </c>
      <c r="L1996" s="13">
        <v>231010000</v>
      </c>
      <c r="M1996" s="8" t="s">
        <v>273</v>
      </c>
      <c r="N1996" s="14" t="s">
        <v>77</v>
      </c>
      <c r="O1996" s="13" t="s">
        <v>2313</v>
      </c>
      <c r="P1996" s="13"/>
      <c r="Q1996" s="13" t="s">
        <v>2917</v>
      </c>
      <c r="R1996" s="13" t="s">
        <v>2292</v>
      </c>
      <c r="S1996" s="13"/>
      <c r="T1996" s="13" t="s">
        <v>1801</v>
      </c>
      <c r="U1996" s="6">
        <v>1</v>
      </c>
      <c r="V1996" s="15"/>
      <c r="W1996" s="15">
        <v>1106162</v>
      </c>
      <c r="X1996" s="42">
        <f t="shared" si="65"/>
        <v>1238901.4400000002</v>
      </c>
      <c r="Y1996" s="6" t="s">
        <v>1224</v>
      </c>
      <c r="Z1996" s="13">
        <v>2014</v>
      </c>
      <c r="AA1996" s="11" t="s">
        <v>88</v>
      </c>
    </row>
    <row r="1997" spans="1:110" ht="93.75">
      <c r="A1997" s="65" t="s">
        <v>3075</v>
      </c>
      <c r="B1997" s="66" t="s">
        <v>83</v>
      </c>
      <c r="C1997" s="66" t="s">
        <v>3043</v>
      </c>
      <c r="D1997" s="66" t="s">
        <v>3044</v>
      </c>
      <c r="E1997" s="66" t="s">
        <v>3045</v>
      </c>
      <c r="F1997" s="66" t="s">
        <v>3046</v>
      </c>
      <c r="G1997" s="66" t="s">
        <v>3047</v>
      </c>
      <c r="H1997" s="66" t="s">
        <v>3048</v>
      </c>
      <c r="I1997" s="66" t="s">
        <v>3049</v>
      </c>
      <c r="J1997" s="66" t="s">
        <v>76</v>
      </c>
      <c r="K1997" s="66">
        <v>100</v>
      </c>
      <c r="L1997" s="67">
        <v>710000000</v>
      </c>
      <c r="M1997" s="67" t="s">
        <v>40</v>
      </c>
      <c r="N1997" s="68" t="s">
        <v>1082</v>
      </c>
      <c r="O1997" s="66" t="s">
        <v>2309</v>
      </c>
      <c r="P1997" s="66"/>
      <c r="Q1997" s="66" t="s">
        <v>2917</v>
      </c>
      <c r="R1997" s="66" t="s">
        <v>2292</v>
      </c>
      <c r="S1997" s="66"/>
      <c r="T1997" s="66" t="s">
        <v>1801</v>
      </c>
      <c r="U1997" s="69">
        <v>1</v>
      </c>
      <c r="V1997" s="70"/>
      <c r="W1997" s="70">
        <v>0</v>
      </c>
      <c r="X1997" s="42">
        <f t="shared" si="65"/>
        <v>0</v>
      </c>
      <c r="Y1997" s="69" t="s">
        <v>1224</v>
      </c>
      <c r="Z1997" s="66">
        <v>2014</v>
      </c>
      <c r="AA1997" s="11"/>
    </row>
    <row r="1998" spans="1:110" ht="93.75">
      <c r="A1998" s="12" t="s">
        <v>3076</v>
      </c>
      <c r="B1998" s="13" t="s">
        <v>83</v>
      </c>
      <c r="C1998" s="13" t="s">
        <v>3043</v>
      </c>
      <c r="D1998" s="13" t="s">
        <v>3044</v>
      </c>
      <c r="E1998" s="13" t="s">
        <v>3045</v>
      </c>
      <c r="F1998" s="13" t="s">
        <v>3046</v>
      </c>
      <c r="G1998" s="13" t="s">
        <v>3047</v>
      </c>
      <c r="H1998" s="13" t="s">
        <v>3048</v>
      </c>
      <c r="I1998" s="13" t="s">
        <v>3049</v>
      </c>
      <c r="J1998" s="13" t="s">
        <v>76</v>
      </c>
      <c r="K1998" s="13">
        <v>100</v>
      </c>
      <c r="L1998" s="13">
        <v>231010000</v>
      </c>
      <c r="M1998" s="8" t="s">
        <v>273</v>
      </c>
      <c r="N1998" s="14" t="s">
        <v>77</v>
      </c>
      <c r="O1998" s="13" t="s">
        <v>2309</v>
      </c>
      <c r="P1998" s="13"/>
      <c r="Q1998" s="13" t="s">
        <v>2917</v>
      </c>
      <c r="R1998" s="13" t="s">
        <v>2292</v>
      </c>
      <c r="S1998" s="13"/>
      <c r="T1998" s="13" t="s">
        <v>1801</v>
      </c>
      <c r="U1998" s="6">
        <v>1</v>
      </c>
      <c r="V1998" s="15"/>
      <c r="W1998" s="15">
        <v>1734157</v>
      </c>
      <c r="X1998" s="42">
        <f t="shared" si="65"/>
        <v>1942255.84</v>
      </c>
      <c r="Y1998" s="6" t="s">
        <v>1224</v>
      </c>
      <c r="Z1998" s="13">
        <v>2014</v>
      </c>
      <c r="AA1998" s="11" t="s">
        <v>88</v>
      </c>
    </row>
    <row r="1999" spans="1:110" ht="93.75">
      <c r="A1999" s="65" t="s">
        <v>3077</v>
      </c>
      <c r="B1999" s="66" t="s">
        <v>83</v>
      </c>
      <c r="C1999" s="66" t="s">
        <v>3043</v>
      </c>
      <c r="D1999" s="66" t="s">
        <v>3044</v>
      </c>
      <c r="E1999" s="66" t="s">
        <v>3045</v>
      </c>
      <c r="F1999" s="66" t="s">
        <v>3046</v>
      </c>
      <c r="G1999" s="66" t="s">
        <v>3047</v>
      </c>
      <c r="H1999" s="66" t="s">
        <v>3048</v>
      </c>
      <c r="I1999" s="66" t="s">
        <v>3049</v>
      </c>
      <c r="J1999" s="66" t="s">
        <v>76</v>
      </c>
      <c r="K1999" s="66">
        <v>100</v>
      </c>
      <c r="L1999" s="67">
        <v>710000000</v>
      </c>
      <c r="M1999" s="67" t="s">
        <v>40</v>
      </c>
      <c r="N1999" s="68" t="s">
        <v>1082</v>
      </c>
      <c r="O1999" s="66" t="s">
        <v>2315</v>
      </c>
      <c r="P1999" s="66"/>
      <c r="Q1999" s="66" t="s">
        <v>2917</v>
      </c>
      <c r="R1999" s="66" t="s">
        <v>2292</v>
      </c>
      <c r="S1999" s="66"/>
      <c r="T1999" s="66" t="s">
        <v>1801</v>
      </c>
      <c r="U1999" s="69">
        <v>1</v>
      </c>
      <c r="V1999" s="70"/>
      <c r="W1999" s="70">
        <v>0</v>
      </c>
      <c r="X1999" s="42">
        <f t="shared" si="65"/>
        <v>0</v>
      </c>
      <c r="Y1999" s="69" t="s">
        <v>1224</v>
      </c>
      <c r="Z1999" s="66">
        <v>2014</v>
      </c>
      <c r="AA1999" s="11"/>
    </row>
    <row r="2000" spans="1:110" ht="93.75">
      <c r="A2000" s="12" t="s">
        <v>3078</v>
      </c>
      <c r="B2000" s="13" t="s">
        <v>83</v>
      </c>
      <c r="C2000" s="13" t="s">
        <v>3043</v>
      </c>
      <c r="D2000" s="13" t="s">
        <v>3044</v>
      </c>
      <c r="E2000" s="13" t="s">
        <v>3045</v>
      </c>
      <c r="F2000" s="13" t="s">
        <v>3046</v>
      </c>
      <c r="G2000" s="13" t="s">
        <v>3047</v>
      </c>
      <c r="H2000" s="13" t="s">
        <v>3048</v>
      </c>
      <c r="I2000" s="13" t="s">
        <v>3049</v>
      </c>
      <c r="J2000" s="13" t="s">
        <v>76</v>
      </c>
      <c r="K2000" s="13">
        <v>100</v>
      </c>
      <c r="L2000" s="13">
        <v>231010000</v>
      </c>
      <c r="M2000" s="8" t="s">
        <v>273</v>
      </c>
      <c r="N2000" s="14" t="s">
        <v>77</v>
      </c>
      <c r="O2000" s="13" t="s">
        <v>2315</v>
      </c>
      <c r="P2000" s="13"/>
      <c r="Q2000" s="13" t="s">
        <v>2917</v>
      </c>
      <c r="R2000" s="13" t="s">
        <v>2292</v>
      </c>
      <c r="S2000" s="13"/>
      <c r="T2000" s="13" t="s">
        <v>1801</v>
      </c>
      <c r="U2000" s="6">
        <v>1</v>
      </c>
      <c r="V2000" s="15"/>
      <c r="W2000" s="15">
        <v>176431</v>
      </c>
      <c r="X2000" s="42">
        <f t="shared" si="65"/>
        <v>197602.72000000003</v>
      </c>
      <c r="Y2000" s="6" t="s">
        <v>1224</v>
      </c>
      <c r="Z2000" s="13">
        <v>2014</v>
      </c>
      <c r="AA2000" s="11" t="s">
        <v>88</v>
      </c>
    </row>
    <row r="2001" spans="1:141" ht="93.75">
      <c r="A2001" s="65" t="s">
        <v>3079</v>
      </c>
      <c r="B2001" s="66" t="s">
        <v>83</v>
      </c>
      <c r="C2001" s="66" t="s">
        <v>3043</v>
      </c>
      <c r="D2001" s="66" t="s">
        <v>3044</v>
      </c>
      <c r="E2001" s="66" t="s">
        <v>3045</v>
      </c>
      <c r="F2001" s="66" t="s">
        <v>3046</v>
      </c>
      <c r="G2001" s="66" t="s">
        <v>3047</v>
      </c>
      <c r="H2001" s="66" t="s">
        <v>3080</v>
      </c>
      <c r="I2001" s="66" t="s">
        <v>3081</v>
      </c>
      <c r="J2001" s="66" t="s">
        <v>76</v>
      </c>
      <c r="K2001" s="66">
        <v>100</v>
      </c>
      <c r="L2001" s="67">
        <v>710000000</v>
      </c>
      <c r="M2001" s="67" t="s">
        <v>40</v>
      </c>
      <c r="N2001" s="68" t="s">
        <v>1082</v>
      </c>
      <c r="O2001" s="66" t="s">
        <v>2313</v>
      </c>
      <c r="P2001" s="66"/>
      <c r="Q2001" s="66" t="s">
        <v>2917</v>
      </c>
      <c r="R2001" s="66" t="s">
        <v>2292</v>
      </c>
      <c r="S2001" s="66"/>
      <c r="T2001" s="66" t="s">
        <v>1801</v>
      </c>
      <c r="U2001" s="69">
        <v>1</v>
      </c>
      <c r="V2001" s="70"/>
      <c r="W2001" s="70">
        <v>0</v>
      </c>
      <c r="X2001" s="42">
        <f t="shared" si="65"/>
        <v>0</v>
      </c>
      <c r="Y2001" s="69" t="s">
        <v>1224</v>
      </c>
      <c r="Z2001" s="66">
        <v>2014</v>
      </c>
      <c r="AA2001" s="11"/>
    </row>
    <row r="2002" spans="1:141" ht="93.75">
      <c r="A2002" s="12" t="s">
        <v>3082</v>
      </c>
      <c r="B2002" s="13" t="s">
        <v>83</v>
      </c>
      <c r="C2002" s="13" t="s">
        <v>3043</v>
      </c>
      <c r="D2002" s="13" t="s">
        <v>3044</v>
      </c>
      <c r="E2002" s="13" t="s">
        <v>3045</v>
      </c>
      <c r="F2002" s="13" t="s">
        <v>3046</v>
      </c>
      <c r="G2002" s="13" t="s">
        <v>3047</v>
      </c>
      <c r="H2002" s="13" t="s">
        <v>3080</v>
      </c>
      <c r="I2002" s="13" t="s">
        <v>3081</v>
      </c>
      <c r="J2002" s="13" t="s">
        <v>76</v>
      </c>
      <c r="K2002" s="13">
        <v>100</v>
      </c>
      <c r="L2002" s="13">
        <v>231010000</v>
      </c>
      <c r="M2002" s="8" t="s">
        <v>273</v>
      </c>
      <c r="N2002" s="14" t="s">
        <v>77</v>
      </c>
      <c r="O2002" s="13" t="s">
        <v>2313</v>
      </c>
      <c r="P2002" s="13"/>
      <c r="Q2002" s="13" t="s">
        <v>2917</v>
      </c>
      <c r="R2002" s="13" t="s">
        <v>2292</v>
      </c>
      <c r="S2002" s="13"/>
      <c r="T2002" s="13" t="s">
        <v>1801</v>
      </c>
      <c r="U2002" s="6">
        <v>1</v>
      </c>
      <c r="V2002" s="15"/>
      <c r="W2002" s="15">
        <v>328297</v>
      </c>
      <c r="X2002" s="42">
        <f t="shared" si="65"/>
        <v>367692.64</v>
      </c>
      <c r="Y2002" s="6" t="s">
        <v>1224</v>
      </c>
      <c r="Z2002" s="13">
        <v>2014</v>
      </c>
      <c r="AA2002" s="11" t="s">
        <v>88</v>
      </c>
    </row>
    <row r="2003" spans="1:141" ht="93.75">
      <c r="A2003" s="65" t="s">
        <v>3083</v>
      </c>
      <c r="B2003" s="66" t="s">
        <v>83</v>
      </c>
      <c r="C2003" s="66" t="s">
        <v>3043</v>
      </c>
      <c r="D2003" s="66" t="s">
        <v>3044</v>
      </c>
      <c r="E2003" s="66" t="s">
        <v>3045</v>
      </c>
      <c r="F2003" s="66" t="s">
        <v>3046</v>
      </c>
      <c r="G2003" s="66" t="s">
        <v>3047</v>
      </c>
      <c r="H2003" s="66" t="s">
        <v>3060</v>
      </c>
      <c r="I2003" s="66" t="s">
        <v>3061</v>
      </c>
      <c r="J2003" s="66" t="s">
        <v>76</v>
      </c>
      <c r="K2003" s="66">
        <v>100</v>
      </c>
      <c r="L2003" s="67">
        <v>710000000</v>
      </c>
      <c r="M2003" s="67" t="s">
        <v>40</v>
      </c>
      <c r="N2003" s="68" t="s">
        <v>1082</v>
      </c>
      <c r="O2003" s="66" t="s">
        <v>2309</v>
      </c>
      <c r="P2003" s="66"/>
      <c r="Q2003" s="66" t="s">
        <v>2917</v>
      </c>
      <c r="R2003" s="66" t="s">
        <v>2292</v>
      </c>
      <c r="S2003" s="66"/>
      <c r="T2003" s="66" t="s">
        <v>1801</v>
      </c>
      <c r="U2003" s="69">
        <v>1</v>
      </c>
      <c r="V2003" s="70"/>
      <c r="W2003" s="70">
        <v>0</v>
      </c>
      <c r="X2003" s="42">
        <f t="shared" si="65"/>
        <v>0</v>
      </c>
      <c r="Y2003" s="69" t="s">
        <v>1224</v>
      </c>
      <c r="Z2003" s="66">
        <v>2014</v>
      </c>
      <c r="AA2003" s="11"/>
    </row>
    <row r="2004" spans="1:141" ht="93.75">
      <c r="A2004" s="12" t="s">
        <v>3084</v>
      </c>
      <c r="B2004" s="13" t="s">
        <v>83</v>
      </c>
      <c r="C2004" s="13" t="s">
        <v>3043</v>
      </c>
      <c r="D2004" s="13" t="s">
        <v>3044</v>
      </c>
      <c r="E2004" s="13" t="s">
        <v>3045</v>
      </c>
      <c r="F2004" s="13" t="s">
        <v>3046</v>
      </c>
      <c r="G2004" s="13" t="s">
        <v>3047</v>
      </c>
      <c r="H2004" s="13" t="s">
        <v>3060</v>
      </c>
      <c r="I2004" s="13" t="s">
        <v>3061</v>
      </c>
      <c r="J2004" s="13" t="s">
        <v>76</v>
      </c>
      <c r="K2004" s="13">
        <v>100</v>
      </c>
      <c r="L2004" s="13">
        <v>231010000</v>
      </c>
      <c r="M2004" s="8" t="s">
        <v>273</v>
      </c>
      <c r="N2004" s="14" t="s">
        <v>77</v>
      </c>
      <c r="O2004" s="13" t="s">
        <v>2309</v>
      </c>
      <c r="P2004" s="13"/>
      <c r="Q2004" s="13" t="s">
        <v>2917</v>
      </c>
      <c r="R2004" s="13" t="s">
        <v>2292</v>
      </c>
      <c r="S2004" s="13"/>
      <c r="T2004" s="13" t="s">
        <v>1801</v>
      </c>
      <c r="U2004" s="6">
        <v>1</v>
      </c>
      <c r="V2004" s="15"/>
      <c r="W2004" s="15">
        <v>417637</v>
      </c>
      <c r="X2004" s="42">
        <f t="shared" si="65"/>
        <v>467753.44000000006</v>
      </c>
      <c r="Y2004" s="6" t="s">
        <v>1224</v>
      </c>
      <c r="Z2004" s="13">
        <v>2014</v>
      </c>
      <c r="AA2004" s="11" t="s">
        <v>88</v>
      </c>
    </row>
    <row r="2005" spans="1:141" ht="93.75">
      <c r="A2005" s="65" t="s">
        <v>3085</v>
      </c>
      <c r="B2005" s="66" t="s">
        <v>83</v>
      </c>
      <c r="C2005" s="66" t="s">
        <v>3043</v>
      </c>
      <c r="D2005" s="66" t="s">
        <v>3044</v>
      </c>
      <c r="E2005" s="66" t="s">
        <v>3045</v>
      </c>
      <c r="F2005" s="66" t="s">
        <v>3046</v>
      </c>
      <c r="G2005" s="66" t="s">
        <v>3047</v>
      </c>
      <c r="H2005" s="66" t="s">
        <v>3048</v>
      </c>
      <c r="I2005" s="66" t="s">
        <v>3049</v>
      </c>
      <c r="J2005" s="66" t="s">
        <v>76</v>
      </c>
      <c r="K2005" s="66">
        <v>100</v>
      </c>
      <c r="L2005" s="67">
        <v>710000000</v>
      </c>
      <c r="M2005" s="67" t="s">
        <v>40</v>
      </c>
      <c r="N2005" s="68" t="s">
        <v>1082</v>
      </c>
      <c r="O2005" s="66" t="s">
        <v>2342</v>
      </c>
      <c r="P2005" s="66"/>
      <c r="Q2005" s="66" t="s">
        <v>2917</v>
      </c>
      <c r="R2005" s="66" t="s">
        <v>2292</v>
      </c>
      <c r="S2005" s="66"/>
      <c r="T2005" s="66" t="s">
        <v>1801</v>
      </c>
      <c r="U2005" s="69">
        <v>1</v>
      </c>
      <c r="V2005" s="70"/>
      <c r="W2005" s="70">
        <v>0</v>
      </c>
      <c r="X2005" s="42">
        <f t="shared" si="65"/>
        <v>0</v>
      </c>
      <c r="Y2005" s="69" t="s">
        <v>1224</v>
      </c>
      <c r="Z2005" s="66">
        <v>2014</v>
      </c>
      <c r="AA2005" s="11"/>
    </row>
    <row r="2006" spans="1:141" ht="93.75">
      <c r="A2006" s="12" t="s">
        <v>3086</v>
      </c>
      <c r="B2006" s="13" t="s">
        <v>83</v>
      </c>
      <c r="C2006" s="13" t="s">
        <v>3043</v>
      </c>
      <c r="D2006" s="13" t="s">
        <v>3044</v>
      </c>
      <c r="E2006" s="13" t="s">
        <v>3045</v>
      </c>
      <c r="F2006" s="13" t="s">
        <v>3046</v>
      </c>
      <c r="G2006" s="13" t="s">
        <v>3047</v>
      </c>
      <c r="H2006" s="13" t="s">
        <v>3048</v>
      </c>
      <c r="I2006" s="13" t="s">
        <v>3049</v>
      </c>
      <c r="J2006" s="13" t="s">
        <v>76</v>
      </c>
      <c r="K2006" s="13">
        <v>100</v>
      </c>
      <c r="L2006" s="13">
        <v>151010000</v>
      </c>
      <c r="M2006" s="8" t="s">
        <v>280</v>
      </c>
      <c r="N2006" s="14" t="s">
        <v>77</v>
      </c>
      <c r="O2006" s="13" t="s">
        <v>2342</v>
      </c>
      <c r="P2006" s="13"/>
      <c r="Q2006" s="13" t="s">
        <v>2917</v>
      </c>
      <c r="R2006" s="13" t="s">
        <v>2292</v>
      </c>
      <c r="S2006" s="13"/>
      <c r="T2006" s="13" t="s">
        <v>1801</v>
      </c>
      <c r="U2006" s="6">
        <v>1</v>
      </c>
      <c r="V2006" s="15"/>
      <c r="W2006" s="15">
        <v>2907610</v>
      </c>
      <c r="X2006" s="42">
        <f t="shared" si="65"/>
        <v>3256523.2</v>
      </c>
      <c r="Y2006" s="6" t="s">
        <v>1224</v>
      </c>
      <c r="Z2006" s="13">
        <v>2014</v>
      </c>
      <c r="AA2006" s="11" t="s">
        <v>88</v>
      </c>
    </row>
    <row r="2007" spans="1:141" ht="93.75">
      <c r="A2007" s="65" t="s">
        <v>3087</v>
      </c>
      <c r="B2007" s="66" t="s">
        <v>83</v>
      </c>
      <c r="C2007" s="66" t="s">
        <v>3043</v>
      </c>
      <c r="D2007" s="66" t="s">
        <v>3044</v>
      </c>
      <c r="E2007" s="66" t="s">
        <v>3045</v>
      </c>
      <c r="F2007" s="66" t="s">
        <v>3046</v>
      </c>
      <c r="G2007" s="66" t="s">
        <v>3047</v>
      </c>
      <c r="H2007" s="66" t="s">
        <v>3048</v>
      </c>
      <c r="I2007" s="66" t="s">
        <v>3049</v>
      </c>
      <c r="J2007" s="66" t="s">
        <v>76</v>
      </c>
      <c r="K2007" s="66">
        <v>100</v>
      </c>
      <c r="L2007" s="67">
        <v>710000000</v>
      </c>
      <c r="M2007" s="67" t="s">
        <v>40</v>
      </c>
      <c r="N2007" s="68" t="s">
        <v>1082</v>
      </c>
      <c r="O2007" s="66" t="s">
        <v>2608</v>
      </c>
      <c r="P2007" s="66"/>
      <c r="Q2007" s="66" t="s">
        <v>2917</v>
      </c>
      <c r="R2007" s="66" t="s">
        <v>2292</v>
      </c>
      <c r="S2007" s="66"/>
      <c r="T2007" s="66" t="s">
        <v>1801</v>
      </c>
      <c r="U2007" s="69">
        <v>1</v>
      </c>
      <c r="V2007" s="70"/>
      <c r="W2007" s="70">
        <v>0</v>
      </c>
      <c r="X2007" s="42">
        <f t="shared" si="65"/>
        <v>0</v>
      </c>
      <c r="Y2007" s="69" t="s">
        <v>1224</v>
      </c>
      <c r="Z2007" s="66">
        <v>2014</v>
      </c>
      <c r="AA2007" s="11"/>
    </row>
    <row r="2008" spans="1:141" ht="93.75">
      <c r="A2008" s="12" t="s">
        <v>3088</v>
      </c>
      <c r="B2008" s="13" t="s">
        <v>83</v>
      </c>
      <c r="C2008" s="13" t="s">
        <v>3043</v>
      </c>
      <c r="D2008" s="13" t="s">
        <v>3044</v>
      </c>
      <c r="E2008" s="13" t="s">
        <v>3045</v>
      </c>
      <c r="F2008" s="13" t="s">
        <v>3046</v>
      </c>
      <c r="G2008" s="13" t="s">
        <v>3047</v>
      </c>
      <c r="H2008" s="13" t="s">
        <v>3048</v>
      </c>
      <c r="I2008" s="13" t="s">
        <v>3049</v>
      </c>
      <c r="J2008" s="13" t="s">
        <v>76</v>
      </c>
      <c r="K2008" s="13">
        <v>100</v>
      </c>
      <c r="L2008" s="13">
        <v>151010000</v>
      </c>
      <c r="M2008" s="8" t="s">
        <v>280</v>
      </c>
      <c r="N2008" s="14" t="s">
        <v>77</v>
      </c>
      <c r="O2008" s="13" t="s">
        <v>2608</v>
      </c>
      <c r="P2008" s="13"/>
      <c r="Q2008" s="13" t="s">
        <v>2917</v>
      </c>
      <c r="R2008" s="13" t="s">
        <v>2292</v>
      </c>
      <c r="S2008" s="13"/>
      <c r="T2008" s="13" t="s">
        <v>1801</v>
      </c>
      <c r="U2008" s="6">
        <v>1</v>
      </c>
      <c r="V2008" s="15"/>
      <c r="W2008" s="15">
        <v>3190417</v>
      </c>
      <c r="X2008" s="42">
        <f t="shared" si="65"/>
        <v>3573267.0400000005</v>
      </c>
      <c r="Y2008" s="6" t="s">
        <v>1224</v>
      </c>
      <c r="Z2008" s="13">
        <v>2014</v>
      </c>
      <c r="AA2008" s="11" t="s">
        <v>88</v>
      </c>
    </row>
    <row r="2009" spans="1:141" ht="93.75">
      <c r="A2009" s="65" t="s">
        <v>3089</v>
      </c>
      <c r="B2009" s="66" t="s">
        <v>83</v>
      </c>
      <c r="C2009" s="66" t="s">
        <v>3043</v>
      </c>
      <c r="D2009" s="66" t="s">
        <v>3044</v>
      </c>
      <c r="E2009" s="66" t="s">
        <v>3045</v>
      </c>
      <c r="F2009" s="66" t="s">
        <v>3046</v>
      </c>
      <c r="G2009" s="66" t="s">
        <v>3047</v>
      </c>
      <c r="H2009" s="66" t="s">
        <v>3048</v>
      </c>
      <c r="I2009" s="66" t="s">
        <v>3049</v>
      </c>
      <c r="J2009" s="66" t="s">
        <v>76</v>
      </c>
      <c r="K2009" s="66">
        <v>100</v>
      </c>
      <c r="L2009" s="67">
        <v>710000000</v>
      </c>
      <c r="M2009" s="67" t="s">
        <v>40</v>
      </c>
      <c r="N2009" s="68" t="s">
        <v>1082</v>
      </c>
      <c r="O2009" s="66" t="s">
        <v>2358</v>
      </c>
      <c r="P2009" s="66"/>
      <c r="Q2009" s="66" t="s">
        <v>2917</v>
      </c>
      <c r="R2009" s="66" t="s">
        <v>2292</v>
      </c>
      <c r="S2009" s="66"/>
      <c r="T2009" s="66" t="s">
        <v>1801</v>
      </c>
      <c r="U2009" s="69">
        <v>1</v>
      </c>
      <c r="V2009" s="70"/>
      <c r="W2009" s="70">
        <v>0</v>
      </c>
      <c r="X2009" s="42">
        <f t="shared" si="65"/>
        <v>0</v>
      </c>
      <c r="Y2009" s="69" t="s">
        <v>1224</v>
      </c>
      <c r="Z2009" s="66">
        <v>2014</v>
      </c>
      <c r="AA2009" s="11"/>
    </row>
    <row r="2010" spans="1:141" ht="93.75">
      <c r="A2010" s="12" t="s">
        <v>3090</v>
      </c>
      <c r="B2010" s="13" t="s">
        <v>83</v>
      </c>
      <c r="C2010" s="13" t="s">
        <v>3043</v>
      </c>
      <c r="D2010" s="13" t="s">
        <v>3044</v>
      </c>
      <c r="E2010" s="13" t="s">
        <v>3045</v>
      </c>
      <c r="F2010" s="13" t="s">
        <v>3046</v>
      </c>
      <c r="G2010" s="13" t="s">
        <v>3047</v>
      </c>
      <c r="H2010" s="13" t="s">
        <v>3048</v>
      </c>
      <c r="I2010" s="13" t="s">
        <v>3049</v>
      </c>
      <c r="J2010" s="13" t="s">
        <v>76</v>
      </c>
      <c r="K2010" s="13">
        <v>100</v>
      </c>
      <c r="L2010" s="13">
        <v>151010000</v>
      </c>
      <c r="M2010" s="8" t="s">
        <v>280</v>
      </c>
      <c r="N2010" s="14" t="s">
        <v>77</v>
      </c>
      <c r="O2010" s="13" t="s">
        <v>2358</v>
      </c>
      <c r="P2010" s="13"/>
      <c r="Q2010" s="13" t="s">
        <v>2917</v>
      </c>
      <c r="R2010" s="13" t="s">
        <v>2292</v>
      </c>
      <c r="S2010" s="13"/>
      <c r="T2010" s="13" t="s">
        <v>1801</v>
      </c>
      <c r="U2010" s="6">
        <v>1</v>
      </c>
      <c r="V2010" s="15"/>
      <c r="W2010" s="15">
        <v>1595606</v>
      </c>
      <c r="X2010" s="42">
        <f t="shared" si="65"/>
        <v>1787078.7200000002</v>
      </c>
      <c r="Y2010" s="6" t="s">
        <v>1224</v>
      </c>
      <c r="Z2010" s="13">
        <v>2014</v>
      </c>
      <c r="AA2010" s="11" t="s">
        <v>88</v>
      </c>
      <c r="DG2010" s="161"/>
      <c r="DH2010" s="161"/>
      <c r="DI2010" s="161"/>
      <c r="DJ2010" s="161"/>
      <c r="DK2010" s="161"/>
      <c r="DL2010" s="161"/>
      <c r="DM2010" s="161"/>
      <c r="DN2010" s="161"/>
      <c r="DO2010" s="161"/>
      <c r="DP2010" s="161"/>
      <c r="DQ2010" s="161"/>
      <c r="DR2010" s="161"/>
      <c r="DS2010" s="161"/>
      <c r="DT2010" s="161"/>
      <c r="DU2010" s="161"/>
      <c r="DV2010" s="161"/>
      <c r="DW2010" s="161"/>
      <c r="DX2010" s="161"/>
      <c r="DY2010" s="161"/>
      <c r="DZ2010" s="161"/>
      <c r="EA2010" s="161"/>
      <c r="EB2010" s="161"/>
      <c r="EC2010" s="161"/>
      <c r="ED2010" s="161"/>
      <c r="EE2010" s="161"/>
      <c r="EF2010" s="161"/>
      <c r="EG2010" s="161"/>
      <c r="EH2010" s="161"/>
      <c r="EI2010" s="161"/>
      <c r="EJ2010" s="161"/>
      <c r="EK2010" s="161"/>
    </row>
    <row r="2011" spans="1:141" ht="93.75">
      <c r="A2011" s="65" t="s">
        <v>3091</v>
      </c>
      <c r="B2011" s="66" t="s">
        <v>83</v>
      </c>
      <c r="C2011" s="66" t="s">
        <v>3043</v>
      </c>
      <c r="D2011" s="66" t="s">
        <v>3044</v>
      </c>
      <c r="E2011" s="66" t="s">
        <v>3045</v>
      </c>
      <c r="F2011" s="66" t="s">
        <v>3046</v>
      </c>
      <c r="G2011" s="66" t="s">
        <v>3047</v>
      </c>
      <c r="H2011" s="66" t="s">
        <v>3048</v>
      </c>
      <c r="I2011" s="66" t="s">
        <v>3049</v>
      </c>
      <c r="J2011" s="66" t="s">
        <v>76</v>
      </c>
      <c r="K2011" s="66">
        <v>100</v>
      </c>
      <c r="L2011" s="67">
        <v>710000000</v>
      </c>
      <c r="M2011" s="67" t="s">
        <v>40</v>
      </c>
      <c r="N2011" s="68" t="s">
        <v>1082</v>
      </c>
      <c r="O2011" s="66" t="s">
        <v>2522</v>
      </c>
      <c r="P2011" s="66"/>
      <c r="Q2011" s="66" t="s">
        <v>2917</v>
      </c>
      <c r="R2011" s="66" t="s">
        <v>2292</v>
      </c>
      <c r="S2011" s="66"/>
      <c r="T2011" s="66" t="s">
        <v>1801</v>
      </c>
      <c r="U2011" s="69">
        <v>1</v>
      </c>
      <c r="V2011" s="70"/>
      <c r="W2011" s="70">
        <v>0</v>
      </c>
      <c r="X2011" s="42">
        <f t="shared" si="65"/>
        <v>0</v>
      </c>
      <c r="Y2011" s="69" t="s">
        <v>1224</v>
      </c>
      <c r="Z2011" s="66">
        <v>2014</v>
      </c>
      <c r="AA2011" s="11"/>
    </row>
    <row r="2012" spans="1:141" s="161" customFormat="1" ht="93.75">
      <c r="A2012" s="12" t="s">
        <v>3092</v>
      </c>
      <c r="B2012" s="13" t="s">
        <v>83</v>
      </c>
      <c r="C2012" s="13" t="s">
        <v>3043</v>
      </c>
      <c r="D2012" s="13" t="s">
        <v>3044</v>
      </c>
      <c r="E2012" s="13" t="s">
        <v>3045</v>
      </c>
      <c r="F2012" s="13" t="s">
        <v>3046</v>
      </c>
      <c r="G2012" s="13" t="s">
        <v>3047</v>
      </c>
      <c r="H2012" s="13" t="s">
        <v>3048</v>
      </c>
      <c r="I2012" s="13" t="s">
        <v>3049</v>
      </c>
      <c r="J2012" s="13" t="s">
        <v>76</v>
      </c>
      <c r="K2012" s="13">
        <v>100</v>
      </c>
      <c r="L2012" s="13">
        <v>151010000</v>
      </c>
      <c r="M2012" s="8" t="s">
        <v>280</v>
      </c>
      <c r="N2012" s="14" t="s">
        <v>77</v>
      </c>
      <c r="O2012" s="13" t="s">
        <v>2522</v>
      </c>
      <c r="P2012" s="13"/>
      <c r="Q2012" s="13" t="s">
        <v>2917</v>
      </c>
      <c r="R2012" s="13" t="s">
        <v>2292</v>
      </c>
      <c r="S2012" s="13"/>
      <c r="T2012" s="13" t="s">
        <v>1801</v>
      </c>
      <c r="U2012" s="6">
        <v>1</v>
      </c>
      <c r="V2012" s="15"/>
      <c r="W2012" s="15">
        <v>1285250</v>
      </c>
      <c r="X2012" s="42">
        <f t="shared" si="65"/>
        <v>1439480.0000000002</v>
      </c>
      <c r="Y2012" s="6" t="s">
        <v>1224</v>
      </c>
      <c r="Z2012" s="13">
        <v>2014</v>
      </c>
      <c r="AA2012" s="11" t="s">
        <v>88</v>
      </c>
      <c r="AB2012"/>
      <c r="AC2012"/>
      <c r="AD2012"/>
      <c r="AE2012"/>
      <c r="AF2012"/>
      <c r="AG2012"/>
      <c r="AH2012"/>
      <c r="AI2012"/>
      <c r="AJ2012"/>
      <c r="AK2012"/>
      <c r="AL2012"/>
      <c r="AM2012"/>
      <c r="AN2012"/>
      <c r="AO2012"/>
      <c r="AP2012"/>
      <c r="AQ2012"/>
      <c r="AR2012"/>
      <c r="AS2012"/>
      <c r="AT2012"/>
      <c r="AU2012"/>
      <c r="AV2012"/>
      <c r="AW2012"/>
      <c r="AX2012"/>
      <c r="AY2012"/>
      <c r="AZ2012"/>
      <c r="BA2012"/>
      <c r="BB2012"/>
      <c r="BC2012"/>
      <c r="BD2012"/>
      <c r="BE2012"/>
      <c r="BF2012"/>
      <c r="BG2012"/>
      <c r="BH2012"/>
      <c r="BI2012"/>
      <c r="BJ2012"/>
      <c r="BK2012"/>
      <c r="BL2012"/>
      <c r="BM2012"/>
      <c r="BN2012"/>
      <c r="BO2012"/>
      <c r="BP2012"/>
      <c r="BQ2012"/>
      <c r="BR2012"/>
      <c r="BS2012"/>
      <c r="BT2012"/>
      <c r="BU2012"/>
      <c r="BV2012"/>
      <c r="BW2012"/>
      <c r="BX2012"/>
      <c r="BY2012"/>
      <c r="BZ2012"/>
      <c r="CA2012"/>
      <c r="CB2012"/>
      <c r="CC2012"/>
      <c r="CD2012"/>
      <c r="CE2012"/>
      <c r="CF2012"/>
      <c r="CG2012"/>
      <c r="CH2012"/>
      <c r="CI2012"/>
      <c r="CJ2012"/>
      <c r="CK2012"/>
      <c r="CL2012"/>
      <c r="CM2012"/>
      <c r="CN2012"/>
      <c r="CO2012"/>
      <c r="CP2012"/>
      <c r="CQ2012"/>
      <c r="CR2012"/>
      <c r="CS2012"/>
      <c r="CT2012"/>
      <c r="CU2012"/>
      <c r="CV2012"/>
      <c r="CW2012"/>
      <c r="CX2012"/>
      <c r="CY2012"/>
      <c r="CZ2012"/>
      <c r="DA2012"/>
      <c r="DB2012"/>
      <c r="DC2012"/>
      <c r="DD2012"/>
      <c r="DE2012"/>
      <c r="DF2012"/>
    </row>
    <row r="2013" spans="1:141" ht="93.75">
      <c r="A2013" s="65" t="s">
        <v>3093</v>
      </c>
      <c r="B2013" s="66" t="s">
        <v>83</v>
      </c>
      <c r="C2013" s="66" t="s">
        <v>3043</v>
      </c>
      <c r="D2013" s="66" t="s">
        <v>3044</v>
      </c>
      <c r="E2013" s="66" t="s">
        <v>3045</v>
      </c>
      <c r="F2013" s="66" t="s">
        <v>3046</v>
      </c>
      <c r="G2013" s="66" t="s">
        <v>3047</v>
      </c>
      <c r="H2013" s="66" t="s">
        <v>3048</v>
      </c>
      <c r="I2013" s="66" t="s">
        <v>3049</v>
      </c>
      <c r="J2013" s="66" t="s">
        <v>76</v>
      </c>
      <c r="K2013" s="66">
        <v>100</v>
      </c>
      <c r="L2013" s="67">
        <v>710000000</v>
      </c>
      <c r="M2013" s="67" t="s">
        <v>40</v>
      </c>
      <c r="N2013" s="68" t="s">
        <v>1082</v>
      </c>
      <c r="O2013" s="66" t="s">
        <v>2619</v>
      </c>
      <c r="P2013" s="66"/>
      <c r="Q2013" s="66" t="s">
        <v>2917</v>
      </c>
      <c r="R2013" s="66" t="s">
        <v>2292</v>
      </c>
      <c r="S2013" s="66"/>
      <c r="T2013" s="66" t="s">
        <v>1801</v>
      </c>
      <c r="U2013" s="69">
        <v>1</v>
      </c>
      <c r="V2013" s="70"/>
      <c r="W2013" s="70">
        <v>0</v>
      </c>
      <c r="X2013" s="42">
        <f t="shared" si="65"/>
        <v>0</v>
      </c>
      <c r="Y2013" s="69" t="s">
        <v>1224</v>
      </c>
      <c r="Z2013" s="66">
        <v>2014</v>
      </c>
      <c r="AA2013" s="11"/>
    </row>
    <row r="2014" spans="1:141" s="161" customFormat="1" ht="93.75">
      <c r="A2014" s="12" t="s">
        <v>3094</v>
      </c>
      <c r="B2014" s="13" t="s">
        <v>83</v>
      </c>
      <c r="C2014" s="13" t="s">
        <v>3043</v>
      </c>
      <c r="D2014" s="13" t="s">
        <v>3044</v>
      </c>
      <c r="E2014" s="13" t="s">
        <v>3045</v>
      </c>
      <c r="F2014" s="13" t="s">
        <v>3046</v>
      </c>
      <c r="G2014" s="13" t="s">
        <v>3047</v>
      </c>
      <c r="H2014" s="13" t="s">
        <v>3048</v>
      </c>
      <c r="I2014" s="13" t="s">
        <v>3049</v>
      </c>
      <c r="J2014" s="13" t="s">
        <v>76</v>
      </c>
      <c r="K2014" s="13">
        <v>100</v>
      </c>
      <c r="L2014" s="13">
        <v>151010000</v>
      </c>
      <c r="M2014" s="8" t="s">
        <v>280</v>
      </c>
      <c r="N2014" s="14" t="s">
        <v>77</v>
      </c>
      <c r="O2014" s="13" t="s">
        <v>2619</v>
      </c>
      <c r="P2014" s="13"/>
      <c r="Q2014" s="13" t="s">
        <v>2917</v>
      </c>
      <c r="R2014" s="13" t="s">
        <v>2292</v>
      </c>
      <c r="S2014" s="13"/>
      <c r="T2014" s="13" t="s">
        <v>1801</v>
      </c>
      <c r="U2014" s="6">
        <v>1</v>
      </c>
      <c r="V2014" s="15"/>
      <c r="W2014" s="15">
        <v>1093659</v>
      </c>
      <c r="X2014" s="42">
        <f t="shared" si="65"/>
        <v>1224898.08</v>
      </c>
      <c r="Y2014" s="6" t="s">
        <v>1224</v>
      </c>
      <c r="Z2014" s="13">
        <v>2014</v>
      </c>
      <c r="AA2014" s="11" t="s">
        <v>88</v>
      </c>
      <c r="AB2014"/>
      <c r="AC2014"/>
      <c r="AD2014"/>
      <c r="AE2014"/>
      <c r="AF2014"/>
      <c r="AG2014"/>
      <c r="AH2014"/>
      <c r="AI2014"/>
      <c r="AJ2014"/>
      <c r="AK2014"/>
      <c r="AL2014"/>
      <c r="AM2014"/>
      <c r="AN2014"/>
      <c r="AO2014"/>
      <c r="AP2014"/>
      <c r="AQ2014"/>
      <c r="AR2014"/>
      <c r="AS2014"/>
      <c r="AT2014"/>
      <c r="AU2014"/>
      <c r="AV2014"/>
      <c r="AW2014"/>
      <c r="AX2014"/>
      <c r="AY2014"/>
      <c r="AZ2014"/>
      <c r="BA2014"/>
      <c r="BB2014"/>
      <c r="BC2014"/>
      <c r="BD2014"/>
      <c r="BE2014"/>
      <c r="BF2014"/>
      <c r="BG2014"/>
      <c r="BH2014"/>
      <c r="BI2014"/>
      <c r="BJ2014"/>
      <c r="BK2014"/>
      <c r="BL2014"/>
      <c r="BM2014"/>
      <c r="BN2014"/>
      <c r="BO2014"/>
      <c r="BP2014"/>
      <c r="BQ2014"/>
      <c r="BR2014"/>
      <c r="BS2014"/>
      <c r="BT2014"/>
      <c r="BU2014"/>
      <c r="BV2014"/>
      <c r="BW2014"/>
      <c r="BX2014"/>
      <c r="BY2014"/>
      <c r="BZ2014"/>
      <c r="CA2014"/>
      <c r="CB2014"/>
      <c r="CC2014"/>
      <c r="CD2014"/>
      <c r="CE2014"/>
      <c r="CF2014"/>
      <c r="CG2014"/>
      <c r="CH2014"/>
      <c r="CI2014"/>
      <c r="CJ2014"/>
      <c r="CK2014"/>
      <c r="CL2014"/>
      <c r="CM2014"/>
      <c r="CN2014"/>
      <c r="CO2014"/>
      <c r="CP2014"/>
      <c r="CQ2014"/>
      <c r="CR2014"/>
      <c r="CS2014"/>
      <c r="CT2014"/>
      <c r="CU2014"/>
      <c r="CV2014"/>
      <c r="CW2014"/>
      <c r="CX2014"/>
      <c r="CY2014"/>
      <c r="CZ2014"/>
      <c r="DA2014"/>
      <c r="DB2014"/>
      <c r="DC2014"/>
      <c r="DD2014"/>
      <c r="DE2014"/>
      <c r="DF2014"/>
      <c r="DG2014"/>
      <c r="DH2014"/>
      <c r="DI2014"/>
      <c r="DJ2014"/>
      <c r="DK2014"/>
      <c r="DL2014"/>
      <c r="DM2014"/>
      <c r="DN2014"/>
      <c r="DO2014"/>
      <c r="DP2014"/>
      <c r="DQ2014"/>
      <c r="DR2014"/>
      <c r="DS2014"/>
      <c r="DT2014"/>
      <c r="DU2014"/>
      <c r="DV2014"/>
      <c r="DW2014"/>
      <c r="DX2014"/>
      <c r="DY2014"/>
      <c r="DZ2014"/>
      <c r="EA2014"/>
      <c r="EB2014"/>
      <c r="EC2014"/>
      <c r="ED2014"/>
      <c r="EE2014"/>
      <c r="EF2014"/>
      <c r="EG2014"/>
      <c r="EH2014"/>
      <c r="EI2014"/>
      <c r="EJ2014"/>
      <c r="EK2014"/>
    </row>
    <row r="2015" spans="1:141" ht="93.75">
      <c r="A2015" s="65" t="s">
        <v>3095</v>
      </c>
      <c r="B2015" s="66" t="s">
        <v>83</v>
      </c>
      <c r="C2015" s="66" t="s">
        <v>3043</v>
      </c>
      <c r="D2015" s="66" t="s">
        <v>3044</v>
      </c>
      <c r="E2015" s="66" t="s">
        <v>3045</v>
      </c>
      <c r="F2015" s="66" t="s">
        <v>3046</v>
      </c>
      <c r="G2015" s="66" t="s">
        <v>3047</v>
      </c>
      <c r="H2015" s="66" t="s">
        <v>3096</v>
      </c>
      <c r="I2015" s="66" t="s">
        <v>3097</v>
      </c>
      <c r="J2015" s="66" t="s">
        <v>76</v>
      </c>
      <c r="K2015" s="66">
        <v>100</v>
      </c>
      <c r="L2015" s="67">
        <v>710000000</v>
      </c>
      <c r="M2015" s="67" t="s">
        <v>40</v>
      </c>
      <c r="N2015" s="68" t="s">
        <v>1082</v>
      </c>
      <c r="O2015" s="66" t="s">
        <v>2342</v>
      </c>
      <c r="P2015" s="66"/>
      <c r="Q2015" s="66" t="s">
        <v>2917</v>
      </c>
      <c r="R2015" s="66" t="s">
        <v>2292</v>
      </c>
      <c r="S2015" s="66"/>
      <c r="T2015" s="66" t="s">
        <v>1801</v>
      </c>
      <c r="U2015" s="69">
        <v>1</v>
      </c>
      <c r="V2015" s="70"/>
      <c r="W2015" s="70">
        <v>0</v>
      </c>
      <c r="X2015" s="42">
        <f t="shared" si="65"/>
        <v>0</v>
      </c>
      <c r="Y2015" s="69" t="s">
        <v>1224</v>
      </c>
      <c r="Z2015" s="66">
        <v>2014</v>
      </c>
      <c r="AA2015" s="11"/>
    </row>
    <row r="2016" spans="1:141" ht="93.75">
      <c r="A2016" s="12" t="s">
        <v>3098</v>
      </c>
      <c r="B2016" s="13" t="s">
        <v>83</v>
      </c>
      <c r="C2016" s="13" t="s">
        <v>3043</v>
      </c>
      <c r="D2016" s="13" t="s">
        <v>3044</v>
      </c>
      <c r="E2016" s="13" t="s">
        <v>3045</v>
      </c>
      <c r="F2016" s="13" t="s">
        <v>3046</v>
      </c>
      <c r="G2016" s="13" t="s">
        <v>3047</v>
      </c>
      <c r="H2016" s="13" t="s">
        <v>3096</v>
      </c>
      <c r="I2016" s="13" t="s">
        <v>3097</v>
      </c>
      <c r="J2016" s="13" t="s">
        <v>76</v>
      </c>
      <c r="K2016" s="13">
        <v>100</v>
      </c>
      <c r="L2016" s="13">
        <v>151010000</v>
      </c>
      <c r="M2016" s="8" t="s">
        <v>280</v>
      </c>
      <c r="N2016" s="14" t="s">
        <v>77</v>
      </c>
      <c r="O2016" s="13" t="s">
        <v>2342</v>
      </c>
      <c r="P2016" s="13"/>
      <c r="Q2016" s="13" t="s">
        <v>2917</v>
      </c>
      <c r="R2016" s="13" t="s">
        <v>2292</v>
      </c>
      <c r="S2016" s="13"/>
      <c r="T2016" s="13" t="s">
        <v>1801</v>
      </c>
      <c r="U2016" s="6">
        <v>1</v>
      </c>
      <c r="V2016" s="15"/>
      <c r="W2016" s="15">
        <v>96576</v>
      </c>
      <c r="X2016" s="42">
        <f t="shared" si="65"/>
        <v>108165.12000000001</v>
      </c>
      <c r="Y2016" s="6" t="s">
        <v>1224</v>
      </c>
      <c r="Z2016" s="13">
        <v>2014</v>
      </c>
      <c r="AA2016" s="11" t="s">
        <v>88</v>
      </c>
    </row>
    <row r="2017" spans="1:27" ht="93.75">
      <c r="A2017" s="65" t="s">
        <v>3099</v>
      </c>
      <c r="B2017" s="66" t="s">
        <v>83</v>
      </c>
      <c r="C2017" s="66" t="s">
        <v>3043</v>
      </c>
      <c r="D2017" s="66" t="s">
        <v>3044</v>
      </c>
      <c r="E2017" s="66" t="s">
        <v>3045</v>
      </c>
      <c r="F2017" s="66" t="s">
        <v>3046</v>
      </c>
      <c r="G2017" s="66" t="s">
        <v>3047</v>
      </c>
      <c r="H2017" s="66" t="s">
        <v>3096</v>
      </c>
      <c r="I2017" s="66" t="s">
        <v>3097</v>
      </c>
      <c r="J2017" s="66" t="s">
        <v>76</v>
      </c>
      <c r="K2017" s="66">
        <v>100</v>
      </c>
      <c r="L2017" s="67">
        <v>710000000</v>
      </c>
      <c r="M2017" s="67" t="s">
        <v>40</v>
      </c>
      <c r="N2017" s="68" t="s">
        <v>1082</v>
      </c>
      <c r="O2017" s="66" t="s">
        <v>2608</v>
      </c>
      <c r="P2017" s="66"/>
      <c r="Q2017" s="66" t="s">
        <v>2917</v>
      </c>
      <c r="R2017" s="66" t="s">
        <v>2292</v>
      </c>
      <c r="S2017" s="66"/>
      <c r="T2017" s="66" t="s">
        <v>1801</v>
      </c>
      <c r="U2017" s="69">
        <v>1</v>
      </c>
      <c r="V2017" s="70"/>
      <c r="W2017" s="70">
        <v>0</v>
      </c>
      <c r="X2017" s="42">
        <f t="shared" si="65"/>
        <v>0</v>
      </c>
      <c r="Y2017" s="69" t="s">
        <v>1224</v>
      </c>
      <c r="Z2017" s="66">
        <v>2014</v>
      </c>
      <c r="AA2017" s="11"/>
    </row>
    <row r="2018" spans="1:27" ht="93.75">
      <c r="A2018" s="12" t="s">
        <v>3100</v>
      </c>
      <c r="B2018" s="13" t="s">
        <v>83</v>
      </c>
      <c r="C2018" s="13" t="s">
        <v>3043</v>
      </c>
      <c r="D2018" s="13" t="s">
        <v>3044</v>
      </c>
      <c r="E2018" s="13" t="s">
        <v>3045</v>
      </c>
      <c r="F2018" s="13" t="s">
        <v>3046</v>
      </c>
      <c r="G2018" s="13" t="s">
        <v>3047</v>
      </c>
      <c r="H2018" s="13" t="s">
        <v>3096</v>
      </c>
      <c r="I2018" s="13" t="s">
        <v>3097</v>
      </c>
      <c r="J2018" s="13" t="s">
        <v>76</v>
      </c>
      <c r="K2018" s="13">
        <v>100</v>
      </c>
      <c r="L2018" s="13">
        <v>151010000</v>
      </c>
      <c r="M2018" s="8" t="s">
        <v>280</v>
      </c>
      <c r="N2018" s="14" t="s">
        <v>77</v>
      </c>
      <c r="O2018" s="13" t="s">
        <v>2608</v>
      </c>
      <c r="P2018" s="13"/>
      <c r="Q2018" s="13" t="s">
        <v>2917</v>
      </c>
      <c r="R2018" s="13" t="s">
        <v>2292</v>
      </c>
      <c r="S2018" s="13"/>
      <c r="T2018" s="13" t="s">
        <v>1801</v>
      </c>
      <c r="U2018" s="6">
        <v>1</v>
      </c>
      <c r="V2018" s="15"/>
      <c r="W2018" s="15">
        <v>121992</v>
      </c>
      <c r="X2018" s="42">
        <f t="shared" si="65"/>
        <v>136631.04000000001</v>
      </c>
      <c r="Y2018" s="6" t="s">
        <v>1224</v>
      </c>
      <c r="Z2018" s="13">
        <v>2014</v>
      </c>
      <c r="AA2018" s="11" t="s">
        <v>88</v>
      </c>
    </row>
    <row r="2019" spans="1:27" ht="93.75">
      <c r="A2019" s="65" t="s">
        <v>3101</v>
      </c>
      <c r="B2019" s="66" t="s">
        <v>83</v>
      </c>
      <c r="C2019" s="66" t="s">
        <v>3043</v>
      </c>
      <c r="D2019" s="66" t="s">
        <v>3044</v>
      </c>
      <c r="E2019" s="66" t="s">
        <v>3045</v>
      </c>
      <c r="F2019" s="66" t="s">
        <v>3046</v>
      </c>
      <c r="G2019" s="66" t="s">
        <v>3047</v>
      </c>
      <c r="H2019" s="66" t="s">
        <v>3096</v>
      </c>
      <c r="I2019" s="66" t="s">
        <v>3097</v>
      </c>
      <c r="J2019" s="66" t="s">
        <v>76</v>
      </c>
      <c r="K2019" s="66">
        <v>100</v>
      </c>
      <c r="L2019" s="67">
        <v>710000000</v>
      </c>
      <c r="M2019" s="67" t="s">
        <v>40</v>
      </c>
      <c r="N2019" s="68" t="s">
        <v>1082</v>
      </c>
      <c r="O2019" s="66" t="s">
        <v>2358</v>
      </c>
      <c r="P2019" s="66"/>
      <c r="Q2019" s="66" t="s">
        <v>2917</v>
      </c>
      <c r="R2019" s="66" t="s">
        <v>2292</v>
      </c>
      <c r="S2019" s="66"/>
      <c r="T2019" s="66" t="s">
        <v>1801</v>
      </c>
      <c r="U2019" s="69">
        <v>1</v>
      </c>
      <c r="V2019" s="70"/>
      <c r="W2019" s="70">
        <v>0</v>
      </c>
      <c r="X2019" s="42">
        <f t="shared" si="65"/>
        <v>0</v>
      </c>
      <c r="Y2019" s="69" t="s">
        <v>1224</v>
      </c>
      <c r="Z2019" s="66">
        <v>2014</v>
      </c>
      <c r="AA2019" s="11"/>
    </row>
    <row r="2020" spans="1:27" ht="93.75">
      <c r="A2020" s="12" t="s">
        <v>3102</v>
      </c>
      <c r="B2020" s="13" t="s">
        <v>83</v>
      </c>
      <c r="C2020" s="13" t="s">
        <v>3043</v>
      </c>
      <c r="D2020" s="13" t="s">
        <v>3044</v>
      </c>
      <c r="E2020" s="13" t="s">
        <v>3045</v>
      </c>
      <c r="F2020" s="13" t="s">
        <v>3046</v>
      </c>
      <c r="G2020" s="13" t="s">
        <v>3047</v>
      </c>
      <c r="H2020" s="13" t="s">
        <v>3096</v>
      </c>
      <c r="I2020" s="13" t="s">
        <v>3097</v>
      </c>
      <c r="J2020" s="13" t="s">
        <v>76</v>
      </c>
      <c r="K2020" s="13">
        <v>100</v>
      </c>
      <c r="L2020" s="13">
        <v>151010000</v>
      </c>
      <c r="M2020" s="8" t="s">
        <v>280</v>
      </c>
      <c r="N2020" s="14" t="s">
        <v>77</v>
      </c>
      <c r="O2020" s="13" t="s">
        <v>2358</v>
      </c>
      <c r="P2020" s="13"/>
      <c r="Q2020" s="13" t="s">
        <v>2917</v>
      </c>
      <c r="R2020" s="13" t="s">
        <v>2292</v>
      </c>
      <c r="S2020" s="13"/>
      <c r="T2020" s="13" t="s">
        <v>1801</v>
      </c>
      <c r="U2020" s="6">
        <v>1</v>
      </c>
      <c r="V2020" s="15"/>
      <c r="W2020" s="15">
        <v>267203</v>
      </c>
      <c r="X2020" s="42">
        <f t="shared" si="65"/>
        <v>299267.36000000004</v>
      </c>
      <c r="Y2020" s="6" t="s">
        <v>1224</v>
      </c>
      <c r="Z2020" s="13">
        <v>2014</v>
      </c>
      <c r="AA2020" s="11" t="s">
        <v>88</v>
      </c>
    </row>
    <row r="2021" spans="1:27" ht="93.75">
      <c r="A2021" s="65" t="s">
        <v>3103</v>
      </c>
      <c r="B2021" s="66" t="s">
        <v>83</v>
      </c>
      <c r="C2021" s="66" t="s">
        <v>3043</v>
      </c>
      <c r="D2021" s="66" t="s">
        <v>3044</v>
      </c>
      <c r="E2021" s="66" t="s">
        <v>3045</v>
      </c>
      <c r="F2021" s="66" t="s">
        <v>3046</v>
      </c>
      <c r="G2021" s="66" t="s">
        <v>3047</v>
      </c>
      <c r="H2021" s="66" t="s">
        <v>3096</v>
      </c>
      <c r="I2021" s="66" t="s">
        <v>3097</v>
      </c>
      <c r="J2021" s="66" t="s">
        <v>76</v>
      </c>
      <c r="K2021" s="66">
        <v>100</v>
      </c>
      <c r="L2021" s="67">
        <v>710000000</v>
      </c>
      <c r="M2021" s="67" t="s">
        <v>40</v>
      </c>
      <c r="N2021" s="68" t="s">
        <v>1082</v>
      </c>
      <c r="O2021" s="66" t="s">
        <v>2522</v>
      </c>
      <c r="P2021" s="66"/>
      <c r="Q2021" s="66" t="s">
        <v>2917</v>
      </c>
      <c r="R2021" s="66" t="s">
        <v>2292</v>
      </c>
      <c r="S2021" s="66"/>
      <c r="T2021" s="66" t="s">
        <v>1801</v>
      </c>
      <c r="U2021" s="69">
        <v>1</v>
      </c>
      <c r="V2021" s="70"/>
      <c r="W2021" s="70">
        <v>0</v>
      </c>
      <c r="X2021" s="42">
        <f t="shared" si="65"/>
        <v>0</v>
      </c>
      <c r="Y2021" s="69" t="s">
        <v>1224</v>
      </c>
      <c r="Z2021" s="66">
        <v>2014</v>
      </c>
      <c r="AA2021" s="11"/>
    </row>
    <row r="2022" spans="1:27" ht="93.75">
      <c r="A2022" s="12" t="s">
        <v>3104</v>
      </c>
      <c r="B2022" s="13" t="s">
        <v>83</v>
      </c>
      <c r="C2022" s="13" t="s">
        <v>3043</v>
      </c>
      <c r="D2022" s="13" t="s">
        <v>3044</v>
      </c>
      <c r="E2022" s="13" t="s">
        <v>3045</v>
      </c>
      <c r="F2022" s="13" t="s">
        <v>3046</v>
      </c>
      <c r="G2022" s="13" t="s">
        <v>3047</v>
      </c>
      <c r="H2022" s="13" t="s">
        <v>3096</v>
      </c>
      <c r="I2022" s="13" t="s">
        <v>3097</v>
      </c>
      <c r="J2022" s="13" t="s">
        <v>76</v>
      </c>
      <c r="K2022" s="13">
        <v>100</v>
      </c>
      <c r="L2022" s="13">
        <v>151010000</v>
      </c>
      <c r="M2022" s="8" t="s">
        <v>280</v>
      </c>
      <c r="N2022" s="14" t="s">
        <v>77</v>
      </c>
      <c r="O2022" s="13" t="s">
        <v>2522</v>
      </c>
      <c r="P2022" s="13"/>
      <c r="Q2022" s="13" t="s">
        <v>2917</v>
      </c>
      <c r="R2022" s="13" t="s">
        <v>2292</v>
      </c>
      <c r="S2022" s="13"/>
      <c r="T2022" s="13" t="s">
        <v>1801</v>
      </c>
      <c r="U2022" s="6">
        <v>1</v>
      </c>
      <c r="V2022" s="15"/>
      <c r="W2022" s="15">
        <v>10574</v>
      </c>
      <c r="X2022" s="42">
        <f t="shared" si="65"/>
        <v>11842.880000000001</v>
      </c>
      <c r="Y2022" s="6" t="s">
        <v>1224</v>
      </c>
      <c r="Z2022" s="13">
        <v>2014</v>
      </c>
      <c r="AA2022" s="11" t="s">
        <v>88</v>
      </c>
    </row>
    <row r="2023" spans="1:27" ht="93.75">
      <c r="A2023" s="65" t="s">
        <v>3105</v>
      </c>
      <c r="B2023" s="66" t="s">
        <v>83</v>
      </c>
      <c r="C2023" s="66" t="s">
        <v>3043</v>
      </c>
      <c r="D2023" s="66" t="s">
        <v>3044</v>
      </c>
      <c r="E2023" s="66" t="s">
        <v>3045</v>
      </c>
      <c r="F2023" s="66" t="s">
        <v>3046</v>
      </c>
      <c r="G2023" s="66" t="s">
        <v>3047</v>
      </c>
      <c r="H2023" s="66" t="s">
        <v>3096</v>
      </c>
      <c r="I2023" s="66" t="s">
        <v>3097</v>
      </c>
      <c r="J2023" s="66" t="s">
        <v>76</v>
      </c>
      <c r="K2023" s="66">
        <v>100</v>
      </c>
      <c r="L2023" s="67">
        <v>710000000</v>
      </c>
      <c r="M2023" s="67" t="s">
        <v>40</v>
      </c>
      <c r="N2023" s="68" t="s">
        <v>1082</v>
      </c>
      <c r="O2023" s="66" t="s">
        <v>2619</v>
      </c>
      <c r="P2023" s="66"/>
      <c r="Q2023" s="66" t="s">
        <v>2917</v>
      </c>
      <c r="R2023" s="66" t="s">
        <v>2292</v>
      </c>
      <c r="S2023" s="66"/>
      <c r="T2023" s="66" t="s">
        <v>1801</v>
      </c>
      <c r="U2023" s="69">
        <v>1</v>
      </c>
      <c r="V2023" s="70"/>
      <c r="W2023" s="70">
        <v>0</v>
      </c>
      <c r="X2023" s="42">
        <f t="shared" si="65"/>
        <v>0</v>
      </c>
      <c r="Y2023" s="69" t="s">
        <v>1224</v>
      </c>
      <c r="Z2023" s="66">
        <v>2014</v>
      </c>
      <c r="AA2023" s="11"/>
    </row>
    <row r="2024" spans="1:27" ht="93.75">
      <c r="A2024" s="12" t="s">
        <v>3106</v>
      </c>
      <c r="B2024" s="13" t="s">
        <v>83</v>
      </c>
      <c r="C2024" s="13" t="s">
        <v>3043</v>
      </c>
      <c r="D2024" s="13" t="s">
        <v>3044</v>
      </c>
      <c r="E2024" s="13" t="s">
        <v>3045</v>
      </c>
      <c r="F2024" s="13" t="s">
        <v>3046</v>
      </c>
      <c r="G2024" s="13" t="s">
        <v>3047</v>
      </c>
      <c r="H2024" s="13" t="s">
        <v>3096</v>
      </c>
      <c r="I2024" s="13" t="s">
        <v>3097</v>
      </c>
      <c r="J2024" s="13" t="s">
        <v>76</v>
      </c>
      <c r="K2024" s="13">
        <v>100</v>
      </c>
      <c r="L2024" s="13">
        <v>151010000</v>
      </c>
      <c r="M2024" s="8" t="s">
        <v>280</v>
      </c>
      <c r="N2024" s="14" t="s">
        <v>77</v>
      </c>
      <c r="O2024" s="13" t="s">
        <v>2619</v>
      </c>
      <c r="P2024" s="13"/>
      <c r="Q2024" s="13" t="s">
        <v>2917</v>
      </c>
      <c r="R2024" s="13" t="s">
        <v>2292</v>
      </c>
      <c r="S2024" s="13"/>
      <c r="T2024" s="13" t="s">
        <v>1801</v>
      </c>
      <c r="U2024" s="6">
        <v>1</v>
      </c>
      <c r="V2024" s="15"/>
      <c r="W2024" s="15">
        <v>157302</v>
      </c>
      <c r="X2024" s="42">
        <f t="shared" si="65"/>
        <v>176178.24000000002</v>
      </c>
      <c r="Y2024" s="6" t="s">
        <v>1224</v>
      </c>
      <c r="Z2024" s="13">
        <v>2014</v>
      </c>
      <c r="AA2024" s="11" t="s">
        <v>88</v>
      </c>
    </row>
    <row r="2025" spans="1:27" ht="93.75">
      <c r="A2025" s="65" t="s">
        <v>3107</v>
      </c>
      <c r="B2025" s="66" t="s">
        <v>83</v>
      </c>
      <c r="C2025" s="66" t="s">
        <v>3043</v>
      </c>
      <c r="D2025" s="66" t="s">
        <v>3044</v>
      </c>
      <c r="E2025" s="66" t="s">
        <v>3045</v>
      </c>
      <c r="F2025" s="66" t="s">
        <v>3046</v>
      </c>
      <c r="G2025" s="66" t="s">
        <v>3047</v>
      </c>
      <c r="H2025" s="66" t="s">
        <v>3108</v>
      </c>
      <c r="I2025" s="66" t="s">
        <v>3109</v>
      </c>
      <c r="J2025" s="66" t="s">
        <v>76</v>
      </c>
      <c r="K2025" s="66">
        <v>100</v>
      </c>
      <c r="L2025" s="67">
        <v>710000000</v>
      </c>
      <c r="M2025" s="67" t="s">
        <v>40</v>
      </c>
      <c r="N2025" s="68" t="s">
        <v>1082</v>
      </c>
      <c r="O2025" s="66" t="s">
        <v>2342</v>
      </c>
      <c r="P2025" s="66"/>
      <c r="Q2025" s="66" t="s">
        <v>2917</v>
      </c>
      <c r="R2025" s="66" t="s">
        <v>2292</v>
      </c>
      <c r="S2025" s="66"/>
      <c r="T2025" s="66" t="s">
        <v>1801</v>
      </c>
      <c r="U2025" s="69">
        <v>1</v>
      </c>
      <c r="V2025" s="70"/>
      <c r="W2025" s="70">
        <v>0</v>
      </c>
      <c r="X2025" s="42">
        <f t="shared" si="65"/>
        <v>0</v>
      </c>
      <c r="Y2025" s="69" t="s">
        <v>1224</v>
      </c>
      <c r="Z2025" s="66">
        <v>2014</v>
      </c>
      <c r="AA2025" s="11"/>
    </row>
    <row r="2026" spans="1:27" ht="93.75">
      <c r="A2026" s="65" t="s">
        <v>3110</v>
      </c>
      <c r="B2026" s="66" t="s">
        <v>83</v>
      </c>
      <c r="C2026" s="66" t="s">
        <v>3043</v>
      </c>
      <c r="D2026" s="66" t="s">
        <v>3044</v>
      </c>
      <c r="E2026" s="66" t="s">
        <v>3045</v>
      </c>
      <c r="F2026" s="66" t="s">
        <v>3046</v>
      </c>
      <c r="G2026" s="66" t="s">
        <v>3047</v>
      </c>
      <c r="H2026" s="66" t="s">
        <v>3108</v>
      </c>
      <c r="I2026" s="66" t="s">
        <v>3109</v>
      </c>
      <c r="J2026" s="66" t="s">
        <v>76</v>
      </c>
      <c r="K2026" s="66">
        <v>100</v>
      </c>
      <c r="L2026" s="66">
        <v>151010000</v>
      </c>
      <c r="M2026" s="67" t="s">
        <v>280</v>
      </c>
      <c r="N2026" s="68" t="s">
        <v>1538</v>
      </c>
      <c r="O2026" s="66" t="s">
        <v>2342</v>
      </c>
      <c r="P2026" s="66"/>
      <c r="Q2026" s="66" t="s">
        <v>2917</v>
      </c>
      <c r="R2026" s="66" t="s">
        <v>2292</v>
      </c>
      <c r="S2026" s="66"/>
      <c r="T2026" s="66" t="s">
        <v>1801</v>
      </c>
      <c r="U2026" s="69">
        <v>1</v>
      </c>
      <c r="V2026" s="70"/>
      <c r="W2026" s="70">
        <v>0</v>
      </c>
      <c r="X2026" s="42">
        <f t="shared" ref="X2026:X2089" si="66">W2026*1.12</f>
        <v>0</v>
      </c>
      <c r="Y2026" s="69" t="s">
        <v>1224</v>
      </c>
      <c r="Z2026" s="66">
        <v>2014</v>
      </c>
      <c r="AA2026" s="67" t="s">
        <v>88</v>
      </c>
    </row>
    <row r="2027" spans="1:27" ht="93.75">
      <c r="A2027" s="12" t="s">
        <v>5316</v>
      </c>
      <c r="B2027" s="13" t="s">
        <v>83</v>
      </c>
      <c r="C2027" s="13" t="s">
        <v>3043</v>
      </c>
      <c r="D2027" s="13" t="s">
        <v>3044</v>
      </c>
      <c r="E2027" s="13" t="s">
        <v>3045</v>
      </c>
      <c r="F2027" s="13" t="s">
        <v>3046</v>
      </c>
      <c r="G2027" s="13" t="s">
        <v>3047</v>
      </c>
      <c r="H2027" s="13" t="s">
        <v>3108</v>
      </c>
      <c r="I2027" s="13" t="s">
        <v>3109</v>
      </c>
      <c r="J2027" s="13" t="s">
        <v>5301</v>
      </c>
      <c r="K2027" s="13">
        <v>100</v>
      </c>
      <c r="L2027" s="13">
        <v>151010000</v>
      </c>
      <c r="M2027" s="8" t="s">
        <v>280</v>
      </c>
      <c r="N2027" s="14" t="s">
        <v>1538</v>
      </c>
      <c r="O2027" s="13" t="s">
        <v>2342</v>
      </c>
      <c r="P2027" s="13"/>
      <c r="Q2027" s="13" t="s">
        <v>2917</v>
      </c>
      <c r="R2027" s="13" t="s">
        <v>2292</v>
      </c>
      <c r="S2027" s="13"/>
      <c r="T2027" s="13" t="s">
        <v>1801</v>
      </c>
      <c r="U2027" s="6">
        <v>1</v>
      </c>
      <c r="V2027" s="15"/>
      <c r="W2027" s="15">
        <v>35000</v>
      </c>
      <c r="X2027" s="42">
        <f t="shared" si="66"/>
        <v>39200.000000000007</v>
      </c>
      <c r="Y2027" s="6" t="s">
        <v>1224</v>
      </c>
      <c r="Z2027" s="13">
        <v>2014</v>
      </c>
      <c r="AA2027" s="11" t="s">
        <v>7411</v>
      </c>
    </row>
    <row r="2028" spans="1:27" ht="93.75">
      <c r="A2028" s="65" t="s">
        <v>3111</v>
      </c>
      <c r="B2028" s="66" t="s">
        <v>83</v>
      </c>
      <c r="C2028" s="66" t="s">
        <v>3043</v>
      </c>
      <c r="D2028" s="66" t="s">
        <v>3044</v>
      </c>
      <c r="E2028" s="66" t="s">
        <v>3045</v>
      </c>
      <c r="F2028" s="66" t="s">
        <v>3046</v>
      </c>
      <c r="G2028" s="66" t="s">
        <v>3047</v>
      </c>
      <c r="H2028" s="66" t="s">
        <v>3108</v>
      </c>
      <c r="I2028" s="66" t="s">
        <v>3109</v>
      </c>
      <c r="J2028" s="66" t="s">
        <v>76</v>
      </c>
      <c r="K2028" s="66">
        <v>100</v>
      </c>
      <c r="L2028" s="67">
        <v>710000000</v>
      </c>
      <c r="M2028" s="67" t="s">
        <v>40</v>
      </c>
      <c r="N2028" s="68" t="s">
        <v>1082</v>
      </c>
      <c r="O2028" s="66" t="s">
        <v>2358</v>
      </c>
      <c r="P2028" s="66"/>
      <c r="Q2028" s="66" t="s">
        <v>2917</v>
      </c>
      <c r="R2028" s="66" t="s">
        <v>2292</v>
      </c>
      <c r="S2028" s="66"/>
      <c r="T2028" s="66" t="s">
        <v>1801</v>
      </c>
      <c r="U2028" s="69">
        <v>1</v>
      </c>
      <c r="V2028" s="70"/>
      <c r="W2028" s="70">
        <v>0</v>
      </c>
      <c r="X2028" s="42">
        <f t="shared" si="66"/>
        <v>0</v>
      </c>
      <c r="Y2028" s="69" t="s">
        <v>1224</v>
      </c>
      <c r="Z2028" s="66">
        <v>2014</v>
      </c>
      <c r="AA2028" s="11"/>
    </row>
    <row r="2029" spans="1:27" ht="93.75">
      <c r="A2029" s="65" t="s">
        <v>5318</v>
      </c>
      <c r="B2029" s="66" t="s">
        <v>83</v>
      </c>
      <c r="C2029" s="66" t="s">
        <v>3043</v>
      </c>
      <c r="D2029" s="66" t="s">
        <v>3044</v>
      </c>
      <c r="E2029" s="66" t="s">
        <v>3045</v>
      </c>
      <c r="F2029" s="66" t="s">
        <v>3046</v>
      </c>
      <c r="G2029" s="66" t="s">
        <v>3047</v>
      </c>
      <c r="H2029" s="66" t="s">
        <v>3108</v>
      </c>
      <c r="I2029" s="66" t="s">
        <v>3109</v>
      </c>
      <c r="J2029" s="66" t="s">
        <v>76</v>
      </c>
      <c r="K2029" s="66">
        <v>100</v>
      </c>
      <c r="L2029" s="66">
        <v>151010000</v>
      </c>
      <c r="M2029" s="67" t="s">
        <v>280</v>
      </c>
      <c r="N2029" s="68" t="s">
        <v>1538</v>
      </c>
      <c r="O2029" s="66" t="s">
        <v>2358</v>
      </c>
      <c r="P2029" s="66"/>
      <c r="Q2029" s="66" t="s">
        <v>2917</v>
      </c>
      <c r="R2029" s="66" t="s">
        <v>2292</v>
      </c>
      <c r="S2029" s="66"/>
      <c r="T2029" s="66" t="s">
        <v>1801</v>
      </c>
      <c r="U2029" s="69">
        <v>1</v>
      </c>
      <c r="V2029" s="70"/>
      <c r="W2029" s="70">
        <v>0</v>
      </c>
      <c r="X2029" s="42">
        <f t="shared" si="66"/>
        <v>0</v>
      </c>
      <c r="Y2029" s="69" t="s">
        <v>1224</v>
      </c>
      <c r="Z2029" s="66">
        <v>2014</v>
      </c>
      <c r="AA2029" s="67" t="s">
        <v>88</v>
      </c>
    </row>
    <row r="2030" spans="1:27" ht="93.75">
      <c r="A2030" s="12" t="s">
        <v>5317</v>
      </c>
      <c r="B2030" s="13" t="s">
        <v>83</v>
      </c>
      <c r="C2030" s="13" t="s">
        <v>3043</v>
      </c>
      <c r="D2030" s="13" t="s">
        <v>3044</v>
      </c>
      <c r="E2030" s="13" t="s">
        <v>3045</v>
      </c>
      <c r="F2030" s="13" t="s">
        <v>3046</v>
      </c>
      <c r="G2030" s="13" t="s">
        <v>3047</v>
      </c>
      <c r="H2030" s="13" t="s">
        <v>3108</v>
      </c>
      <c r="I2030" s="13" t="s">
        <v>3109</v>
      </c>
      <c r="J2030" s="13" t="s">
        <v>5301</v>
      </c>
      <c r="K2030" s="13">
        <v>100</v>
      </c>
      <c r="L2030" s="13">
        <v>151010000</v>
      </c>
      <c r="M2030" s="8" t="s">
        <v>280</v>
      </c>
      <c r="N2030" s="14" t="s">
        <v>1538</v>
      </c>
      <c r="O2030" s="13" t="s">
        <v>2358</v>
      </c>
      <c r="P2030" s="13"/>
      <c r="Q2030" s="13" t="s">
        <v>2917</v>
      </c>
      <c r="R2030" s="13" t="s">
        <v>2292</v>
      </c>
      <c r="S2030" s="13"/>
      <c r="T2030" s="13" t="s">
        <v>1801</v>
      </c>
      <c r="U2030" s="6">
        <v>1</v>
      </c>
      <c r="V2030" s="15"/>
      <c r="W2030" s="15">
        <v>35000</v>
      </c>
      <c r="X2030" s="42">
        <f t="shared" si="66"/>
        <v>39200.000000000007</v>
      </c>
      <c r="Y2030" s="6" t="s">
        <v>1224</v>
      </c>
      <c r="Z2030" s="13">
        <v>2014</v>
      </c>
      <c r="AA2030" s="11" t="s">
        <v>7411</v>
      </c>
    </row>
    <row r="2031" spans="1:27" ht="93.75">
      <c r="A2031" s="65" t="s">
        <v>3112</v>
      </c>
      <c r="B2031" s="66" t="s">
        <v>83</v>
      </c>
      <c r="C2031" s="66" t="s">
        <v>3043</v>
      </c>
      <c r="D2031" s="66" t="s">
        <v>3044</v>
      </c>
      <c r="E2031" s="66" t="s">
        <v>3045</v>
      </c>
      <c r="F2031" s="66" t="s">
        <v>3046</v>
      </c>
      <c r="G2031" s="66" t="s">
        <v>3047</v>
      </c>
      <c r="H2031" s="66" t="s">
        <v>3080</v>
      </c>
      <c r="I2031" s="66" t="s">
        <v>3081</v>
      </c>
      <c r="J2031" s="66" t="s">
        <v>76</v>
      </c>
      <c r="K2031" s="66">
        <v>100</v>
      </c>
      <c r="L2031" s="67">
        <v>710000000</v>
      </c>
      <c r="M2031" s="67" t="s">
        <v>40</v>
      </c>
      <c r="N2031" s="68" t="s">
        <v>1082</v>
      </c>
      <c r="O2031" s="66" t="s">
        <v>2342</v>
      </c>
      <c r="P2031" s="66"/>
      <c r="Q2031" s="66" t="s">
        <v>2917</v>
      </c>
      <c r="R2031" s="66" t="s">
        <v>2292</v>
      </c>
      <c r="S2031" s="66"/>
      <c r="T2031" s="66" t="s">
        <v>1801</v>
      </c>
      <c r="U2031" s="69">
        <v>1</v>
      </c>
      <c r="V2031" s="70"/>
      <c r="W2031" s="70">
        <v>0</v>
      </c>
      <c r="X2031" s="42">
        <f t="shared" si="66"/>
        <v>0</v>
      </c>
      <c r="Y2031" s="69" t="s">
        <v>1224</v>
      </c>
      <c r="Z2031" s="66">
        <v>2014</v>
      </c>
      <c r="AA2031" s="11"/>
    </row>
    <row r="2032" spans="1:27" ht="93.75">
      <c r="A2032" s="12" t="s">
        <v>3113</v>
      </c>
      <c r="B2032" s="13" t="s">
        <v>83</v>
      </c>
      <c r="C2032" s="13" t="s">
        <v>3043</v>
      </c>
      <c r="D2032" s="13" t="s">
        <v>3044</v>
      </c>
      <c r="E2032" s="13" t="s">
        <v>3045</v>
      </c>
      <c r="F2032" s="13" t="s">
        <v>3046</v>
      </c>
      <c r="G2032" s="13" t="s">
        <v>3047</v>
      </c>
      <c r="H2032" s="13" t="s">
        <v>3080</v>
      </c>
      <c r="I2032" s="13" t="s">
        <v>3081</v>
      </c>
      <c r="J2032" s="13" t="s">
        <v>76</v>
      </c>
      <c r="K2032" s="13">
        <v>100</v>
      </c>
      <c r="L2032" s="13">
        <v>151010000</v>
      </c>
      <c r="M2032" s="8" t="s">
        <v>280</v>
      </c>
      <c r="N2032" s="14" t="s">
        <v>1642</v>
      </c>
      <c r="O2032" s="13" t="s">
        <v>2342</v>
      </c>
      <c r="P2032" s="13"/>
      <c r="Q2032" s="13" t="s">
        <v>2917</v>
      </c>
      <c r="R2032" s="13" t="s">
        <v>2292</v>
      </c>
      <c r="S2032" s="13"/>
      <c r="T2032" s="13" t="s">
        <v>1801</v>
      </c>
      <c r="U2032" s="6">
        <v>1</v>
      </c>
      <c r="V2032" s="15"/>
      <c r="W2032" s="15">
        <v>24308</v>
      </c>
      <c r="X2032" s="42">
        <f t="shared" si="66"/>
        <v>27224.960000000003</v>
      </c>
      <c r="Y2032" s="6" t="s">
        <v>1224</v>
      </c>
      <c r="Z2032" s="13">
        <v>2014</v>
      </c>
      <c r="AA2032" s="11" t="s">
        <v>88</v>
      </c>
    </row>
    <row r="2033" spans="1:110" ht="93.75">
      <c r="A2033" s="65" t="s">
        <v>3114</v>
      </c>
      <c r="B2033" s="66" t="s">
        <v>83</v>
      </c>
      <c r="C2033" s="66" t="s">
        <v>3043</v>
      </c>
      <c r="D2033" s="66" t="s">
        <v>3044</v>
      </c>
      <c r="E2033" s="66" t="s">
        <v>3045</v>
      </c>
      <c r="F2033" s="66" t="s">
        <v>3046</v>
      </c>
      <c r="G2033" s="66" t="s">
        <v>3047</v>
      </c>
      <c r="H2033" s="66" t="s">
        <v>3080</v>
      </c>
      <c r="I2033" s="66" t="s">
        <v>3081</v>
      </c>
      <c r="J2033" s="66" t="s">
        <v>76</v>
      </c>
      <c r="K2033" s="66">
        <v>100</v>
      </c>
      <c r="L2033" s="67">
        <v>710000000</v>
      </c>
      <c r="M2033" s="67" t="s">
        <v>40</v>
      </c>
      <c r="N2033" s="68" t="s">
        <v>1082</v>
      </c>
      <c r="O2033" s="66" t="s">
        <v>2358</v>
      </c>
      <c r="P2033" s="66"/>
      <c r="Q2033" s="66" t="s">
        <v>2917</v>
      </c>
      <c r="R2033" s="66" t="s">
        <v>2292</v>
      </c>
      <c r="S2033" s="66"/>
      <c r="T2033" s="66" t="s">
        <v>1801</v>
      </c>
      <c r="U2033" s="69">
        <v>1</v>
      </c>
      <c r="V2033" s="70"/>
      <c r="W2033" s="70">
        <v>0</v>
      </c>
      <c r="X2033" s="42">
        <f t="shared" si="66"/>
        <v>0</v>
      </c>
      <c r="Y2033" s="69" t="s">
        <v>1224</v>
      </c>
      <c r="Z2033" s="66">
        <v>2014</v>
      </c>
      <c r="AA2033" s="11"/>
    </row>
    <row r="2034" spans="1:110" ht="93.75">
      <c r="A2034" s="12" t="s">
        <v>3115</v>
      </c>
      <c r="B2034" s="13" t="s">
        <v>83</v>
      </c>
      <c r="C2034" s="13" t="s">
        <v>3043</v>
      </c>
      <c r="D2034" s="13" t="s">
        <v>3044</v>
      </c>
      <c r="E2034" s="13" t="s">
        <v>3045</v>
      </c>
      <c r="F2034" s="13" t="s">
        <v>3046</v>
      </c>
      <c r="G2034" s="13" t="s">
        <v>3047</v>
      </c>
      <c r="H2034" s="13" t="s">
        <v>3080</v>
      </c>
      <c r="I2034" s="13" t="s">
        <v>3081</v>
      </c>
      <c r="J2034" s="13" t="s">
        <v>76</v>
      </c>
      <c r="K2034" s="13">
        <v>100</v>
      </c>
      <c r="L2034" s="13">
        <v>151010000</v>
      </c>
      <c r="M2034" s="8" t="s">
        <v>280</v>
      </c>
      <c r="N2034" s="14" t="s">
        <v>1642</v>
      </c>
      <c r="O2034" s="13" t="s">
        <v>2358</v>
      </c>
      <c r="P2034" s="13"/>
      <c r="Q2034" s="13" t="s">
        <v>2917</v>
      </c>
      <c r="R2034" s="13" t="s">
        <v>2292</v>
      </c>
      <c r="S2034" s="13"/>
      <c r="T2034" s="13" t="s">
        <v>1801</v>
      </c>
      <c r="U2034" s="6">
        <v>1</v>
      </c>
      <c r="V2034" s="15"/>
      <c r="W2034" s="15">
        <v>31500</v>
      </c>
      <c r="X2034" s="42">
        <f t="shared" si="66"/>
        <v>35280</v>
      </c>
      <c r="Y2034" s="6" t="s">
        <v>1224</v>
      </c>
      <c r="Z2034" s="13">
        <v>2014</v>
      </c>
      <c r="AA2034" s="11" t="s">
        <v>88</v>
      </c>
    </row>
    <row r="2035" spans="1:110" ht="93.75">
      <c r="A2035" s="65" t="s">
        <v>3116</v>
      </c>
      <c r="B2035" s="66" t="s">
        <v>83</v>
      </c>
      <c r="C2035" s="66" t="s">
        <v>3043</v>
      </c>
      <c r="D2035" s="66" t="s">
        <v>3044</v>
      </c>
      <c r="E2035" s="66" t="s">
        <v>3045</v>
      </c>
      <c r="F2035" s="66" t="s">
        <v>3046</v>
      </c>
      <c r="G2035" s="66" t="s">
        <v>3047</v>
      </c>
      <c r="H2035" s="66" t="s">
        <v>3117</v>
      </c>
      <c r="I2035" s="66" t="s">
        <v>3118</v>
      </c>
      <c r="J2035" s="66" t="s">
        <v>76</v>
      </c>
      <c r="K2035" s="66">
        <v>100</v>
      </c>
      <c r="L2035" s="67">
        <v>710000000</v>
      </c>
      <c r="M2035" s="67" t="s">
        <v>40</v>
      </c>
      <c r="N2035" s="68" t="s">
        <v>1082</v>
      </c>
      <c r="O2035" s="66" t="s">
        <v>2342</v>
      </c>
      <c r="P2035" s="66"/>
      <c r="Q2035" s="66" t="s">
        <v>2917</v>
      </c>
      <c r="R2035" s="66" t="s">
        <v>2292</v>
      </c>
      <c r="S2035" s="66"/>
      <c r="T2035" s="66" t="s">
        <v>1801</v>
      </c>
      <c r="U2035" s="69">
        <v>1</v>
      </c>
      <c r="V2035" s="70"/>
      <c r="W2035" s="70">
        <v>0</v>
      </c>
      <c r="X2035" s="42">
        <f t="shared" si="66"/>
        <v>0</v>
      </c>
      <c r="Y2035" s="69" t="s">
        <v>1224</v>
      </c>
      <c r="Z2035" s="66">
        <v>2014</v>
      </c>
      <c r="AA2035" s="11"/>
      <c r="AB2035" s="161"/>
      <c r="AC2035" s="161"/>
      <c r="AD2035" s="161"/>
      <c r="AE2035" s="161"/>
      <c r="AF2035" s="161"/>
      <c r="AG2035" s="161"/>
      <c r="AH2035" s="161"/>
      <c r="AI2035" s="161"/>
      <c r="AJ2035" s="161"/>
      <c r="AK2035" s="161"/>
      <c r="AL2035" s="161"/>
      <c r="AM2035" s="161"/>
      <c r="AN2035" s="161"/>
      <c r="AO2035" s="161"/>
      <c r="AP2035" s="161"/>
      <c r="AQ2035" s="161"/>
      <c r="AR2035" s="161"/>
      <c r="AS2035" s="161"/>
      <c r="AT2035" s="161"/>
      <c r="AU2035" s="161"/>
      <c r="AV2035" s="161"/>
      <c r="AW2035" s="161"/>
      <c r="AX2035" s="161"/>
      <c r="AY2035" s="161"/>
      <c r="AZ2035" s="161"/>
      <c r="BA2035" s="161"/>
      <c r="BB2035" s="161"/>
      <c r="BC2035" s="161"/>
      <c r="BD2035" s="161"/>
      <c r="BE2035" s="161"/>
      <c r="BF2035" s="161"/>
      <c r="BG2035" s="161"/>
      <c r="BH2035" s="161"/>
      <c r="BI2035" s="161"/>
      <c r="BJ2035" s="161"/>
      <c r="BK2035" s="161"/>
      <c r="BL2035" s="161"/>
      <c r="BM2035" s="161"/>
      <c r="BN2035" s="161"/>
      <c r="BO2035" s="161"/>
      <c r="BP2035" s="161"/>
      <c r="BQ2035" s="161"/>
      <c r="BR2035" s="161"/>
      <c r="BS2035" s="161"/>
      <c r="BT2035" s="161"/>
      <c r="BU2035" s="161"/>
      <c r="BV2035" s="161"/>
      <c r="BW2035" s="161"/>
      <c r="BX2035" s="161"/>
      <c r="BY2035" s="161"/>
      <c r="BZ2035" s="161"/>
      <c r="CA2035" s="161"/>
      <c r="CB2035" s="161"/>
      <c r="CC2035" s="161"/>
      <c r="CD2035" s="161"/>
    </row>
    <row r="2036" spans="1:110" ht="93.75">
      <c r="A2036" s="12" t="s">
        <v>3119</v>
      </c>
      <c r="B2036" s="13" t="s">
        <v>83</v>
      </c>
      <c r="C2036" s="13" t="s">
        <v>3043</v>
      </c>
      <c r="D2036" s="13" t="s">
        <v>3044</v>
      </c>
      <c r="E2036" s="13" t="s">
        <v>3045</v>
      </c>
      <c r="F2036" s="13" t="s">
        <v>3046</v>
      </c>
      <c r="G2036" s="13" t="s">
        <v>3047</v>
      </c>
      <c r="H2036" s="13" t="s">
        <v>3117</v>
      </c>
      <c r="I2036" s="13" t="s">
        <v>3118</v>
      </c>
      <c r="J2036" s="13" t="s">
        <v>76</v>
      </c>
      <c r="K2036" s="13">
        <v>100</v>
      </c>
      <c r="L2036" s="13">
        <v>151010000</v>
      </c>
      <c r="M2036" s="8" t="s">
        <v>280</v>
      </c>
      <c r="N2036" s="14" t="s">
        <v>77</v>
      </c>
      <c r="O2036" s="13" t="s">
        <v>2342</v>
      </c>
      <c r="P2036" s="13"/>
      <c r="Q2036" s="13" t="s">
        <v>2917</v>
      </c>
      <c r="R2036" s="13" t="s">
        <v>2292</v>
      </c>
      <c r="S2036" s="13"/>
      <c r="T2036" s="13" t="s">
        <v>1801</v>
      </c>
      <c r="U2036" s="6">
        <v>1</v>
      </c>
      <c r="V2036" s="15"/>
      <c r="W2036" s="15">
        <v>2467977.1799999997</v>
      </c>
      <c r="X2036" s="42">
        <f t="shared" si="66"/>
        <v>2764134.4416</v>
      </c>
      <c r="Y2036" s="6" t="s">
        <v>1224</v>
      </c>
      <c r="Z2036" s="13">
        <v>2014</v>
      </c>
      <c r="AA2036" s="11" t="s">
        <v>88</v>
      </c>
    </row>
    <row r="2037" spans="1:110" ht="93.75">
      <c r="A2037" s="65" t="s">
        <v>3120</v>
      </c>
      <c r="B2037" s="66" t="s">
        <v>83</v>
      </c>
      <c r="C2037" s="66" t="s">
        <v>3043</v>
      </c>
      <c r="D2037" s="66" t="s">
        <v>3044</v>
      </c>
      <c r="E2037" s="66" t="s">
        <v>3045</v>
      </c>
      <c r="F2037" s="66" t="s">
        <v>3046</v>
      </c>
      <c r="G2037" s="66" t="s">
        <v>3047</v>
      </c>
      <c r="H2037" s="66" t="s">
        <v>3117</v>
      </c>
      <c r="I2037" s="66" t="s">
        <v>3118</v>
      </c>
      <c r="J2037" s="66" t="s">
        <v>76</v>
      </c>
      <c r="K2037" s="66">
        <v>100</v>
      </c>
      <c r="L2037" s="67">
        <v>710000000</v>
      </c>
      <c r="M2037" s="67" t="s">
        <v>40</v>
      </c>
      <c r="N2037" s="68" t="s">
        <v>1082</v>
      </c>
      <c r="O2037" s="66" t="s">
        <v>2608</v>
      </c>
      <c r="P2037" s="66"/>
      <c r="Q2037" s="66" t="s">
        <v>2917</v>
      </c>
      <c r="R2037" s="66" t="s">
        <v>2292</v>
      </c>
      <c r="S2037" s="66"/>
      <c r="T2037" s="66" t="s">
        <v>1801</v>
      </c>
      <c r="U2037" s="69">
        <v>1</v>
      </c>
      <c r="V2037" s="70"/>
      <c r="W2037" s="70">
        <v>0</v>
      </c>
      <c r="X2037" s="42">
        <f t="shared" si="66"/>
        <v>0</v>
      </c>
      <c r="Y2037" s="69" t="s">
        <v>1224</v>
      </c>
      <c r="Z2037" s="66">
        <v>2014</v>
      </c>
      <c r="AA2037" s="11"/>
      <c r="AB2037" s="161"/>
      <c r="AC2037" s="161"/>
      <c r="AD2037" s="161"/>
      <c r="AE2037" s="161"/>
      <c r="AF2037" s="161"/>
      <c r="AG2037" s="161"/>
      <c r="AH2037" s="161"/>
      <c r="AI2037" s="161"/>
      <c r="AJ2037" s="161"/>
      <c r="AK2037" s="161"/>
      <c r="AL2037" s="161"/>
      <c r="AM2037" s="161"/>
      <c r="AN2037" s="161"/>
      <c r="AO2037" s="161"/>
      <c r="AP2037" s="161"/>
      <c r="AQ2037" s="161"/>
      <c r="AR2037" s="161"/>
      <c r="AS2037" s="161"/>
      <c r="AT2037" s="161"/>
      <c r="AU2037" s="161"/>
      <c r="AV2037" s="161"/>
      <c r="AW2037" s="161"/>
      <c r="AX2037" s="161"/>
      <c r="AY2037" s="161"/>
      <c r="AZ2037" s="161"/>
      <c r="BA2037" s="161"/>
      <c r="BB2037" s="161"/>
      <c r="BC2037" s="161"/>
      <c r="BD2037" s="161"/>
      <c r="BE2037" s="161"/>
      <c r="BF2037" s="161"/>
      <c r="BG2037" s="161"/>
      <c r="BH2037" s="161"/>
      <c r="BI2037" s="161"/>
      <c r="BJ2037" s="161"/>
      <c r="BK2037" s="161"/>
      <c r="BL2037" s="161"/>
      <c r="BM2037" s="161"/>
      <c r="BN2037" s="161"/>
      <c r="BO2037" s="161"/>
      <c r="BP2037" s="161"/>
      <c r="BQ2037" s="161"/>
      <c r="BR2037" s="161"/>
      <c r="BS2037" s="161"/>
      <c r="BT2037" s="161"/>
      <c r="BU2037" s="161"/>
      <c r="BV2037" s="161"/>
      <c r="BW2037" s="161"/>
      <c r="BX2037" s="161"/>
      <c r="BY2037" s="161"/>
      <c r="BZ2037" s="161"/>
      <c r="CA2037" s="161"/>
      <c r="CB2037" s="161"/>
      <c r="CC2037" s="161"/>
      <c r="CD2037" s="161"/>
      <c r="CE2037" s="161"/>
      <c r="CF2037" s="161"/>
      <c r="CG2037" s="161"/>
      <c r="CH2037" s="161"/>
      <c r="CI2037" s="161"/>
      <c r="CJ2037" s="161"/>
      <c r="CK2037" s="161"/>
      <c r="CL2037" s="161"/>
      <c r="CM2037" s="161"/>
      <c r="CN2037" s="161"/>
      <c r="CO2037" s="161"/>
      <c r="CP2037" s="161"/>
      <c r="CQ2037" s="161"/>
      <c r="CR2037" s="161"/>
      <c r="CS2037" s="161"/>
      <c r="CT2037" s="161"/>
      <c r="CU2037" s="161"/>
      <c r="CV2037" s="161"/>
      <c r="CW2037" s="161"/>
      <c r="CX2037" s="161"/>
    </row>
    <row r="2038" spans="1:110" ht="93.75">
      <c r="A2038" s="12" t="s">
        <v>3121</v>
      </c>
      <c r="B2038" s="13" t="s">
        <v>83</v>
      </c>
      <c r="C2038" s="13" t="s">
        <v>3043</v>
      </c>
      <c r="D2038" s="13" t="s">
        <v>3044</v>
      </c>
      <c r="E2038" s="13" t="s">
        <v>3045</v>
      </c>
      <c r="F2038" s="13" t="s">
        <v>3046</v>
      </c>
      <c r="G2038" s="13" t="s">
        <v>3047</v>
      </c>
      <c r="H2038" s="13" t="s">
        <v>3117</v>
      </c>
      <c r="I2038" s="13" t="s">
        <v>3118</v>
      </c>
      <c r="J2038" s="13" t="s">
        <v>76</v>
      </c>
      <c r="K2038" s="13">
        <v>100</v>
      </c>
      <c r="L2038" s="13">
        <v>151010000</v>
      </c>
      <c r="M2038" s="8" t="s">
        <v>280</v>
      </c>
      <c r="N2038" s="14" t="s">
        <v>77</v>
      </c>
      <c r="O2038" s="13" t="s">
        <v>2608</v>
      </c>
      <c r="P2038" s="13"/>
      <c r="Q2038" s="13" t="s">
        <v>2917</v>
      </c>
      <c r="R2038" s="13" t="s">
        <v>2292</v>
      </c>
      <c r="S2038" s="13"/>
      <c r="T2038" s="13" t="s">
        <v>1801</v>
      </c>
      <c r="U2038" s="6">
        <v>1</v>
      </c>
      <c r="V2038" s="15"/>
      <c r="W2038" s="15">
        <v>887501.49</v>
      </c>
      <c r="X2038" s="42">
        <f t="shared" si="66"/>
        <v>994001.6688000001</v>
      </c>
      <c r="Y2038" s="6" t="s">
        <v>1224</v>
      </c>
      <c r="Z2038" s="13">
        <v>2014</v>
      </c>
      <c r="AA2038" s="11" t="s">
        <v>88</v>
      </c>
      <c r="CY2038" s="161"/>
      <c r="CZ2038" s="161"/>
      <c r="DA2038" s="161"/>
      <c r="DB2038" s="161"/>
      <c r="DC2038" s="161"/>
      <c r="DD2038" s="161"/>
      <c r="DE2038" s="161"/>
      <c r="DF2038" s="161"/>
    </row>
    <row r="2039" spans="1:110" ht="93.75">
      <c r="A2039" s="65" t="s">
        <v>3122</v>
      </c>
      <c r="B2039" s="66" t="s">
        <v>83</v>
      </c>
      <c r="C2039" s="66" t="s">
        <v>3043</v>
      </c>
      <c r="D2039" s="66" t="s">
        <v>3044</v>
      </c>
      <c r="E2039" s="66" t="s">
        <v>3045</v>
      </c>
      <c r="F2039" s="66" t="s">
        <v>3046</v>
      </c>
      <c r="G2039" s="66" t="s">
        <v>3047</v>
      </c>
      <c r="H2039" s="66" t="s">
        <v>3117</v>
      </c>
      <c r="I2039" s="66" t="s">
        <v>3118</v>
      </c>
      <c r="J2039" s="66" t="s">
        <v>76</v>
      </c>
      <c r="K2039" s="66">
        <v>100</v>
      </c>
      <c r="L2039" s="67">
        <v>710000000</v>
      </c>
      <c r="M2039" s="67" t="s">
        <v>40</v>
      </c>
      <c r="N2039" s="68" t="s">
        <v>1082</v>
      </c>
      <c r="O2039" s="66" t="s">
        <v>2358</v>
      </c>
      <c r="P2039" s="66"/>
      <c r="Q2039" s="66" t="s">
        <v>2917</v>
      </c>
      <c r="R2039" s="66" t="s">
        <v>2292</v>
      </c>
      <c r="S2039" s="66"/>
      <c r="T2039" s="66" t="s">
        <v>1801</v>
      </c>
      <c r="U2039" s="69">
        <v>1</v>
      </c>
      <c r="V2039" s="70"/>
      <c r="W2039" s="70">
        <v>0</v>
      </c>
      <c r="X2039" s="42">
        <f t="shared" si="66"/>
        <v>0</v>
      </c>
      <c r="Y2039" s="69" t="s">
        <v>1224</v>
      </c>
      <c r="Z2039" s="66">
        <v>2014</v>
      </c>
      <c r="AA2039" s="11"/>
      <c r="AB2039" s="161"/>
      <c r="AC2039" s="161"/>
      <c r="AD2039" s="161"/>
      <c r="AE2039" s="161"/>
      <c r="AF2039" s="161"/>
      <c r="AG2039" s="161"/>
      <c r="AH2039" s="161"/>
      <c r="AI2039" s="161"/>
      <c r="AJ2039" s="161"/>
      <c r="AK2039" s="161"/>
      <c r="AL2039" s="161"/>
      <c r="AM2039" s="161"/>
      <c r="AN2039" s="161"/>
      <c r="AO2039" s="161"/>
      <c r="AP2039" s="161"/>
      <c r="AQ2039" s="161"/>
      <c r="AR2039" s="161"/>
      <c r="AS2039" s="161"/>
      <c r="AT2039" s="161"/>
      <c r="AU2039" s="161"/>
      <c r="AV2039" s="161"/>
      <c r="AW2039" s="161"/>
      <c r="AX2039" s="161"/>
      <c r="AY2039" s="161"/>
      <c r="AZ2039" s="161"/>
      <c r="BA2039" s="161"/>
      <c r="BB2039" s="161"/>
      <c r="BC2039" s="161"/>
      <c r="BD2039" s="161"/>
      <c r="BE2039" s="161"/>
      <c r="BF2039" s="161"/>
      <c r="BG2039" s="161"/>
      <c r="BH2039" s="161"/>
      <c r="BI2039" s="161"/>
      <c r="BJ2039" s="161"/>
      <c r="BK2039" s="161"/>
      <c r="BL2039" s="161"/>
      <c r="BM2039" s="161"/>
      <c r="BN2039" s="161"/>
      <c r="BO2039" s="161"/>
      <c r="BP2039" s="161"/>
      <c r="BQ2039" s="161"/>
      <c r="BR2039" s="161"/>
      <c r="BS2039" s="161"/>
      <c r="BT2039" s="161"/>
      <c r="BU2039" s="161"/>
      <c r="BV2039" s="161"/>
      <c r="BW2039" s="161"/>
      <c r="BX2039" s="161"/>
      <c r="BY2039" s="161"/>
      <c r="BZ2039" s="161"/>
      <c r="CA2039" s="161"/>
      <c r="CB2039" s="161"/>
      <c r="CC2039" s="161"/>
      <c r="CD2039" s="161"/>
      <c r="CE2039" s="161"/>
      <c r="CF2039" s="161"/>
      <c r="CG2039" s="161"/>
      <c r="CH2039" s="161"/>
      <c r="CI2039" s="161"/>
      <c r="CJ2039" s="161"/>
      <c r="CK2039" s="161"/>
      <c r="CL2039" s="161"/>
      <c r="CM2039" s="161"/>
      <c r="CN2039" s="161"/>
      <c r="CO2039" s="161"/>
      <c r="CP2039" s="161"/>
      <c r="CQ2039" s="161"/>
      <c r="CR2039" s="161"/>
      <c r="CS2039" s="161"/>
      <c r="CT2039" s="161"/>
      <c r="CU2039" s="161"/>
      <c r="CV2039" s="161"/>
      <c r="CW2039" s="161"/>
      <c r="CX2039" s="161"/>
    </row>
    <row r="2040" spans="1:110" ht="93.75">
      <c r="A2040" s="12" t="s">
        <v>3123</v>
      </c>
      <c r="B2040" s="13" t="s">
        <v>83</v>
      </c>
      <c r="C2040" s="13" t="s">
        <v>3043</v>
      </c>
      <c r="D2040" s="13" t="s">
        <v>3044</v>
      </c>
      <c r="E2040" s="13" t="s">
        <v>3045</v>
      </c>
      <c r="F2040" s="13" t="s">
        <v>3046</v>
      </c>
      <c r="G2040" s="13" t="s">
        <v>3047</v>
      </c>
      <c r="H2040" s="13" t="s">
        <v>3117</v>
      </c>
      <c r="I2040" s="13" t="s">
        <v>3118</v>
      </c>
      <c r="J2040" s="13" t="s">
        <v>76</v>
      </c>
      <c r="K2040" s="13">
        <v>100</v>
      </c>
      <c r="L2040" s="13">
        <v>151010000</v>
      </c>
      <c r="M2040" s="8" t="s">
        <v>280</v>
      </c>
      <c r="N2040" s="14" t="s">
        <v>77</v>
      </c>
      <c r="O2040" s="13" t="s">
        <v>2358</v>
      </c>
      <c r="P2040" s="13"/>
      <c r="Q2040" s="13" t="s">
        <v>2917</v>
      </c>
      <c r="R2040" s="13" t="s">
        <v>2292</v>
      </c>
      <c r="S2040" s="13"/>
      <c r="T2040" s="13" t="s">
        <v>1801</v>
      </c>
      <c r="U2040" s="6">
        <v>1</v>
      </c>
      <c r="V2040" s="15"/>
      <c r="W2040" s="15">
        <v>1024002.85</v>
      </c>
      <c r="X2040" s="42">
        <f t="shared" si="66"/>
        <v>1146883.192</v>
      </c>
      <c r="Y2040" s="6" t="s">
        <v>1224</v>
      </c>
      <c r="Z2040" s="13">
        <v>2014</v>
      </c>
      <c r="AA2040" s="11" t="s">
        <v>88</v>
      </c>
      <c r="CY2040" s="161"/>
      <c r="CZ2040" s="161"/>
      <c r="DA2040" s="161"/>
      <c r="DB2040" s="161"/>
      <c r="DC2040" s="161"/>
      <c r="DD2040" s="161"/>
      <c r="DE2040" s="161"/>
      <c r="DF2040" s="161"/>
    </row>
    <row r="2041" spans="1:110" ht="93.75">
      <c r="A2041" s="65" t="s">
        <v>3124</v>
      </c>
      <c r="B2041" s="66" t="s">
        <v>83</v>
      </c>
      <c r="C2041" s="66" t="s">
        <v>3043</v>
      </c>
      <c r="D2041" s="66" t="s">
        <v>3044</v>
      </c>
      <c r="E2041" s="66" t="s">
        <v>3045</v>
      </c>
      <c r="F2041" s="66" t="s">
        <v>3046</v>
      </c>
      <c r="G2041" s="66" t="s">
        <v>3047</v>
      </c>
      <c r="H2041" s="66" t="s">
        <v>3117</v>
      </c>
      <c r="I2041" s="66" t="s">
        <v>3118</v>
      </c>
      <c r="J2041" s="66" t="s">
        <v>76</v>
      </c>
      <c r="K2041" s="66">
        <v>100</v>
      </c>
      <c r="L2041" s="67">
        <v>710000000</v>
      </c>
      <c r="M2041" s="67" t="s">
        <v>40</v>
      </c>
      <c r="N2041" s="68" t="s">
        <v>1082</v>
      </c>
      <c r="O2041" s="66" t="s">
        <v>2522</v>
      </c>
      <c r="P2041" s="66"/>
      <c r="Q2041" s="66" t="s">
        <v>2917</v>
      </c>
      <c r="R2041" s="66" t="s">
        <v>2292</v>
      </c>
      <c r="S2041" s="66"/>
      <c r="T2041" s="66" t="s">
        <v>1801</v>
      </c>
      <c r="U2041" s="69">
        <v>1</v>
      </c>
      <c r="V2041" s="70"/>
      <c r="W2041" s="70">
        <v>0</v>
      </c>
      <c r="X2041" s="42">
        <f t="shared" si="66"/>
        <v>0</v>
      </c>
      <c r="Y2041" s="69" t="s">
        <v>1224</v>
      </c>
      <c r="Z2041" s="66">
        <v>2014</v>
      </c>
      <c r="AA2041" s="11"/>
      <c r="CE2041" s="161"/>
      <c r="CF2041" s="161"/>
      <c r="CG2041" s="161"/>
      <c r="CH2041" s="161"/>
      <c r="CI2041" s="161"/>
      <c r="CJ2041" s="161"/>
      <c r="CK2041" s="161"/>
      <c r="CL2041" s="161"/>
      <c r="CM2041" s="161"/>
      <c r="CN2041" s="161"/>
      <c r="CO2041" s="161"/>
      <c r="CP2041" s="161"/>
      <c r="CQ2041" s="161"/>
      <c r="CR2041" s="161"/>
      <c r="CS2041" s="161"/>
      <c r="CT2041" s="161"/>
      <c r="CU2041" s="161"/>
      <c r="CV2041" s="161"/>
      <c r="CW2041" s="161"/>
      <c r="CX2041" s="161"/>
    </row>
    <row r="2042" spans="1:110" ht="93.75">
      <c r="A2042" s="12" t="s">
        <v>3125</v>
      </c>
      <c r="B2042" s="13" t="s">
        <v>83</v>
      </c>
      <c r="C2042" s="13" t="s">
        <v>3043</v>
      </c>
      <c r="D2042" s="13" t="s">
        <v>3044</v>
      </c>
      <c r="E2042" s="13" t="s">
        <v>3045</v>
      </c>
      <c r="F2042" s="13" t="s">
        <v>3046</v>
      </c>
      <c r="G2042" s="13" t="s">
        <v>3047</v>
      </c>
      <c r="H2042" s="13" t="s">
        <v>3117</v>
      </c>
      <c r="I2042" s="13" t="s">
        <v>3118</v>
      </c>
      <c r="J2042" s="13" t="s">
        <v>76</v>
      </c>
      <c r="K2042" s="13">
        <v>100</v>
      </c>
      <c r="L2042" s="13">
        <v>151010000</v>
      </c>
      <c r="M2042" s="8" t="s">
        <v>280</v>
      </c>
      <c r="N2042" s="14" t="s">
        <v>77</v>
      </c>
      <c r="O2042" s="13" t="s">
        <v>2522</v>
      </c>
      <c r="P2042" s="13"/>
      <c r="Q2042" s="13" t="s">
        <v>2917</v>
      </c>
      <c r="R2042" s="13" t="s">
        <v>2292</v>
      </c>
      <c r="S2042" s="13"/>
      <c r="T2042" s="13" t="s">
        <v>1801</v>
      </c>
      <c r="U2042" s="6">
        <v>1</v>
      </c>
      <c r="V2042" s="15"/>
      <c r="W2042" s="15">
        <v>887501.49</v>
      </c>
      <c r="X2042" s="42">
        <f t="shared" si="66"/>
        <v>994001.6688000001</v>
      </c>
      <c r="Y2042" s="6" t="s">
        <v>1224</v>
      </c>
      <c r="Z2042" s="13">
        <v>2014</v>
      </c>
      <c r="AA2042" s="11" t="s">
        <v>88</v>
      </c>
      <c r="CY2042" s="161"/>
      <c r="CZ2042" s="161"/>
      <c r="DA2042" s="161"/>
      <c r="DB2042" s="161"/>
      <c r="DC2042" s="161"/>
      <c r="DD2042" s="161"/>
      <c r="DE2042" s="161"/>
      <c r="DF2042" s="161"/>
    </row>
    <row r="2043" spans="1:110" ht="93.75">
      <c r="A2043" s="65" t="s">
        <v>3126</v>
      </c>
      <c r="B2043" s="66" t="s">
        <v>83</v>
      </c>
      <c r="C2043" s="66" t="s">
        <v>3043</v>
      </c>
      <c r="D2043" s="66" t="s">
        <v>3044</v>
      </c>
      <c r="E2043" s="66" t="s">
        <v>3045</v>
      </c>
      <c r="F2043" s="66" t="s">
        <v>3046</v>
      </c>
      <c r="G2043" s="66" t="s">
        <v>3047</v>
      </c>
      <c r="H2043" s="66" t="s">
        <v>3117</v>
      </c>
      <c r="I2043" s="66" t="s">
        <v>3118</v>
      </c>
      <c r="J2043" s="66" t="s">
        <v>76</v>
      </c>
      <c r="K2043" s="66">
        <v>100</v>
      </c>
      <c r="L2043" s="67">
        <v>710000000</v>
      </c>
      <c r="M2043" s="67" t="s">
        <v>40</v>
      </c>
      <c r="N2043" s="68" t="s">
        <v>1082</v>
      </c>
      <c r="O2043" s="66" t="s">
        <v>2619</v>
      </c>
      <c r="P2043" s="66"/>
      <c r="Q2043" s="66" t="s">
        <v>2917</v>
      </c>
      <c r="R2043" s="66" t="s">
        <v>2292</v>
      </c>
      <c r="S2043" s="66"/>
      <c r="T2043" s="66" t="s">
        <v>1801</v>
      </c>
      <c r="U2043" s="69">
        <v>1</v>
      </c>
      <c r="V2043" s="70"/>
      <c r="W2043" s="70">
        <v>0</v>
      </c>
      <c r="X2043" s="42">
        <f t="shared" si="66"/>
        <v>0</v>
      </c>
      <c r="Y2043" s="69" t="s">
        <v>1224</v>
      </c>
      <c r="Z2043" s="66">
        <v>2014</v>
      </c>
      <c r="AA2043" s="11"/>
    </row>
    <row r="2044" spans="1:110" ht="93.75">
      <c r="A2044" s="12" t="s">
        <v>3127</v>
      </c>
      <c r="B2044" s="13" t="s">
        <v>83</v>
      </c>
      <c r="C2044" s="13" t="s">
        <v>3043</v>
      </c>
      <c r="D2044" s="13" t="s">
        <v>3044</v>
      </c>
      <c r="E2044" s="13" t="s">
        <v>3045</v>
      </c>
      <c r="F2044" s="13" t="s">
        <v>3046</v>
      </c>
      <c r="G2044" s="13" t="s">
        <v>3047</v>
      </c>
      <c r="H2044" s="13" t="s">
        <v>3117</v>
      </c>
      <c r="I2044" s="13" t="s">
        <v>3118</v>
      </c>
      <c r="J2044" s="13" t="s">
        <v>76</v>
      </c>
      <c r="K2044" s="13">
        <v>100</v>
      </c>
      <c r="L2044" s="13">
        <v>151010000</v>
      </c>
      <c r="M2044" s="8" t="s">
        <v>280</v>
      </c>
      <c r="N2044" s="14" t="s">
        <v>77</v>
      </c>
      <c r="O2044" s="13" t="s">
        <v>2619</v>
      </c>
      <c r="P2044" s="13"/>
      <c r="Q2044" s="13" t="s">
        <v>2917</v>
      </c>
      <c r="R2044" s="13" t="s">
        <v>2292</v>
      </c>
      <c r="S2044" s="13"/>
      <c r="T2044" s="13" t="s">
        <v>1801</v>
      </c>
      <c r="U2044" s="6">
        <v>1</v>
      </c>
      <c r="V2044" s="15"/>
      <c r="W2044" s="15">
        <v>990120.19000000006</v>
      </c>
      <c r="X2044" s="42">
        <f t="shared" si="66"/>
        <v>1108934.6128000002</v>
      </c>
      <c r="Y2044" s="6" t="s">
        <v>1224</v>
      </c>
      <c r="Z2044" s="13">
        <v>2014</v>
      </c>
      <c r="AA2044" s="11" t="s">
        <v>88</v>
      </c>
    </row>
    <row r="2045" spans="1:110" ht="93.75">
      <c r="A2045" s="65" t="s">
        <v>3128</v>
      </c>
      <c r="B2045" s="66" t="s">
        <v>83</v>
      </c>
      <c r="C2045" s="66" t="s">
        <v>3043</v>
      </c>
      <c r="D2045" s="66" t="s">
        <v>3044</v>
      </c>
      <c r="E2045" s="66" t="s">
        <v>3045</v>
      </c>
      <c r="F2045" s="66" t="s">
        <v>3046</v>
      </c>
      <c r="G2045" s="66" t="s">
        <v>3047</v>
      </c>
      <c r="H2045" s="66" t="s">
        <v>3048</v>
      </c>
      <c r="I2045" s="66" t="s">
        <v>3049</v>
      </c>
      <c r="J2045" s="66" t="s">
        <v>76</v>
      </c>
      <c r="K2045" s="66">
        <v>100</v>
      </c>
      <c r="L2045" s="67">
        <v>710000000</v>
      </c>
      <c r="M2045" s="67" t="s">
        <v>40</v>
      </c>
      <c r="N2045" s="68" t="s">
        <v>1082</v>
      </c>
      <c r="O2045" s="66" t="s">
        <v>2381</v>
      </c>
      <c r="P2045" s="66"/>
      <c r="Q2045" s="66" t="s">
        <v>2917</v>
      </c>
      <c r="R2045" s="66" t="s">
        <v>2292</v>
      </c>
      <c r="S2045" s="66"/>
      <c r="T2045" s="66" t="s">
        <v>1801</v>
      </c>
      <c r="U2045" s="69">
        <v>1</v>
      </c>
      <c r="V2045" s="70"/>
      <c r="W2045" s="70">
        <v>0</v>
      </c>
      <c r="X2045" s="42">
        <f t="shared" si="66"/>
        <v>0</v>
      </c>
      <c r="Y2045" s="69" t="s">
        <v>1224</v>
      </c>
      <c r="Z2045" s="66">
        <v>2014</v>
      </c>
      <c r="AA2045" s="11"/>
    </row>
    <row r="2046" spans="1:110" ht="93.75">
      <c r="A2046" s="12" t="s">
        <v>3129</v>
      </c>
      <c r="B2046" s="13" t="s">
        <v>83</v>
      </c>
      <c r="C2046" s="13" t="s">
        <v>3043</v>
      </c>
      <c r="D2046" s="13" t="s">
        <v>3044</v>
      </c>
      <c r="E2046" s="13" t="s">
        <v>3045</v>
      </c>
      <c r="F2046" s="13" t="s">
        <v>3046</v>
      </c>
      <c r="G2046" s="13" t="s">
        <v>3047</v>
      </c>
      <c r="H2046" s="13" t="s">
        <v>3048</v>
      </c>
      <c r="I2046" s="13" t="s">
        <v>3049</v>
      </c>
      <c r="J2046" s="13" t="s">
        <v>76</v>
      </c>
      <c r="K2046" s="13">
        <v>100</v>
      </c>
      <c r="L2046" s="11">
        <v>751000000</v>
      </c>
      <c r="M2046" s="8" t="s">
        <v>289</v>
      </c>
      <c r="N2046" s="14" t="s">
        <v>3130</v>
      </c>
      <c r="O2046" s="13" t="s">
        <v>2381</v>
      </c>
      <c r="P2046" s="13"/>
      <c r="Q2046" s="13" t="s">
        <v>2917</v>
      </c>
      <c r="R2046" s="13" t="s">
        <v>2292</v>
      </c>
      <c r="S2046" s="13"/>
      <c r="T2046" s="13" t="s">
        <v>1801</v>
      </c>
      <c r="U2046" s="6">
        <v>1</v>
      </c>
      <c r="V2046" s="15"/>
      <c r="W2046" s="15">
        <v>431356.21</v>
      </c>
      <c r="X2046" s="42">
        <f t="shared" si="66"/>
        <v>483118.95520000008</v>
      </c>
      <c r="Y2046" s="6" t="s">
        <v>1224</v>
      </c>
      <c r="Z2046" s="13">
        <v>2014</v>
      </c>
      <c r="AA2046" s="11" t="s">
        <v>88</v>
      </c>
    </row>
    <row r="2047" spans="1:110" ht="93.75">
      <c r="A2047" s="65" t="s">
        <v>3131</v>
      </c>
      <c r="B2047" s="66" t="s">
        <v>83</v>
      </c>
      <c r="C2047" s="66" t="s">
        <v>3043</v>
      </c>
      <c r="D2047" s="66" t="s">
        <v>3132</v>
      </c>
      <c r="E2047" s="66" t="s">
        <v>3045</v>
      </c>
      <c r="F2047" s="66" t="s">
        <v>3046</v>
      </c>
      <c r="G2047" s="66" t="s">
        <v>3047</v>
      </c>
      <c r="H2047" s="66" t="s">
        <v>3048</v>
      </c>
      <c r="I2047" s="66" t="s">
        <v>3049</v>
      </c>
      <c r="J2047" s="66" t="s">
        <v>76</v>
      </c>
      <c r="K2047" s="66">
        <v>100</v>
      </c>
      <c r="L2047" s="67">
        <v>710000000</v>
      </c>
      <c r="M2047" s="67" t="s">
        <v>40</v>
      </c>
      <c r="N2047" s="68" t="s">
        <v>1082</v>
      </c>
      <c r="O2047" s="66" t="s">
        <v>2386</v>
      </c>
      <c r="P2047" s="66"/>
      <c r="Q2047" s="66" t="s">
        <v>2917</v>
      </c>
      <c r="R2047" s="66" t="s">
        <v>2292</v>
      </c>
      <c r="S2047" s="66"/>
      <c r="T2047" s="66" t="s">
        <v>1801</v>
      </c>
      <c r="U2047" s="69">
        <v>1</v>
      </c>
      <c r="V2047" s="70"/>
      <c r="W2047" s="70">
        <v>0</v>
      </c>
      <c r="X2047" s="42">
        <f t="shared" si="66"/>
        <v>0</v>
      </c>
      <c r="Y2047" s="69" t="s">
        <v>1224</v>
      </c>
      <c r="Z2047" s="66">
        <v>2014</v>
      </c>
      <c r="AA2047" s="11"/>
    </row>
    <row r="2048" spans="1:110" ht="93.75">
      <c r="A2048" s="12" t="s">
        <v>3133</v>
      </c>
      <c r="B2048" s="13" t="s">
        <v>83</v>
      </c>
      <c r="C2048" s="13" t="s">
        <v>3043</v>
      </c>
      <c r="D2048" s="13" t="s">
        <v>3132</v>
      </c>
      <c r="E2048" s="13" t="s">
        <v>3045</v>
      </c>
      <c r="F2048" s="13" t="s">
        <v>3046</v>
      </c>
      <c r="G2048" s="13" t="s">
        <v>3047</v>
      </c>
      <c r="H2048" s="13" t="s">
        <v>3048</v>
      </c>
      <c r="I2048" s="13" t="s">
        <v>3049</v>
      </c>
      <c r="J2048" s="13" t="s">
        <v>76</v>
      </c>
      <c r="K2048" s="13">
        <v>100</v>
      </c>
      <c r="L2048" s="11">
        <v>751000000</v>
      </c>
      <c r="M2048" s="8" t="s">
        <v>289</v>
      </c>
      <c r="N2048" s="14" t="s">
        <v>3130</v>
      </c>
      <c r="O2048" s="13" t="s">
        <v>2386</v>
      </c>
      <c r="P2048" s="13"/>
      <c r="Q2048" s="13" t="s">
        <v>2917</v>
      </c>
      <c r="R2048" s="13" t="s">
        <v>2292</v>
      </c>
      <c r="S2048" s="13"/>
      <c r="T2048" s="13" t="s">
        <v>1801</v>
      </c>
      <c r="U2048" s="6">
        <v>1</v>
      </c>
      <c r="V2048" s="15"/>
      <c r="W2048" s="15">
        <v>246467.78</v>
      </c>
      <c r="X2048" s="42">
        <f t="shared" si="66"/>
        <v>276043.91360000003</v>
      </c>
      <c r="Y2048" s="6" t="s">
        <v>1224</v>
      </c>
      <c r="Z2048" s="13">
        <v>2014</v>
      </c>
      <c r="AA2048" s="11" t="s">
        <v>88</v>
      </c>
    </row>
    <row r="2049" spans="1:141" ht="93.75">
      <c r="A2049" s="65" t="s">
        <v>3134</v>
      </c>
      <c r="B2049" s="66" t="s">
        <v>83</v>
      </c>
      <c r="C2049" s="66" t="s">
        <v>3043</v>
      </c>
      <c r="D2049" s="66" t="s">
        <v>3132</v>
      </c>
      <c r="E2049" s="66" t="s">
        <v>3045</v>
      </c>
      <c r="F2049" s="66" t="s">
        <v>3046</v>
      </c>
      <c r="G2049" s="66" t="s">
        <v>3047</v>
      </c>
      <c r="H2049" s="66" t="s">
        <v>3048</v>
      </c>
      <c r="I2049" s="66" t="s">
        <v>3049</v>
      </c>
      <c r="J2049" s="66" t="s">
        <v>76</v>
      </c>
      <c r="K2049" s="66">
        <v>100</v>
      </c>
      <c r="L2049" s="67">
        <v>710000000</v>
      </c>
      <c r="M2049" s="67" t="s">
        <v>40</v>
      </c>
      <c r="N2049" s="68" t="s">
        <v>1082</v>
      </c>
      <c r="O2049" s="66" t="s">
        <v>2648</v>
      </c>
      <c r="P2049" s="66"/>
      <c r="Q2049" s="66" t="s">
        <v>2917</v>
      </c>
      <c r="R2049" s="66" t="s">
        <v>2292</v>
      </c>
      <c r="S2049" s="66"/>
      <c r="T2049" s="66" t="s">
        <v>1801</v>
      </c>
      <c r="U2049" s="69">
        <v>1</v>
      </c>
      <c r="V2049" s="70"/>
      <c r="W2049" s="70">
        <v>0</v>
      </c>
      <c r="X2049" s="42">
        <f t="shared" si="66"/>
        <v>0</v>
      </c>
      <c r="Y2049" s="69" t="s">
        <v>1224</v>
      </c>
      <c r="Z2049" s="66">
        <v>2014</v>
      </c>
      <c r="AA2049" s="11"/>
      <c r="AB2049" s="161"/>
      <c r="AC2049" s="161"/>
      <c r="AD2049" s="161"/>
      <c r="AE2049" s="161"/>
      <c r="AF2049" s="161"/>
      <c r="AG2049" s="161"/>
      <c r="AH2049" s="161"/>
      <c r="AI2049" s="161"/>
      <c r="AJ2049" s="161"/>
      <c r="AK2049" s="161"/>
      <c r="AL2049" s="161"/>
      <c r="AM2049" s="161"/>
      <c r="AN2049" s="161"/>
      <c r="AO2049" s="161"/>
      <c r="AP2049" s="161"/>
      <c r="AQ2049" s="161"/>
      <c r="AR2049" s="161"/>
      <c r="AS2049" s="161"/>
      <c r="AT2049" s="161"/>
      <c r="AU2049" s="161"/>
      <c r="AV2049" s="161"/>
      <c r="AW2049" s="161"/>
      <c r="AX2049" s="161"/>
      <c r="AY2049" s="161"/>
      <c r="AZ2049" s="161"/>
      <c r="BA2049" s="161"/>
      <c r="BB2049" s="161"/>
      <c r="BC2049" s="161"/>
      <c r="BD2049" s="161"/>
      <c r="BE2049" s="161"/>
      <c r="BF2049" s="161"/>
      <c r="BG2049" s="161"/>
      <c r="BH2049" s="161"/>
      <c r="BI2049" s="161"/>
      <c r="BJ2049" s="161"/>
      <c r="BK2049" s="161"/>
      <c r="BL2049" s="161"/>
      <c r="BM2049" s="161"/>
      <c r="BN2049" s="161"/>
      <c r="BO2049" s="161"/>
      <c r="BP2049" s="161"/>
      <c r="BQ2049" s="161"/>
      <c r="BR2049" s="161"/>
      <c r="BS2049" s="161"/>
      <c r="BT2049" s="161"/>
      <c r="BU2049" s="161"/>
      <c r="BV2049" s="161"/>
      <c r="BW2049" s="161"/>
      <c r="BX2049" s="161"/>
      <c r="BY2049" s="161"/>
      <c r="BZ2049" s="161"/>
      <c r="CA2049" s="161"/>
      <c r="CB2049" s="161"/>
      <c r="CC2049" s="161"/>
      <c r="CD2049" s="161"/>
    </row>
    <row r="2050" spans="1:141" ht="93.75">
      <c r="A2050" s="12" t="s">
        <v>3135</v>
      </c>
      <c r="B2050" s="13" t="s">
        <v>83</v>
      </c>
      <c r="C2050" s="13" t="s">
        <v>3043</v>
      </c>
      <c r="D2050" s="13" t="s">
        <v>3132</v>
      </c>
      <c r="E2050" s="13" t="s">
        <v>3045</v>
      </c>
      <c r="F2050" s="13" t="s">
        <v>3046</v>
      </c>
      <c r="G2050" s="13" t="s">
        <v>3047</v>
      </c>
      <c r="H2050" s="13" t="s">
        <v>3048</v>
      </c>
      <c r="I2050" s="13" t="s">
        <v>3049</v>
      </c>
      <c r="J2050" s="13" t="s">
        <v>76</v>
      </c>
      <c r="K2050" s="13">
        <v>100</v>
      </c>
      <c r="L2050" s="11">
        <v>751000000</v>
      </c>
      <c r="M2050" s="8" t="s">
        <v>289</v>
      </c>
      <c r="N2050" s="14" t="s">
        <v>3130</v>
      </c>
      <c r="O2050" s="13" t="s">
        <v>2648</v>
      </c>
      <c r="P2050" s="13"/>
      <c r="Q2050" s="13" t="s">
        <v>2917</v>
      </c>
      <c r="R2050" s="13" t="s">
        <v>2292</v>
      </c>
      <c r="S2050" s="13"/>
      <c r="T2050" s="13" t="s">
        <v>1801</v>
      </c>
      <c r="U2050" s="6">
        <v>1</v>
      </c>
      <c r="V2050" s="15"/>
      <c r="W2050" s="15">
        <v>168693.12</v>
      </c>
      <c r="X2050" s="42">
        <f t="shared" si="66"/>
        <v>188936.29440000001</v>
      </c>
      <c r="Y2050" s="6" t="s">
        <v>1224</v>
      </c>
      <c r="Z2050" s="13">
        <v>2014</v>
      </c>
      <c r="AA2050" s="11" t="s">
        <v>88</v>
      </c>
    </row>
    <row r="2051" spans="1:141" ht="93.75">
      <c r="A2051" s="65" t="s">
        <v>3136</v>
      </c>
      <c r="B2051" s="66" t="s">
        <v>83</v>
      </c>
      <c r="C2051" s="66" t="s">
        <v>3043</v>
      </c>
      <c r="D2051" s="66" t="s">
        <v>3132</v>
      </c>
      <c r="E2051" s="66" t="s">
        <v>3045</v>
      </c>
      <c r="F2051" s="66" t="s">
        <v>3046</v>
      </c>
      <c r="G2051" s="66" t="s">
        <v>3047</v>
      </c>
      <c r="H2051" s="66" t="s">
        <v>3048</v>
      </c>
      <c r="I2051" s="66" t="s">
        <v>3049</v>
      </c>
      <c r="J2051" s="66" t="s">
        <v>76</v>
      </c>
      <c r="K2051" s="66">
        <v>100</v>
      </c>
      <c r="L2051" s="67">
        <v>710000000</v>
      </c>
      <c r="M2051" s="67" t="s">
        <v>40</v>
      </c>
      <c r="N2051" s="68" t="s">
        <v>1082</v>
      </c>
      <c r="O2051" s="66" t="s">
        <v>2386</v>
      </c>
      <c r="P2051" s="66"/>
      <c r="Q2051" s="66" t="s">
        <v>2917</v>
      </c>
      <c r="R2051" s="66" t="s">
        <v>2292</v>
      </c>
      <c r="S2051" s="66"/>
      <c r="T2051" s="66" t="s">
        <v>1801</v>
      </c>
      <c r="U2051" s="69">
        <v>1</v>
      </c>
      <c r="V2051" s="70"/>
      <c r="W2051" s="70">
        <v>0</v>
      </c>
      <c r="X2051" s="42">
        <f t="shared" si="66"/>
        <v>0</v>
      </c>
      <c r="Y2051" s="69" t="s">
        <v>1224</v>
      </c>
      <c r="Z2051" s="66">
        <v>2014</v>
      </c>
      <c r="AA2051" s="11"/>
      <c r="AB2051" s="161"/>
      <c r="AC2051" s="161"/>
      <c r="AD2051" s="161"/>
      <c r="AE2051" s="161"/>
      <c r="AF2051" s="161"/>
      <c r="AG2051" s="161"/>
      <c r="AH2051" s="161"/>
      <c r="AI2051" s="161"/>
      <c r="AJ2051" s="161"/>
      <c r="AK2051" s="161"/>
      <c r="AL2051" s="161"/>
      <c r="AM2051" s="161"/>
      <c r="AN2051" s="161"/>
      <c r="AO2051" s="161"/>
      <c r="AP2051" s="161"/>
      <c r="AQ2051" s="161"/>
      <c r="AR2051" s="161"/>
      <c r="AS2051" s="161"/>
      <c r="AT2051" s="161"/>
      <c r="AU2051" s="161"/>
      <c r="AV2051" s="161"/>
      <c r="AW2051" s="161"/>
      <c r="AX2051" s="161"/>
      <c r="AY2051" s="161"/>
      <c r="AZ2051" s="161"/>
      <c r="BA2051" s="161"/>
      <c r="BB2051" s="161"/>
      <c r="BC2051" s="161"/>
      <c r="BD2051" s="161"/>
      <c r="BE2051" s="161"/>
      <c r="BF2051" s="161"/>
      <c r="BG2051" s="161"/>
      <c r="BH2051" s="161"/>
      <c r="BI2051" s="161"/>
      <c r="BJ2051" s="161"/>
      <c r="BK2051" s="161"/>
      <c r="BL2051" s="161"/>
      <c r="BM2051" s="161"/>
      <c r="BN2051" s="161"/>
      <c r="BO2051" s="161"/>
      <c r="BP2051" s="161"/>
      <c r="BQ2051" s="161"/>
      <c r="BR2051" s="161"/>
      <c r="BS2051" s="161"/>
      <c r="BT2051" s="161"/>
      <c r="BU2051" s="161"/>
      <c r="BV2051" s="161"/>
      <c r="BW2051" s="161"/>
      <c r="BX2051" s="161"/>
      <c r="BY2051" s="161"/>
      <c r="BZ2051" s="161"/>
      <c r="CA2051" s="161"/>
      <c r="CB2051" s="161"/>
      <c r="CC2051" s="161"/>
      <c r="CD2051" s="161"/>
      <c r="CE2051" s="161"/>
      <c r="CF2051" s="161"/>
      <c r="CG2051" s="161"/>
      <c r="CH2051" s="161"/>
      <c r="CI2051" s="161"/>
      <c r="CJ2051" s="161"/>
      <c r="CK2051" s="161"/>
      <c r="CL2051" s="161"/>
      <c r="CM2051" s="161"/>
      <c r="CN2051" s="161"/>
      <c r="CO2051" s="161"/>
      <c r="CP2051" s="161"/>
      <c r="CQ2051" s="161"/>
      <c r="CR2051" s="161"/>
      <c r="CS2051" s="161"/>
      <c r="CT2051" s="161"/>
      <c r="CU2051" s="161"/>
      <c r="CV2051" s="161"/>
      <c r="CW2051" s="161"/>
      <c r="CX2051" s="161"/>
    </row>
    <row r="2052" spans="1:141" ht="93.75">
      <c r="A2052" s="12" t="s">
        <v>3137</v>
      </c>
      <c r="B2052" s="13" t="s">
        <v>83</v>
      </c>
      <c r="C2052" s="13" t="s">
        <v>3043</v>
      </c>
      <c r="D2052" s="13" t="s">
        <v>3132</v>
      </c>
      <c r="E2052" s="13" t="s">
        <v>3045</v>
      </c>
      <c r="F2052" s="13" t="s">
        <v>3046</v>
      </c>
      <c r="G2052" s="13" t="s">
        <v>3047</v>
      </c>
      <c r="H2052" s="13" t="s">
        <v>3048</v>
      </c>
      <c r="I2052" s="13" t="s">
        <v>3049</v>
      </c>
      <c r="J2052" s="13" t="s">
        <v>76</v>
      </c>
      <c r="K2052" s="13">
        <v>100</v>
      </c>
      <c r="L2052" s="11">
        <v>751000000</v>
      </c>
      <c r="M2052" s="8" t="s">
        <v>289</v>
      </c>
      <c r="N2052" s="14" t="s">
        <v>3130</v>
      </c>
      <c r="O2052" s="13" t="s">
        <v>2386</v>
      </c>
      <c r="P2052" s="13"/>
      <c r="Q2052" s="13" t="s">
        <v>2917</v>
      </c>
      <c r="R2052" s="13" t="s">
        <v>2292</v>
      </c>
      <c r="S2052" s="13"/>
      <c r="T2052" s="13" t="s">
        <v>1801</v>
      </c>
      <c r="U2052" s="6">
        <v>1</v>
      </c>
      <c r="V2052" s="15"/>
      <c r="W2052" s="15">
        <v>604072.64999999991</v>
      </c>
      <c r="X2052" s="42">
        <f t="shared" si="66"/>
        <v>676561.36800000002</v>
      </c>
      <c r="Y2052" s="6" t="s">
        <v>1224</v>
      </c>
      <c r="Z2052" s="13">
        <v>2014</v>
      </c>
      <c r="AA2052" s="11" t="s">
        <v>88</v>
      </c>
      <c r="CY2052" s="161"/>
      <c r="CZ2052" s="161"/>
      <c r="DA2052" s="161"/>
      <c r="DB2052" s="161"/>
      <c r="DC2052" s="161"/>
      <c r="DD2052" s="161"/>
      <c r="DE2052" s="161"/>
      <c r="DF2052" s="161"/>
    </row>
    <row r="2053" spans="1:141" ht="93.75">
      <c r="A2053" s="65" t="s">
        <v>3138</v>
      </c>
      <c r="B2053" s="66" t="s">
        <v>83</v>
      </c>
      <c r="C2053" s="66" t="s">
        <v>3043</v>
      </c>
      <c r="D2053" s="66" t="s">
        <v>3132</v>
      </c>
      <c r="E2053" s="66" t="s">
        <v>3045</v>
      </c>
      <c r="F2053" s="66" t="s">
        <v>3046</v>
      </c>
      <c r="G2053" s="66" t="s">
        <v>3047</v>
      </c>
      <c r="H2053" s="66" t="s">
        <v>3048</v>
      </c>
      <c r="I2053" s="66" t="s">
        <v>3049</v>
      </c>
      <c r="J2053" s="66" t="s">
        <v>76</v>
      </c>
      <c r="K2053" s="66">
        <v>100</v>
      </c>
      <c r="L2053" s="67">
        <v>710000000</v>
      </c>
      <c r="M2053" s="67" t="s">
        <v>40</v>
      </c>
      <c r="N2053" s="68" t="s">
        <v>1082</v>
      </c>
      <c r="O2053" s="66" t="s">
        <v>2648</v>
      </c>
      <c r="P2053" s="66"/>
      <c r="Q2053" s="66" t="s">
        <v>2917</v>
      </c>
      <c r="R2053" s="66" t="s">
        <v>2292</v>
      </c>
      <c r="S2053" s="66"/>
      <c r="T2053" s="66" t="s">
        <v>1801</v>
      </c>
      <c r="U2053" s="69">
        <v>1</v>
      </c>
      <c r="V2053" s="70"/>
      <c r="W2053" s="70">
        <v>0</v>
      </c>
      <c r="X2053" s="42">
        <f t="shared" si="66"/>
        <v>0</v>
      </c>
      <c r="Y2053" s="69" t="s">
        <v>1224</v>
      </c>
      <c r="Z2053" s="66">
        <v>2014</v>
      </c>
      <c r="AA2053" s="11"/>
      <c r="AB2053" s="161"/>
      <c r="AC2053" s="161"/>
      <c r="AD2053" s="161"/>
      <c r="AE2053" s="161"/>
      <c r="AF2053" s="161"/>
      <c r="AG2053" s="161"/>
      <c r="AH2053" s="161"/>
      <c r="AI2053" s="161"/>
      <c r="AJ2053" s="161"/>
      <c r="AK2053" s="161"/>
      <c r="AL2053" s="161"/>
      <c r="AM2053" s="161"/>
      <c r="AN2053" s="161"/>
      <c r="AO2053" s="161"/>
      <c r="AP2053" s="161"/>
      <c r="AQ2053" s="161"/>
      <c r="AR2053" s="161"/>
      <c r="AS2053" s="161"/>
      <c r="AT2053" s="161"/>
      <c r="AU2053" s="161"/>
      <c r="AV2053" s="161"/>
      <c r="AW2053" s="161"/>
      <c r="AX2053" s="161"/>
      <c r="AY2053" s="161"/>
      <c r="AZ2053" s="161"/>
      <c r="BA2053" s="161"/>
      <c r="BB2053" s="161"/>
      <c r="BC2053" s="161"/>
      <c r="BD2053" s="161"/>
      <c r="BE2053" s="161"/>
      <c r="BF2053" s="161"/>
      <c r="BG2053" s="161"/>
      <c r="BH2053" s="161"/>
      <c r="BI2053" s="161"/>
      <c r="BJ2053" s="161"/>
      <c r="BK2053" s="161"/>
      <c r="BL2053" s="161"/>
      <c r="BM2053" s="161"/>
      <c r="BN2053" s="161"/>
      <c r="BO2053" s="161"/>
      <c r="BP2053" s="161"/>
      <c r="BQ2053" s="161"/>
      <c r="BR2053" s="161"/>
      <c r="BS2053" s="161"/>
      <c r="BT2053" s="161"/>
      <c r="BU2053" s="161"/>
      <c r="BV2053" s="161"/>
      <c r="BW2053" s="161"/>
      <c r="BX2053" s="161"/>
      <c r="BY2053" s="161"/>
      <c r="BZ2053" s="161"/>
      <c r="CA2053" s="161"/>
      <c r="CB2053" s="161"/>
      <c r="CC2053" s="161"/>
      <c r="CD2053" s="161"/>
      <c r="CE2053" s="161"/>
      <c r="CF2053" s="161"/>
      <c r="CG2053" s="161"/>
      <c r="CH2053" s="161"/>
      <c r="CI2053" s="161"/>
      <c r="CJ2053" s="161"/>
      <c r="CK2053" s="161"/>
      <c r="CL2053" s="161"/>
      <c r="CM2053" s="161"/>
      <c r="CN2053" s="161"/>
      <c r="CO2053" s="161"/>
      <c r="CP2053" s="161"/>
      <c r="CQ2053" s="161"/>
      <c r="CR2053" s="161"/>
      <c r="CS2053" s="161"/>
      <c r="CT2053" s="161"/>
      <c r="CU2053" s="161"/>
      <c r="CV2053" s="161"/>
      <c r="CW2053" s="161"/>
      <c r="CX2053" s="161"/>
    </row>
    <row r="2054" spans="1:141" ht="93.75">
      <c r="A2054" s="12" t="s">
        <v>3139</v>
      </c>
      <c r="B2054" s="13" t="s">
        <v>83</v>
      </c>
      <c r="C2054" s="13" t="s">
        <v>3043</v>
      </c>
      <c r="D2054" s="13" t="s">
        <v>3132</v>
      </c>
      <c r="E2054" s="13" t="s">
        <v>3045</v>
      </c>
      <c r="F2054" s="13" t="s">
        <v>3046</v>
      </c>
      <c r="G2054" s="13" t="s">
        <v>3047</v>
      </c>
      <c r="H2054" s="13" t="s">
        <v>3048</v>
      </c>
      <c r="I2054" s="13" t="s">
        <v>3049</v>
      </c>
      <c r="J2054" s="13" t="s">
        <v>76</v>
      </c>
      <c r="K2054" s="13">
        <v>100</v>
      </c>
      <c r="L2054" s="11">
        <v>751000000</v>
      </c>
      <c r="M2054" s="8" t="s">
        <v>289</v>
      </c>
      <c r="N2054" s="14" t="s">
        <v>3130</v>
      </c>
      <c r="O2054" s="13" t="s">
        <v>2648</v>
      </c>
      <c r="P2054" s="13"/>
      <c r="Q2054" s="13" t="s">
        <v>2917</v>
      </c>
      <c r="R2054" s="13" t="s">
        <v>2292</v>
      </c>
      <c r="S2054" s="13"/>
      <c r="T2054" s="13" t="s">
        <v>1801</v>
      </c>
      <c r="U2054" s="6">
        <v>1</v>
      </c>
      <c r="V2054" s="15"/>
      <c r="W2054" s="15">
        <v>331551.87</v>
      </c>
      <c r="X2054" s="42">
        <f t="shared" si="66"/>
        <v>371338.0944</v>
      </c>
      <c r="Y2054" s="6" t="s">
        <v>1224</v>
      </c>
      <c r="Z2054" s="13">
        <v>2014</v>
      </c>
      <c r="AA2054" s="11" t="s">
        <v>88</v>
      </c>
      <c r="AB2054" s="161"/>
      <c r="AC2054" s="161"/>
      <c r="AD2054" s="161"/>
      <c r="AE2054" s="161"/>
      <c r="AF2054" s="161"/>
      <c r="AG2054" s="161"/>
      <c r="AH2054" s="161"/>
      <c r="AI2054" s="161"/>
      <c r="AJ2054" s="161"/>
      <c r="AK2054" s="161"/>
      <c r="AL2054" s="161"/>
      <c r="AM2054" s="161"/>
      <c r="AN2054" s="161"/>
      <c r="AO2054" s="161"/>
      <c r="AP2054" s="161"/>
      <c r="AQ2054" s="161"/>
      <c r="AR2054" s="161"/>
      <c r="AS2054" s="161"/>
      <c r="AT2054" s="161"/>
      <c r="AU2054" s="161"/>
      <c r="AV2054" s="161"/>
      <c r="AW2054" s="161"/>
      <c r="AX2054" s="161"/>
      <c r="AY2054" s="161"/>
      <c r="AZ2054" s="161"/>
      <c r="BA2054" s="161"/>
      <c r="BB2054" s="161"/>
      <c r="BC2054" s="161"/>
      <c r="BD2054" s="161"/>
      <c r="BE2054" s="161"/>
      <c r="BF2054" s="161"/>
      <c r="BG2054" s="161"/>
      <c r="BH2054" s="161"/>
      <c r="BI2054" s="161"/>
      <c r="BJ2054" s="161"/>
      <c r="BK2054" s="161"/>
      <c r="BL2054" s="161"/>
      <c r="BM2054" s="161"/>
      <c r="BN2054" s="161"/>
      <c r="BO2054" s="161"/>
      <c r="BP2054" s="161"/>
      <c r="BQ2054" s="161"/>
      <c r="BR2054" s="161"/>
      <c r="BS2054" s="161"/>
      <c r="BT2054" s="161"/>
      <c r="BU2054" s="161"/>
      <c r="BV2054" s="161"/>
      <c r="BW2054" s="161"/>
      <c r="BX2054" s="161"/>
      <c r="BY2054" s="161"/>
      <c r="BZ2054" s="161"/>
      <c r="CA2054" s="161"/>
      <c r="CB2054" s="161"/>
      <c r="CC2054" s="161"/>
      <c r="CD2054" s="161"/>
      <c r="CY2054" s="161"/>
      <c r="CZ2054" s="161"/>
      <c r="DA2054" s="161"/>
      <c r="DB2054" s="161"/>
      <c r="DC2054" s="161"/>
      <c r="DD2054" s="161"/>
      <c r="DE2054" s="161"/>
      <c r="DF2054" s="161"/>
    </row>
    <row r="2055" spans="1:141" ht="93.75">
      <c r="A2055" s="65" t="s">
        <v>3140</v>
      </c>
      <c r="B2055" s="66" t="s">
        <v>83</v>
      </c>
      <c r="C2055" s="66" t="s">
        <v>3043</v>
      </c>
      <c r="D2055" s="66" t="s">
        <v>3044</v>
      </c>
      <c r="E2055" s="66" t="s">
        <v>3045</v>
      </c>
      <c r="F2055" s="66" t="s">
        <v>3046</v>
      </c>
      <c r="G2055" s="66" t="s">
        <v>3047</v>
      </c>
      <c r="H2055" s="66" t="s">
        <v>3141</v>
      </c>
      <c r="I2055" s="66" t="s">
        <v>3142</v>
      </c>
      <c r="J2055" s="66" t="s">
        <v>76</v>
      </c>
      <c r="K2055" s="66">
        <v>100</v>
      </c>
      <c r="L2055" s="67">
        <v>710000000</v>
      </c>
      <c r="M2055" s="67" t="s">
        <v>40</v>
      </c>
      <c r="N2055" s="68" t="s">
        <v>1082</v>
      </c>
      <c r="O2055" s="66" t="s">
        <v>2381</v>
      </c>
      <c r="P2055" s="66"/>
      <c r="Q2055" s="66" t="s">
        <v>2917</v>
      </c>
      <c r="R2055" s="66" t="s">
        <v>2292</v>
      </c>
      <c r="S2055" s="66"/>
      <c r="T2055" s="66" t="s">
        <v>1801</v>
      </c>
      <c r="U2055" s="69">
        <v>1</v>
      </c>
      <c r="V2055" s="70"/>
      <c r="W2055" s="70">
        <v>0</v>
      </c>
      <c r="X2055" s="42">
        <f t="shared" si="66"/>
        <v>0</v>
      </c>
      <c r="Y2055" s="69" t="s">
        <v>1224</v>
      </c>
      <c r="Z2055" s="66">
        <v>2014</v>
      </c>
      <c r="AA2055" s="11"/>
      <c r="CE2055" s="161"/>
      <c r="CF2055" s="161"/>
      <c r="CG2055" s="161"/>
      <c r="CH2055" s="161"/>
      <c r="CI2055" s="161"/>
      <c r="CJ2055" s="161"/>
      <c r="CK2055" s="161"/>
      <c r="CL2055" s="161"/>
      <c r="CM2055" s="161"/>
      <c r="CN2055" s="161"/>
      <c r="CO2055" s="161"/>
      <c r="CP2055" s="161"/>
      <c r="CQ2055" s="161"/>
      <c r="CR2055" s="161"/>
      <c r="CS2055" s="161"/>
      <c r="CT2055" s="161"/>
      <c r="CU2055" s="161"/>
      <c r="CV2055" s="161"/>
      <c r="CW2055" s="161"/>
      <c r="CX2055" s="161"/>
    </row>
    <row r="2056" spans="1:141" ht="93.75">
      <c r="A2056" s="12" t="s">
        <v>3143</v>
      </c>
      <c r="B2056" s="13" t="s">
        <v>83</v>
      </c>
      <c r="C2056" s="13" t="s">
        <v>3043</v>
      </c>
      <c r="D2056" s="13" t="s">
        <v>3044</v>
      </c>
      <c r="E2056" s="13" t="s">
        <v>3045</v>
      </c>
      <c r="F2056" s="13" t="s">
        <v>3046</v>
      </c>
      <c r="G2056" s="13" t="s">
        <v>3047</v>
      </c>
      <c r="H2056" s="13" t="s">
        <v>3141</v>
      </c>
      <c r="I2056" s="13" t="s">
        <v>3142</v>
      </c>
      <c r="J2056" s="13" t="s">
        <v>76</v>
      </c>
      <c r="K2056" s="13">
        <v>100</v>
      </c>
      <c r="L2056" s="11">
        <v>751000000</v>
      </c>
      <c r="M2056" s="8" t="s">
        <v>289</v>
      </c>
      <c r="N2056" s="14" t="s">
        <v>3130</v>
      </c>
      <c r="O2056" s="13" t="s">
        <v>2381</v>
      </c>
      <c r="P2056" s="13"/>
      <c r="Q2056" s="13" t="s">
        <v>2917</v>
      </c>
      <c r="R2056" s="13" t="s">
        <v>2292</v>
      </c>
      <c r="S2056" s="13"/>
      <c r="T2056" s="13" t="s">
        <v>1801</v>
      </c>
      <c r="U2056" s="6">
        <v>1</v>
      </c>
      <c r="V2056" s="15"/>
      <c r="W2056" s="15">
        <v>68736.02</v>
      </c>
      <c r="X2056" s="42">
        <f t="shared" si="66"/>
        <v>76984.342400000009</v>
      </c>
      <c r="Y2056" s="6" t="s">
        <v>1224</v>
      </c>
      <c r="Z2056" s="13">
        <v>2014</v>
      </c>
      <c r="AA2056" s="11" t="s">
        <v>88</v>
      </c>
      <c r="AB2056" s="161"/>
      <c r="AC2056" s="161"/>
      <c r="AD2056" s="161"/>
      <c r="AE2056" s="161"/>
      <c r="AF2056" s="161"/>
      <c r="AG2056" s="161"/>
      <c r="AH2056" s="161"/>
      <c r="AI2056" s="161"/>
      <c r="AJ2056" s="161"/>
      <c r="AK2056" s="161"/>
      <c r="AL2056" s="161"/>
      <c r="AM2056" s="161"/>
      <c r="AN2056" s="161"/>
      <c r="AO2056" s="161"/>
      <c r="AP2056" s="161"/>
      <c r="AQ2056" s="161"/>
      <c r="AR2056" s="161"/>
      <c r="AS2056" s="161"/>
      <c r="AT2056" s="161"/>
      <c r="AU2056" s="161"/>
      <c r="AV2056" s="161"/>
      <c r="AW2056" s="161"/>
      <c r="AX2056" s="161"/>
      <c r="AY2056" s="161"/>
      <c r="AZ2056" s="161"/>
      <c r="BA2056" s="161"/>
      <c r="BB2056" s="161"/>
      <c r="BC2056" s="161"/>
      <c r="BD2056" s="161"/>
      <c r="BE2056" s="161"/>
      <c r="BF2056" s="161"/>
      <c r="BG2056" s="161"/>
      <c r="BH2056" s="161"/>
      <c r="BI2056" s="161"/>
      <c r="BJ2056" s="161"/>
      <c r="BK2056" s="161"/>
      <c r="BL2056" s="161"/>
      <c r="BM2056" s="161"/>
      <c r="BN2056" s="161"/>
      <c r="BO2056" s="161"/>
      <c r="BP2056" s="161"/>
      <c r="BQ2056" s="161"/>
      <c r="BR2056" s="161"/>
      <c r="BS2056" s="161"/>
      <c r="BT2056" s="161"/>
      <c r="BU2056" s="161"/>
      <c r="BV2056" s="161"/>
      <c r="BW2056" s="161"/>
      <c r="BX2056" s="161"/>
      <c r="BY2056" s="161"/>
      <c r="BZ2056" s="161"/>
      <c r="CA2056" s="161"/>
      <c r="CB2056" s="161"/>
      <c r="CC2056" s="161"/>
      <c r="CD2056" s="161"/>
      <c r="CE2056" s="161"/>
      <c r="CF2056" s="161"/>
      <c r="CG2056" s="161"/>
      <c r="CH2056" s="161"/>
      <c r="CI2056" s="161"/>
      <c r="CJ2056" s="161"/>
      <c r="CK2056" s="161"/>
      <c r="CL2056" s="161"/>
      <c r="CM2056" s="161"/>
      <c r="CN2056" s="161"/>
      <c r="CO2056" s="161"/>
      <c r="CP2056" s="161"/>
      <c r="CQ2056" s="161"/>
      <c r="CR2056" s="161"/>
      <c r="CS2056" s="161"/>
      <c r="CT2056" s="161"/>
      <c r="CU2056" s="161"/>
      <c r="CV2056" s="161"/>
      <c r="CW2056" s="161"/>
      <c r="CX2056" s="161"/>
      <c r="CY2056" s="161"/>
      <c r="CZ2056" s="161"/>
      <c r="DA2056" s="161"/>
      <c r="DB2056" s="161"/>
      <c r="DC2056" s="161"/>
      <c r="DD2056" s="161"/>
      <c r="DE2056" s="161"/>
      <c r="DF2056" s="161"/>
    </row>
    <row r="2057" spans="1:141" ht="93.75">
      <c r="A2057" s="65" t="s">
        <v>3144</v>
      </c>
      <c r="B2057" s="66" t="s">
        <v>83</v>
      </c>
      <c r="C2057" s="66" t="s">
        <v>3043</v>
      </c>
      <c r="D2057" s="66" t="s">
        <v>3044</v>
      </c>
      <c r="E2057" s="66" t="s">
        <v>3045</v>
      </c>
      <c r="F2057" s="66" t="s">
        <v>3046</v>
      </c>
      <c r="G2057" s="66" t="s">
        <v>3047</v>
      </c>
      <c r="H2057" s="66" t="s">
        <v>3141</v>
      </c>
      <c r="I2057" s="66" t="s">
        <v>3142</v>
      </c>
      <c r="J2057" s="66" t="s">
        <v>76</v>
      </c>
      <c r="K2057" s="66">
        <v>100</v>
      </c>
      <c r="L2057" s="67">
        <v>710000000</v>
      </c>
      <c r="M2057" s="67" t="s">
        <v>40</v>
      </c>
      <c r="N2057" s="68" t="s">
        <v>1082</v>
      </c>
      <c r="O2057" s="66" t="s">
        <v>2386</v>
      </c>
      <c r="P2057" s="66"/>
      <c r="Q2057" s="66" t="s">
        <v>2917</v>
      </c>
      <c r="R2057" s="66" t="s">
        <v>2292</v>
      </c>
      <c r="S2057" s="66"/>
      <c r="T2057" s="66" t="s">
        <v>1801</v>
      </c>
      <c r="U2057" s="69">
        <v>1</v>
      </c>
      <c r="V2057" s="70"/>
      <c r="W2057" s="70">
        <v>0</v>
      </c>
      <c r="X2057" s="42">
        <f t="shared" si="66"/>
        <v>0</v>
      </c>
      <c r="Y2057" s="69" t="s">
        <v>1224</v>
      </c>
      <c r="Z2057" s="66">
        <v>2014</v>
      </c>
      <c r="AA2057" s="11"/>
      <c r="CY2057" s="161"/>
      <c r="CZ2057" s="161"/>
      <c r="DA2057" s="161"/>
      <c r="DB2057" s="161"/>
      <c r="DC2057" s="161"/>
      <c r="DD2057" s="161"/>
      <c r="DE2057" s="161"/>
      <c r="DF2057" s="161"/>
    </row>
    <row r="2058" spans="1:141" ht="93.75">
      <c r="A2058" s="12" t="s">
        <v>3145</v>
      </c>
      <c r="B2058" s="13" t="s">
        <v>83</v>
      </c>
      <c r="C2058" s="13" t="s">
        <v>3043</v>
      </c>
      <c r="D2058" s="13" t="s">
        <v>3044</v>
      </c>
      <c r="E2058" s="13" t="s">
        <v>3045</v>
      </c>
      <c r="F2058" s="13" t="s">
        <v>3046</v>
      </c>
      <c r="G2058" s="13" t="s">
        <v>3047</v>
      </c>
      <c r="H2058" s="13" t="s">
        <v>3141</v>
      </c>
      <c r="I2058" s="13" t="s">
        <v>3142</v>
      </c>
      <c r="J2058" s="13" t="s">
        <v>76</v>
      </c>
      <c r="K2058" s="13">
        <v>100</v>
      </c>
      <c r="L2058" s="11">
        <v>751000000</v>
      </c>
      <c r="M2058" s="8" t="s">
        <v>289</v>
      </c>
      <c r="N2058" s="14" t="s">
        <v>3130</v>
      </c>
      <c r="O2058" s="13" t="s">
        <v>2386</v>
      </c>
      <c r="P2058" s="13"/>
      <c r="Q2058" s="13" t="s">
        <v>2917</v>
      </c>
      <c r="R2058" s="13" t="s">
        <v>2292</v>
      </c>
      <c r="S2058" s="13"/>
      <c r="T2058" s="13" t="s">
        <v>1801</v>
      </c>
      <c r="U2058" s="6">
        <v>1</v>
      </c>
      <c r="V2058" s="15"/>
      <c r="W2058" s="15">
        <v>34368.019999999997</v>
      </c>
      <c r="X2058" s="42">
        <f t="shared" si="66"/>
        <v>38492.182399999998</v>
      </c>
      <c r="Y2058" s="6" t="s">
        <v>1224</v>
      </c>
      <c r="Z2058" s="13">
        <v>2014</v>
      </c>
      <c r="AA2058" s="11" t="s">
        <v>88</v>
      </c>
      <c r="AB2058" s="161"/>
      <c r="AC2058" s="161"/>
      <c r="AD2058" s="161"/>
      <c r="AE2058" s="161"/>
      <c r="AF2058" s="161"/>
      <c r="AG2058" s="161"/>
      <c r="AH2058" s="161"/>
      <c r="AI2058" s="161"/>
      <c r="AJ2058" s="161"/>
      <c r="AK2058" s="161"/>
      <c r="AL2058" s="161"/>
      <c r="AM2058" s="161"/>
      <c r="AN2058" s="161"/>
      <c r="AO2058" s="161"/>
      <c r="AP2058" s="161"/>
      <c r="AQ2058" s="161"/>
      <c r="AR2058" s="161"/>
      <c r="AS2058" s="161"/>
      <c r="AT2058" s="161"/>
      <c r="AU2058" s="161"/>
      <c r="AV2058" s="161"/>
      <c r="AW2058" s="161"/>
      <c r="AX2058" s="161"/>
      <c r="AY2058" s="161"/>
      <c r="AZ2058" s="161"/>
      <c r="BA2058" s="161"/>
      <c r="BB2058" s="161"/>
      <c r="BC2058" s="161"/>
      <c r="BD2058" s="161"/>
      <c r="BE2058" s="161"/>
      <c r="BF2058" s="161"/>
      <c r="BG2058" s="161"/>
      <c r="BH2058" s="161"/>
      <c r="BI2058" s="161"/>
      <c r="BJ2058" s="161"/>
      <c r="BK2058" s="161"/>
      <c r="BL2058" s="161"/>
      <c r="BM2058" s="161"/>
      <c r="BN2058" s="161"/>
      <c r="BO2058" s="161"/>
      <c r="BP2058" s="161"/>
      <c r="BQ2058" s="161"/>
      <c r="BR2058" s="161"/>
      <c r="BS2058" s="161"/>
      <c r="BT2058" s="161"/>
      <c r="BU2058" s="161"/>
      <c r="BV2058" s="161"/>
      <c r="BW2058" s="161"/>
      <c r="BX2058" s="161"/>
      <c r="BY2058" s="161"/>
      <c r="BZ2058" s="161"/>
      <c r="CA2058" s="161"/>
      <c r="CB2058" s="161"/>
      <c r="CC2058" s="161"/>
      <c r="CD2058" s="161"/>
      <c r="CE2058" s="161"/>
      <c r="CF2058" s="161"/>
      <c r="CG2058" s="161"/>
      <c r="CH2058" s="161"/>
      <c r="CI2058" s="161"/>
      <c r="CJ2058" s="161"/>
      <c r="CK2058" s="161"/>
      <c r="CL2058" s="161"/>
      <c r="CM2058" s="161"/>
      <c r="CN2058" s="161"/>
      <c r="CO2058" s="161"/>
      <c r="CP2058" s="161"/>
      <c r="CQ2058" s="161"/>
      <c r="CR2058" s="161"/>
      <c r="CS2058" s="161"/>
      <c r="CT2058" s="161"/>
      <c r="CU2058" s="161"/>
      <c r="CV2058" s="161"/>
      <c r="CW2058" s="161"/>
      <c r="CX2058" s="161"/>
    </row>
    <row r="2059" spans="1:141" ht="93.75">
      <c r="A2059" s="65" t="s">
        <v>3146</v>
      </c>
      <c r="B2059" s="66" t="s">
        <v>83</v>
      </c>
      <c r="C2059" s="66" t="s">
        <v>3043</v>
      </c>
      <c r="D2059" s="66" t="s">
        <v>3044</v>
      </c>
      <c r="E2059" s="66" t="s">
        <v>3045</v>
      </c>
      <c r="F2059" s="66" t="s">
        <v>3046</v>
      </c>
      <c r="G2059" s="66" t="s">
        <v>3047</v>
      </c>
      <c r="H2059" s="66" t="s">
        <v>3141</v>
      </c>
      <c r="I2059" s="66" t="s">
        <v>3142</v>
      </c>
      <c r="J2059" s="66" t="s">
        <v>76</v>
      </c>
      <c r="K2059" s="66">
        <v>100</v>
      </c>
      <c r="L2059" s="67">
        <v>710000000</v>
      </c>
      <c r="M2059" s="67" t="s">
        <v>40</v>
      </c>
      <c r="N2059" s="68" t="s">
        <v>1082</v>
      </c>
      <c r="O2059" s="66" t="s">
        <v>2648</v>
      </c>
      <c r="P2059" s="66"/>
      <c r="Q2059" s="66" t="s">
        <v>2917</v>
      </c>
      <c r="R2059" s="66" t="s">
        <v>2292</v>
      </c>
      <c r="S2059" s="66"/>
      <c r="T2059" s="66" t="s">
        <v>1801</v>
      </c>
      <c r="U2059" s="69">
        <v>1</v>
      </c>
      <c r="V2059" s="70"/>
      <c r="W2059" s="70">
        <v>0</v>
      </c>
      <c r="X2059" s="42">
        <f t="shared" si="66"/>
        <v>0</v>
      </c>
      <c r="Y2059" s="69" t="s">
        <v>1224</v>
      </c>
      <c r="Z2059" s="66">
        <v>2014</v>
      </c>
      <c r="AA2059" s="11"/>
      <c r="CY2059" s="161"/>
      <c r="CZ2059" s="161"/>
      <c r="DA2059" s="161"/>
      <c r="DB2059" s="161"/>
      <c r="DC2059" s="161"/>
      <c r="DD2059" s="161"/>
      <c r="DE2059" s="161"/>
      <c r="DF2059" s="161"/>
      <c r="DG2059" s="161"/>
      <c r="DH2059" s="161"/>
      <c r="DI2059" s="161"/>
      <c r="DJ2059" s="161"/>
      <c r="DK2059" s="161"/>
      <c r="DL2059" s="161"/>
      <c r="DM2059" s="161"/>
      <c r="DN2059" s="161"/>
      <c r="DO2059" s="161"/>
      <c r="DP2059" s="161"/>
      <c r="DQ2059" s="161"/>
      <c r="DR2059" s="161"/>
      <c r="DS2059" s="161"/>
      <c r="DT2059" s="161"/>
      <c r="DU2059" s="161"/>
      <c r="DV2059" s="161"/>
      <c r="DW2059" s="161"/>
      <c r="DX2059" s="161"/>
      <c r="DY2059" s="161"/>
      <c r="DZ2059" s="161"/>
      <c r="EA2059" s="161"/>
      <c r="EB2059" s="161"/>
      <c r="EC2059" s="161"/>
      <c r="ED2059" s="161"/>
      <c r="EE2059" s="161"/>
      <c r="EF2059" s="161"/>
      <c r="EG2059" s="161"/>
      <c r="EH2059" s="161"/>
      <c r="EI2059" s="161"/>
      <c r="EJ2059" s="161"/>
      <c r="EK2059" s="161"/>
    </row>
    <row r="2060" spans="1:141" ht="93.75">
      <c r="A2060" s="12" t="s">
        <v>3147</v>
      </c>
      <c r="B2060" s="13" t="s">
        <v>83</v>
      </c>
      <c r="C2060" s="13" t="s">
        <v>3043</v>
      </c>
      <c r="D2060" s="13" t="s">
        <v>3044</v>
      </c>
      <c r="E2060" s="13" t="s">
        <v>3045</v>
      </c>
      <c r="F2060" s="13" t="s">
        <v>3046</v>
      </c>
      <c r="G2060" s="13" t="s">
        <v>3047</v>
      </c>
      <c r="H2060" s="13" t="s">
        <v>3141</v>
      </c>
      <c r="I2060" s="13" t="s">
        <v>3142</v>
      </c>
      <c r="J2060" s="13" t="s">
        <v>76</v>
      </c>
      <c r="K2060" s="13">
        <v>100</v>
      </c>
      <c r="L2060" s="11">
        <v>751000000</v>
      </c>
      <c r="M2060" s="8" t="s">
        <v>289</v>
      </c>
      <c r="N2060" s="14" t="s">
        <v>3130</v>
      </c>
      <c r="O2060" s="13" t="s">
        <v>2648</v>
      </c>
      <c r="P2060" s="13"/>
      <c r="Q2060" s="13" t="s">
        <v>2917</v>
      </c>
      <c r="R2060" s="13" t="s">
        <v>2292</v>
      </c>
      <c r="S2060" s="13"/>
      <c r="T2060" s="13" t="s">
        <v>1801</v>
      </c>
      <c r="U2060" s="6">
        <v>1</v>
      </c>
      <c r="V2060" s="15"/>
      <c r="W2060" s="15">
        <v>34368.019999999997</v>
      </c>
      <c r="X2060" s="42">
        <f t="shared" si="66"/>
        <v>38492.182399999998</v>
      </c>
      <c r="Y2060" s="6" t="s">
        <v>1224</v>
      </c>
      <c r="Z2060" s="13">
        <v>2014</v>
      </c>
      <c r="AA2060" s="11" t="s">
        <v>88</v>
      </c>
      <c r="AB2060" s="161"/>
      <c r="AC2060" s="161"/>
      <c r="AD2060" s="161"/>
      <c r="AE2060" s="161"/>
      <c r="AF2060" s="161"/>
      <c r="AG2060" s="161"/>
      <c r="AH2060" s="161"/>
      <c r="AI2060" s="161"/>
      <c r="AJ2060" s="161"/>
      <c r="AK2060" s="161"/>
      <c r="AL2060" s="161"/>
      <c r="AM2060" s="161"/>
      <c r="AN2060" s="161"/>
      <c r="AO2060" s="161"/>
      <c r="AP2060" s="161"/>
      <c r="AQ2060" s="161"/>
      <c r="AR2060" s="161"/>
      <c r="AS2060" s="161"/>
      <c r="AT2060" s="161"/>
      <c r="AU2060" s="161"/>
      <c r="AV2060" s="161"/>
      <c r="AW2060" s="161"/>
      <c r="AX2060" s="161"/>
      <c r="AY2060" s="161"/>
      <c r="AZ2060" s="161"/>
      <c r="BA2060" s="161"/>
      <c r="BB2060" s="161"/>
      <c r="BC2060" s="161"/>
      <c r="BD2060" s="161"/>
      <c r="BE2060" s="161"/>
      <c r="BF2060" s="161"/>
      <c r="BG2060" s="161"/>
      <c r="BH2060" s="161"/>
      <c r="BI2060" s="161"/>
      <c r="BJ2060" s="161"/>
      <c r="BK2060" s="161"/>
      <c r="BL2060" s="161"/>
      <c r="BM2060" s="161"/>
      <c r="BN2060" s="161"/>
      <c r="BO2060" s="161"/>
      <c r="BP2060" s="161"/>
      <c r="BQ2060" s="161"/>
      <c r="BR2060" s="161"/>
      <c r="BS2060" s="161"/>
      <c r="BT2060" s="161"/>
      <c r="BU2060" s="161"/>
      <c r="BV2060" s="161"/>
      <c r="BW2060" s="161"/>
      <c r="BX2060" s="161"/>
      <c r="BY2060" s="161"/>
      <c r="BZ2060" s="161"/>
      <c r="CA2060" s="161"/>
      <c r="CB2060" s="161"/>
      <c r="CC2060" s="161"/>
      <c r="CD2060" s="161"/>
      <c r="CE2060" s="161"/>
      <c r="CF2060" s="161"/>
      <c r="CG2060" s="161"/>
      <c r="CH2060" s="161"/>
      <c r="CI2060" s="161"/>
      <c r="CJ2060" s="161"/>
      <c r="CK2060" s="161"/>
      <c r="CL2060" s="161"/>
      <c r="CM2060" s="161"/>
      <c r="CN2060" s="161"/>
      <c r="CO2060" s="161"/>
      <c r="CP2060" s="161"/>
      <c r="CQ2060" s="161"/>
      <c r="CR2060" s="161"/>
      <c r="CS2060" s="161"/>
      <c r="CT2060" s="161"/>
      <c r="CU2060" s="161"/>
      <c r="CV2060" s="161"/>
      <c r="CW2060" s="161"/>
      <c r="CX2060" s="161"/>
    </row>
    <row r="2061" spans="1:141" s="161" customFormat="1" ht="93.75">
      <c r="A2061" s="65" t="s">
        <v>3148</v>
      </c>
      <c r="B2061" s="66" t="s">
        <v>83</v>
      </c>
      <c r="C2061" s="66" t="s">
        <v>3043</v>
      </c>
      <c r="D2061" s="66" t="s">
        <v>3044</v>
      </c>
      <c r="E2061" s="66" t="s">
        <v>3045</v>
      </c>
      <c r="F2061" s="66" t="s">
        <v>3046</v>
      </c>
      <c r="G2061" s="66" t="s">
        <v>3047</v>
      </c>
      <c r="H2061" s="66" t="s">
        <v>3080</v>
      </c>
      <c r="I2061" s="66" t="s">
        <v>3081</v>
      </c>
      <c r="J2061" s="66" t="s">
        <v>76</v>
      </c>
      <c r="K2061" s="66">
        <v>100</v>
      </c>
      <c r="L2061" s="67">
        <v>710000000</v>
      </c>
      <c r="M2061" s="67" t="s">
        <v>40</v>
      </c>
      <c r="N2061" s="68" t="s">
        <v>1082</v>
      </c>
      <c r="O2061" s="66" t="s">
        <v>2386</v>
      </c>
      <c r="P2061" s="66"/>
      <c r="Q2061" s="66" t="s">
        <v>2917</v>
      </c>
      <c r="R2061" s="66" t="s">
        <v>2292</v>
      </c>
      <c r="S2061" s="66"/>
      <c r="T2061" s="66" t="s">
        <v>1801</v>
      </c>
      <c r="U2061" s="69">
        <v>1</v>
      </c>
      <c r="V2061" s="70"/>
      <c r="W2061" s="70">
        <v>0</v>
      </c>
      <c r="X2061" s="42">
        <f t="shared" si="66"/>
        <v>0</v>
      </c>
      <c r="Y2061" s="69" t="s">
        <v>1224</v>
      </c>
      <c r="Z2061" s="66">
        <v>2014</v>
      </c>
      <c r="AA2061" s="11"/>
      <c r="AB2061"/>
      <c r="AC2061"/>
      <c r="AD2061"/>
      <c r="AE2061"/>
      <c r="AF2061"/>
      <c r="AG2061"/>
      <c r="AH2061"/>
      <c r="AI2061"/>
      <c r="AJ2061"/>
      <c r="AK2061"/>
      <c r="AL2061"/>
      <c r="AM2061"/>
      <c r="AN2061"/>
      <c r="AO2061"/>
      <c r="AP2061"/>
      <c r="AQ2061"/>
      <c r="AR2061"/>
      <c r="AS2061"/>
      <c r="AT2061"/>
      <c r="AU2061"/>
      <c r="AV2061"/>
      <c r="AW2061"/>
      <c r="AX2061"/>
      <c r="AY2061"/>
      <c r="AZ2061"/>
      <c r="BA2061"/>
      <c r="BB2061"/>
      <c r="BC2061"/>
      <c r="BD2061"/>
      <c r="BE2061"/>
      <c r="BF2061"/>
      <c r="BG2061"/>
      <c r="BH2061"/>
      <c r="BI2061"/>
      <c r="BJ2061"/>
      <c r="BK2061"/>
      <c r="BL2061"/>
      <c r="BM2061"/>
      <c r="BN2061"/>
      <c r="BO2061"/>
      <c r="BP2061"/>
      <c r="BQ2061"/>
      <c r="BR2061"/>
      <c r="BS2061"/>
      <c r="BT2061"/>
      <c r="BU2061"/>
      <c r="BV2061"/>
      <c r="BW2061"/>
      <c r="BX2061"/>
      <c r="BY2061"/>
      <c r="BZ2061"/>
      <c r="CA2061"/>
      <c r="CB2061"/>
      <c r="CC2061"/>
      <c r="CD2061"/>
      <c r="CE2061"/>
      <c r="CF2061"/>
      <c r="CG2061"/>
      <c r="CH2061"/>
      <c r="CI2061"/>
      <c r="CJ2061"/>
      <c r="CK2061"/>
      <c r="CL2061"/>
      <c r="CM2061"/>
      <c r="CN2061"/>
      <c r="CO2061"/>
      <c r="CP2061"/>
      <c r="CQ2061"/>
      <c r="CR2061"/>
      <c r="CS2061"/>
      <c r="CT2061"/>
      <c r="CU2061"/>
      <c r="CV2061"/>
      <c r="CW2061"/>
      <c r="CX2061"/>
    </row>
    <row r="2062" spans="1:141" ht="93.75">
      <c r="A2062" s="12" t="s">
        <v>3149</v>
      </c>
      <c r="B2062" s="13" t="s">
        <v>83</v>
      </c>
      <c r="C2062" s="13" t="s">
        <v>3043</v>
      </c>
      <c r="D2062" s="13" t="s">
        <v>3044</v>
      </c>
      <c r="E2062" s="13" t="s">
        <v>3045</v>
      </c>
      <c r="F2062" s="13" t="s">
        <v>3046</v>
      </c>
      <c r="G2062" s="13" t="s">
        <v>3047</v>
      </c>
      <c r="H2062" s="13" t="s">
        <v>3080</v>
      </c>
      <c r="I2062" s="13" t="s">
        <v>3081</v>
      </c>
      <c r="J2062" s="13" t="s">
        <v>76</v>
      </c>
      <c r="K2062" s="13">
        <v>100</v>
      </c>
      <c r="L2062" s="11">
        <v>751000000</v>
      </c>
      <c r="M2062" s="8" t="s">
        <v>289</v>
      </c>
      <c r="N2062" s="14" t="s">
        <v>3130</v>
      </c>
      <c r="O2062" s="13" t="s">
        <v>2386</v>
      </c>
      <c r="P2062" s="13"/>
      <c r="Q2062" s="13" t="s">
        <v>2917</v>
      </c>
      <c r="R2062" s="13" t="s">
        <v>2292</v>
      </c>
      <c r="S2062" s="13"/>
      <c r="T2062" s="13" t="s">
        <v>1801</v>
      </c>
      <c r="U2062" s="6">
        <v>1</v>
      </c>
      <c r="V2062" s="15"/>
      <c r="W2062" s="15">
        <v>166470.6</v>
      </c>
      <c r="X2062" s="42">
        <f t="shared" si="66"/>
        <v>186447.07200000001</v>
      </c>
      <c r="Y2062" s="6" t="s">
        <v>1224</v>
      </c>
      <c r="Z2062" s="13">
        <v>2014</v>
      </c>
      <c r="AA2062" s="11" t="s">
        <v>88</v>
      </c>
      <c r="AB2062" s="161"/>
      <c r="AC2062" s="161"/>
      <c r="AD2062" s="161"/>
      <c r="AE2062" s="161"/>
      <c r="AF2062" s="161"/>
      <c r="AG2062" s="161"/>
      <c r="AH2062" s="161"/>
      <c r="AI2062" s="161"/>
      <c r="AJ2062" s="161"/>
      <c r="AK2062" s="161"/>
      <c r="AL2062" s="161"/>
      <c r="AM2062" s="161"/>
      <c r="AN2062" s="161"/>
      <c r="AO2062" s="161"/>
      <c r="AP2062" s="161"/>
      <c r="AQ2062" s="161"/>
      <c r="AR2062" s="161"/>
      <c r="AS2062" s="161"/>
      <c r="AT2062" s="161"/>
      <c r="AU2062" s="161"/>
      <c r="AV2062" s="161"/>
      <c r="AW2062" s="161"/>
      <c r="AX2062" s="161"/>
      <c r="AY2062" s="161"/>
      <c r="AZ2062" s="161"/>
      <c r="BA2062" s="161"/>
      <c r="BB2062" s="161"/>
      <c r="BC2062" s="161"/>
      <c r="BD2062" s="161"/>
      <c r="BE2062" s="161"/>
      <c r="BF2062" s="161"/>
      <c r="BG2062" s="161"/>
      <c r="BH2062" s="161"/>
      <c r="BI2062" s="161"/>
      <c r="BJ2062" s="161"/>
      <c r="BK2062" s="161"/>
      <c r="BL2062" s="161"/>
      <c r="BM2062" s="161"/>
      <c r="BN2062" s="161"/>
      <c r="BO2062" s="161"/>
      <c r="BP2062" s="161"/>
      <c r="BQ2062" s="161"/>
      <c r="BR2062" s="161"/>
      <c r="BS2062" s="161"/>
      <c r="BT2062" s="161"/>
      <c r="BU2062" s="161"/>
      <c r="BV2062" s="161"/>
      <c r="BW2062" s="161"/>
      <c r="BX2062" s="161"/>
      <c r="BY2062" s="161"/>
      <c r="BZ2062" s="161"/>
      <c r="CA2062" s="161"/>
      <c r="CB2062" s="161"/>
      <c r="CC2062" s="161"/>
      <c r="CD2062" s="161"/>
      <c r="CE2062" s="161"/>
      <c r="CF2062" s="161"/>
      <c r="CG2062" s="161"/>
      <c r="CH2062" s="161"/>
      <c r="CI2062" s="161"/>
      <c r="CJ2062" s="161"/>
      <c r="CK2062" s="161"/>
      <c r="CL2062" s="161"/>
      <c r="CM2062" s="161"/>
      <c r="CN2062" s="161"/>
      <c r="CO2062" s="161"/>
      <c r="CP2062" s="161"/>
      <c r="CQ2062" s="161"/>
      <c r="CR2062" s="161"/>
      <c r="CS2062" s="161"/>
      <c r="CT2062" s="161"/>
      <c r="CU2062" s="161"/>
      <c r="CV2062" s="161"/>
      <c r="CW2062" s="161"/>
      <c r="CX2062" s="161"/>
    </row>
    <row r="2063" spans="1:141" s="161" customFormat="1" ht="93.75">
      <c r="A2063" s="65" t="s">
        <v>3150</v>
      </c>
      <c r="B2063" s="66" t="s">
        <v>83</v>
      </c>
      <c r="C2063" s="66" t="s">
        <v>3043</v>
      </c>
      <c r="D2063" s="66" t="s">
        <v>3044</v>
      </c>
      <c r="E2063" s="66" t="s">
        <v>3045</v>
      </c>
      <c r="F2063" s="66" t="s">
        <v>3046</v>
      </c>
      <c r="G2063" s="66" t="s">
        <v>3047</v>
      </c>
      <c r="H2063" s="66" t="s">
        <v>3080</v>
      </c>
      <c r="I2063" s="66" t="s">
        <v>3081</v>
      </c>
      <c r="J2063" s="66" t="s">
        <v>76</v>
      </c>
      <c r="K2063" s="66">
        <v>100</v>
      </c>
      <c r="L2063" s="67">
        <v>710000000</v>
      </c>
      <c r="M2063" s="67" t="s">
        <v>40</v>
      </c>
      <c r="N2063" s="68" t="s">
        <v>1082</v>
      </c>
      <c r="O2063" s="66" t="s">
        <v>2648</v>
      </c>
      <c r="P2063" s="66"/>
      <c r="Q2063" s="66" t="s">
        <v>2917</v>
      </c>
      <c r="R2063" s="66" t="s">
        <v>2292</v>
      </c>
      <c r="S2063" s="66"/>
      <c r="T2063" s="66" t="s">
        <v>1801</v>
      </c>
      <c r="U2063" s="69">
        <v>1</v>
      </c>
      <c r="V2063" s="70"/>
      <c r="W2063" s="70">
        <v>0</v>
      </c>
      <c r="X2063" s="42">
        <f t="shared" si="66"/>
        <v>0</v>
      </c>
      <c r="Y2063" s="69" t="s">
        <v>1224</v>
      </c>
      <c r="Z2063" s="66">
        <v>2014</v>
      </c>
      <c r="AA2063" s="11"/>
      <c r="AB2063"/>
      <c r="AC2063"/>
      <c r="AD2063"/>
      <c r="AE2063"/>
      <c r="AF2063"/>
      <c r="AG2063"/>
      <c r="AH2063"/>
      <c r="AI2063"/>
      <c r="AJ2063"/>
      <c r="AK2063"/>
      <c r="AL2063"/>
      <c r="AM2063"/>
      <c r="AN2063"/>
      <c r="AO2063"/>
      <c r="AP2063"/>
      <c r="AQ2063"/>
      <c r="AR2063"/>
      <c r="AS2063"/>
      <c r="AT2063"/>
      <c r="AU2063"/>
      <c r="AV2063"/>
      <c r="AW2063"/>
      <c r="AX2063"/>
      <c r="AY2063"/>
      <c r="AZ2063"/>
      <c r="BA2063"/>
      <c r="BB2063"/>
      <c r="BC2063"/>
      <c r="BD2063"/>
      <c r="BE2063"/>
      <c r="BF2063"/>
      <c r="BG2063"/>
      <c r="BH2063"/>
      <c r="BI2063"/>
      <c r="BJ2063"/>
      <c r="BK2063"/>
      <c r="BL2063"/>
      <c r="BM2063"/>
      <c r="BN2063"/>
      <c r="BO2063"/>
      <c r="BP2063"/>
      <c r="BQ2063"/>
      <c r="BR2063"/>
      <c r="BS2063"/>
      <c r="BT2063"/>
      <c r="BU2063"/>
      <c r="BV2063"/>
      <c r="BW2063"/>
      <c r="BX2063"/>
      <c r="BY2063"/>
      <c r="BZ2063"/>
      <c r="CA2063"/>
      <c r="CB2063"/>
      <c r="CC2063"/>
      <c r="CD2063"/>
      <c r="CE2063"/>
      <c r="CF2063"/>
      <c r="CG2063"/>
      <c r="CH2063"/>
      <c r="CI2063"/>
      <c r="CJ2063"/>
      <c r="CK2063"/>
      <c r="CL2063"/>
      <c r="CM2063"/>
      <c r="CN2063"/>
      <c r="CO2063"/>
      <c r="CP2063"/>
      <c r="CQ2063"/>
      <c r="CR2063"/>
      <c r="CS2063"/>
      <c r="CT2063"/>
      <c r="CU2063"/>
      <c r="CV2063"/>
      <c r="CW2063"/>
      <c r="CX2063"/>
    </row>
    <row r="2064" spans="1:141" ht="93.75">
      <c r="A2064" s="12" t="s">
        <v>3151</v>
      </c>
      <c r="B2064" s="13" t="s">
        <v>83</v>
      </c>
      <c r="C2064" s="13" t="s">
        <v>3043</v>
      </c>
      <c r="D2064" s="13" t="s">
        <v>3044</v>
      </c>
      <c r="E2064" s="13" t="s">
        <v>3045</v>
      </c>
      <c r="F2064" s="13" t="s">
        <v>3046</v>
      </c>
      <c r="G2064" s="13" t="s">
        <v>3047</v>
      </c>
      <c r="H2064" s="13" t="s">
        <v>3080</v>
      </c>
      <c r="I2064" s="13" t="s">
        <v>3081</v>
      </c>
      <c r="J2064" s="13" t="s">
        <v>76</v>
      </c>
      <c r="K2064" s="13">
        <v>100</v>
      </c>
      <c r="L2064" s="11">
        <v>751000000</v>
      </c>
      <c r="M2064" s="8" t="s">
        <v>289</v>
      </c>
      <c r="N2064" s="14" t="s">
        <v>3130</v>
      </c>
      <c r="O2064" s="13" t="s">
        <v>2648</v>
      </c>
      <c r="P2064" s="13"/>
      <c r="Q2064" s="13" t="s">
        <v>2917</v>
      </c>
      <c r="R2064" s="13" t="s">
        <v>2292</v>
      </c>
      <c r="S2064" s="13"/>
      <c r="T2064" s="13" t="s">
        <v>1801</v>
      </c>
      <c r="U2064" s="6">
        <v>1</v>
      </c>
      <c r="V2064" s="15"/>
      <c r="W2064" s="15">
        <v>161694.12</v>
      </c>
      <c r="X2064" s="42">
        <f t="shared" si="66"/>
        <v>181097.41440000001</v>
      </c>
      <c r="Y2064" s="6" t="s">
        <v>1224</v>
      </c>
      <c r="Z2064" s="13">
        <v>2014</v>
      </c>
      <c r="AA2064" s="11" t="s">
        <v>88</v>
      </c>
      <c r="AB2064" s="161"/>
      <c r="AC2064" s="161"/>
      <c r="AD2064" s="161"/>
      <c r="AE2064" s="161"/>
      <c r="AF2064" s="161"/>
      <c r="AG2064" s="161"/>
      <c r="AH2064" s="161"/>
      <c r="AI2064" s="161"/>
      <c r="AJ2064" s="161"/>
      <c r="AK2064" s="161"/>
      <c r="AL2064" s="161"/>
      <c r="AM2064" s="161"/>
      <c r="AN2064" s="161"/>
      <c r="AO2064" s="161"/>
      <c r="AP2064" s="161"/>
      <c r="AQ2064" s="161"/>
      <c r="AR2064" s="161"/>
      <c r="AS2064" s="161"/>
      <c r="AT2064" s="161"/>
      <c r="AU2064" s="161"/>
      <c r="AV2064" s="161"/>
      <c r="AW2064" s="161"/>
      <c r="AX2064" s="161"/>
      <c r="AY2064" s="161"/>
      <c r="AZ2064" s="161"/>
      <c r="BA2064" s="161"/>
      <c r="BB2064" s="161"/>
      <c r="BC2064" s="161"/>
      <c r="BD2064" s="161"/>
      <c r="BE2064" s="161"/>
      <c r="BF2064" s="161"/>
      <c r="BG2064" s="161"/>
      <c r="BH2064" s="161"/>
      <c r="BI2064" s="161"/>
      <c r="BJ2064" s="161"/>
      <c r="BK2064" s="161"/>
      <c r="BL2064" s="161"/>
      <c r="BM2064" s="161"/>
      <c r="BN2064" s="161"/>
      <c r="BO2064" s="161"/>
      <c r="BP2064" s="161"/>
      <c r="BQ2064" s="161"/>
      <c r="BR2064" s="161"/>
      <c r="BS2064" s="161"/>
      <c r="BT2064" s="161"/>
      <c r="BU2064" s="161"/>
      <c r="BV2064" s="161"/>
      <c r="BW2064" s="161"/>
      <c r="BX2064" s="161"/>
      <c r="BY2064" s="161"/>
      <c r="BZ2064" s="161"/>
      <c r="CA2064" s="161"/>
      <c r="CB2064" s="161"/>
      <c r="CC2064" s="161"/>
      <c r="CD2064" s="161"/>
      <c r="CE2064" s="161"/>
      <c r="CF2064" s="161"/>
      <c r="CG2064" s="161"/>
      <c r="CH2064" s="161"/>
      <c r="CI2064" s="161"/>
      <c r="CJ2064" s="161"/>
      <c r="CK2064" s="161"/>
      <c r="CL2064" s="161"/>
      <c r="CM2064" s="161"/>
      <c r="CN2064" s="161"/>
      <c r="CO2064" s="161"/>
      <c r="CP2064" s="161"/>
      <c r="CQ2064" s="161"/>
      <c r="CR2064" s="161"/>
      <c r="CS2064" s="161"/>
      <c r="CT2064" s="161"/>
      <c r="CU2064" s="161"/>
      <c r="CV2064" s="161"/>
      <c r="CW2064" s="161"/>
      <c r="CX2064" s="161"/>
    </row>
    <row r="2065" spans="1:141" s="161" customFormat="1" ht="93.75">
      <c r="A2065" s="65" t="s">
        <v>3152</v>
      </c>
      <c r="B2065" s="66" t="s">
        <v>83</v>
      </c>
      <c r="C2065" s="66" t="s">
        <v>3043</v>
      </c>
      <c r="D2065" s="66" t="s">
        <v>3044</v>
      </c>
      <c r="E2065" s="66" t="s">
        <v>3045</v>
      </c>
      <c r="F2065" s="66" t="s">
        <v>3046</v>
      </c>
      <c r="G2065" s="66" t="s">
        <v>3047</v>
      </c>
      <c r="H2065" s="66" t="s">
        <v>3153</v>
      </c>
      <c r="I2065" s="66" t="s">
        <v>3154</v>
      </c>
      <c r="J2065" s="66" t="s">
        <v>76</v>
      </c>
      <c r="K2065" s="66">
        <v>100</v>
      </c>
      <c r="L2065" s="67">
        <v>710000000</v>
      </c>
      <c r="M2065" s="67" t="s">
        <v>40</v>
      </c>
      <c r="N2065" s="68" t="s">
        <v>1082</v>
      </c>
      <c r="O2065" s="66" t="s">
        <v>3031</v>
      </c>
      <c r="P2065" s="66"/>
      <c r="Q2065" s="66" t="s">
        <v>2917</v>
      </c>
      <c r="R2065" s="66" t="s">
        <v>2292</v>
      </c>
      <c r="S2065" s="66"/>
      <c r="T2065" s="66" t="s">
        <v>1801</v>
      </c>
      <c r="U2065" s="69">
        <v>1</v>
      </c>
      <c r="V2065" s="70"/>
      <c r="W2065" s="70">
        <v>0</v>
      </c>
      <c r="X2065" s="42">
        <f t="shared" si="66"/>
        <v>0</v>
      </c>
      <c r="Y2065" s="69" t="s">
        <v>1224</v>
      </c>
      <c r="Z2065" s="66">
        <v>2014</v>
      </c>
      <c r="AA2065" s="11"/>
      <c r="CE2065"/>
      <c r="CF2065"/>
      <c r="CG2065"/>
      <c r="CH2065"/>
      <c r="CI2065"/>
      <c r="CJ2065"/>
      <c r="CK2065"/>
      <c r="CL2065"/>
      <c r="CM2065"/>
      <c r="CN2065"/>
      <c r="CO2065"/>
      <c r="CP2065"/>
      <c r="CQ2065"/>
      <c r="CR2065"/>
      <c r="CS2065"/>
      <c r="CT2065"/>
      <c r="CU2065"/>
      <c r="CV2065"/>
      <c r="CW2065"/>
      <c r="CX2065"/>
      <c r="DG2065"/>
      <c r="DH2065"/>
      <c r="DI2065"/>
      <c r="DJ2065"/>
      <c r="DK2065"/>
      <c r="DL2065"/>
      <c r="DM2065"/>
      <c r="DN2065"/>
      <c r="DO2065"/>
      <c r="DP2065"/>
      <c r="DQ2065"/>
      <c r="DR2065"/>
      <c r="DS2065"/>
      <c r="DT2065"/>
      <c r="DU2065"/>
      <c r="DV2065"/>
      <c r="DW2065"/>
      <c r="DX2065"/>
      <c r="DY2065"/>
      <c r="DZ2065"/>
      <c r="EA2065"/>
      <c r="EB2065"/>
      <c r="EC2065"/>
      <c r="ED2065"/>
      <c r="EE2065"/>
      <c r="EF2065"/>
      <c r="EG2065"/>
      <c r="EH2065"/>
      <c r="EI2065"/>
      <c r="EJ2065"/>
      <c r="EK2065"/>
    </row>
    <row r="2066" spans="1:141" ht="93.75">
      <c r="A2066" s="12" t="s">
        <v>3155</v>
      </c>
      <c r="B2066" s="13" t="s">
        <v>83</v>
      </c>
      <c r="C2066" s="13" t="s">
        <v>3043</v>
      </c>
      <c r="D2066" s="13" t="s">
        <v>3044</v>
      </c>
      <c r="E2066" s="13" t="s">
        <v>3045</v>
      </c>
      <c r="F2066" s="13" t="s">
        <v>3046</v>
      </c>
      <c r="G2066" s="13" t="s">
        <v>3047</v>
      </c>
      <c r="H2066" s="13" t="s">
        <v>3153</v>
      </c>
      <c r="I2066" s="13" t="s">
        <v>3154</v>
      </c>
      <c r="J2066" s="13" t="s">
        <v>76</v>
      </c>
      <c r="K2066" s="13">
        <v>100</v>
      </c>
      <c r="L2066" s="11">
        <v>751000000</v>
      </c>
      <c r="M2066" s="8" t="s">
        <v>289</v>
      </c>
      <c r="N2066" s="14" t="s">
        <v>3130</v>
      </c>
      <c r="O2066" s="13" t="s">
        <v>3031</v>
      </c>
      <c r="P2066" s="13"/>
      <c r="Q2066" s="13" t="s">
        <v>2917</v>
      </c>
      <c r="R2066" s="13" t="s">
        <v>2292</v>
      </c>
      <c r="S2066" s="13"/>
      <c r="T2066" s="13" t="s">
        <v>1801</v>
      </c>
      <c r="U2066" s="6">
        <v>1</v>
      </c>
      <c r="V2066" s="15"/>
      <c r="W2066" s="15">
        <v>1930564.43</v>
      </c>
      <c r="X2066" s="42">
        <f t="shared" si="66"/>
        <v>2162232.1616000002</v>
      </c>
      <c r="Y2066" s="6" t="s">
        <v>1224</v>
      </c>
      <c r="Z2066" s="13">
        <v>2014</v>
      </c>
      <c r="AA2066" s="11" t="s">
        <v>88</v>
      </c>
      <c r="AB2066" s="161"/>
      <c r="AC2066" s="161"/>
      <c r="AD2066" s="161"/>
      <c r="AE2066" s="161"/>
      <c r="AF2066" s="161"/>
      <c r="AG2066" s="161"/>
      <c r="AH2066" s="161"/>
      <c r="AI2066" s="161"/>
      <c r="AJ2066" s="161"/>
      <c r="AK2066" s="161"/>
      <c r="AL2066" s="161"/>
      <c r="AM2066" s="161"/>
      <c r="AN2066" s="161"/>
      <c r="AO2066" s="161"/>
      <c r="AP2066" s="161"/>
      <c r="AQ2066" s="161"/>
      <c r="AR2066" s="161"/>
      <c r="AS2066" s="161"/>
      <c r="AT2066" s="161"/>
      <c r="AU2066" s="161"/>
      <c r="AV2066" s="161"/>
      <c r="AW2066" s="161"/>
      <c r="AX2066" s="161"/>
      <c r="AY2066" s="161"/>
      <c r="AZ2066" s="161"/>
      <c r="BA2066" s="161"/>
      <c r="BB2066" s="161"/>
      <c r="BC2066" s="161"/>
      <c r="BD2066" s="161"/>
      <c r="BE2066" s="161"/>
      <c r="BF2066" s="161"/>
      <c r="BG2066" s="161"/>
      <c r="BH2066" s="161"/>
      <c r="BI2066" s="161"/>
      <c r="BJ2066" s="161"/>
      <c r="BK2066" s="161"/>
      <c r="BL2066" s="161"/>
      <c r="BM2066" s="161"/>
      <c r="BN2066" s="161"/>
      <c r="BO2066" s="161"/>
      <c r="BP2066" s="161"/>
      <c r="BQ2066" s="161"/>
      <c r="BR2066" s="161"/>
      <c r="BS2066" s="161"/>
      <c r="BT2066" s="161"/>
      <c r="BU2066" s="161"/>
      <c r="BV2066" s="161"/>
      <c r="BW2066" s="161"/>
      <c r="BX2066" s="161"/>
      <c r="BY2066" s="161"/>
      <c r="BZ2066" s="161"/>
      <c r="CA2066" s="161"/>
      <c r="CB2066" s="161"/>
      <c r="CC2066" s="161"/>
      <c r="CD2066" s="161"/>
      <c r="CE2066" s="161"/>
      <c r="CF2066" s="161"/>
      <c r="CG2066" s="161"/>
      <c r="CH2066" s="161"/>
      <c r="CI2066" s="161"/>
      <c r="CJ2066" s="161"/>
      <c r="CK2066" s="161"/>
      <c r="CL2066" s="161"/>
      <c r="CM2066" s="161"/>
      <c r="CN2066" s="161"/>
      <c r="CO2066" s="161"/>
      <c r="CP2066" s="161"/>
      <c r="CQ2066" s="161"/>
      <c r="CR2066" s="161"/>
      <c r="CS2066" s="161"/>
      <c r="CT2066" s="161"/>
      <c r="CU2066" s="161"/>
      <c r="CV2066" s="161"/>
      <c r="CW2066" s="161"/>
      <c r="CX2066" s="161"/>
    </row>
    <row r="2067" spans="1:141" ht="93.75">
      <c r="A2067" s="65" t="s">
        <v>3156</v>
      </c>
      <c r="B2067" s="66" t="s">
        <v>83</v>
      </c>
      <c r="C2067" s="66" t="s">
        <v>3043</v>
      </c>
      <c r="D2067" s="66" t="s">
        <v>3044</v>
      </c>
      <c r="E2067" s="66" t="s">
        <v>3045</v>
      </c>
      <c r="F2067" s="66" t="s">
        <v>3046</v>
      </c>
      <c r="G2067" s="66" t="s">
        <v>3047</v>
      </c>
      <c r="H2067" s="66" t="s">
        <v>3153</v>
      </c>
      <c r="I2067" s="66" t="s">
        <v>3154</v>
      </c>
      <c r="J2067" s="66" t="s">
        <v>76</v>
      </c>
      <c r="K2067" s="66">
        <v>100</v>
      </c>
      <c r="L2067" s="67">
        <v>710000000</v>
      </c>
      <c r="M2067" s="67" t="s">
        <v>40</v>
      </c>
      <c r="N2067" s="68" t="s">
        <v>1082</v>
      </c>
      <c r="O2067" s="66" t="s">
        <v>3033</v>
      </c>
      <c r="P2067" s="66"/>
      <c r="Q2067" s="66" t="s">
        <v>2917</v>
      </c>
      <c r="R2067" s="66" t="s">
        <v>2292</v>
      </c>
      <c r="S2067" s="66"/>
      <c r="T2067" s="66" t="s">
        <v>1801</v>
      </c>
      <c r="U2067" s="69">
        <v>1</v>
      </c>
      <c r="V2067" s="70"/>
      <c r="W2067" s="70">
        <v>0</v>
      </c>
      <c r="X2067" s="42">
        <f t="shared" si="66"/>
        <v>0</v>
      </c>
      <c r="Y2067" s="69" t="s">
        <v>1224</v>
      </c>
      <c r="Z2067" s="66">
        <v>2014</v>
      </c>
      <c r="AA2067" s="11"/>
      <c r="CE2067" s="161"/>
      <c r="CF2067" s="161"/>
      <c r="CG2067" s="161"/>
      <c r="CH2067" s="161"/>
      <c r="CI2067" s="161"/>
      <c r="CJ2067" s="161"/>
      <c r="CK2067" s="161"/>
      <c r="CL2067" s="161"/>
      <c r="CM2067" s="161"/>
      <c r="CN2067" s="161"/>
      <c r="CO2067" s="161"/>
      <c r="CP2067" s="161"/>
      <c r="CQ2067" s="161"/>
      <c r="CR2067" s="161"/>
      <c r="CS2067" s="161"/>
      <c r="CT2067" s="161"/>
      <c r="CU2067" s="161"/>
      <c r="CV2067" s="161"/>
      <c r="CW2067" s="161"/>
      <c r="CX2067" s="161"/>
      <c r="CY2067" s="161"/>
      <c r="CZ2067" s="161"/>
      <c r="DA2067" s="161"/>
      <c r="DB2067" s="161"/>
      <c r="DC2067" s="161"/>
      <c r="DD2067" s="161"/>
      <c r="DE2067" s="161"/>
      <c r="DF2067" s="161"/>
    </row>
    <row r="2068" spans="1:141" ht="93.75">
      <c r="A2068" s="12" t="s">
        <v>3157</v>
      </c>
      <c r="B2068" s="13" t="s">
        <v>83</v>
      </c>
      <c r="C2068" s="13" t="s">
        <v>3043</v>
      </c>
      <c r="D2068" s="13" t="s">
        <v>3044</v>
      </c>
      <c r="E2068" s="13" t="s">
        <v>3045</v>
      </c>
      <c r="F2068" s="13" t="s">
        <v>3046</v>
      </c>
      <c r="G2068" s="13" t="s">
        <v>3047</v>
      </c>
      <c r="H2068" s="13" t="s">
        <v>3153</v>
      </c>
      <c r="I2068" s="13" t="s">
        <v>3154</v>
      </c>
      <c r="J2068" s="13" t="s">
        <v>76</v>
      </c>
      <c r="K2068" s="13">
        <v>100</v>
      </c>
      <c r="L2068" s="11">
        <v>751000000</v>
      </c>
      <c r="M2068" s="8" t="s">
        <v>289</v>
      </c>
      <c r="N2068" s="14" t="s">
        <v>3130</v>
      </c>
      <c r="O2068" s="13" t="s">
        <v>3033</v>
      </c>
      <c r="P2068" s="13"/>
      <c r="Q2068" s="13" t="s">
        <v>2917</v>
      </c>
      <c r="R2068" s="13" t="s">
        <v>2292</v>
      </c>
      <c r="S2068" s="13"/>
      <c r="T2068" s="13" t="s">
        <v>1801</v>
      </c>
      <c r="U2068" s="6">
        <v>1</v>
      </c>
      <c r="V2068" s="15"/>
      <c r="W2068" s="15">
        <v>1431265.94</v>
      </c>
      <c r="X2068" s="42">
        <f t="shared" si="66"/>
        <v>1603017.8528</v>
      </c>
      <c r="Y2068" s="6" t="s">
        <v>1224</v>
      </c>
      <c r="Z2068" s="13">
        <v>2014</v>
      </c>
      <c r="AA2068" s="11" t="s">
        <v>88</v>
      </c>
      <c r="CE2068" s="161"/>
      <c r="CF2068" s="161"/>
      <c r="CG2068" s="161"/>
      <c r="CH2068" s="161"/>
      <c r="CI2068" s="161"/>
      <c r="CJ2068" s="161"/>
      <c r="CK2068" s="161"/>
      <c r="CL2068" s="161"/>
      <c r="CM2068" s="161"/>
      <c r="CN2068" s="161"/>
      <c r="CO2068" s="161"/>
      <c r="CP2068" s="161"/>
      <c r="CQ2068" s="161"/>
      <c r="CR2068" s="161"/>
      <c r="CS2068" s="161"/>
      <c r="CT2068" s="161"/>
      <c r="CU2068" s="161"/>
      <c r="CV2068" s="161"/>
      <c r="CW2068" s="161"/>
      <c r="CX2068" s="161"/>
      <c r="CY2068" s="161"/>
      <c r="CZ2068" s="161"/>
      <c r="DA2068" s="161"/>
      <c r="DB2068" s="161"/>
      <c r="DC2068" s="161"/>
      <c r="DD2068" s="161"/>
      <c r="DE2068" s="161"/>
      <c r="DF2068" s="161"/>
    </row>
    <row r="2069" spans="1:141" ht="93.75">
      <c r="A2069" s="65" t="s">
        <v>3158</v>
      </c>
      <c r="B2069" s="66" t="s">
        <v>83</v>
      </c>
      <c r="C2069" s="66" t="s">
        <v>3043</v>
      </c>
      <c r="D2069" s="66" t="s">
        <v>3044</v>
      </c>
      <c r="E2069" s="66" t="s">
        <v>3045</v>
      </c>
      <c r="F2069" s="66" t="s">
        <v>3046</v>
      </c>
      <c r="G2069" s="66" t="s">
        <v>3047</v>
      </c>
      <c r="H2069" s="66" t="s">
        <v>3153</v>
      </c>
      <c r="I2069" s="66" t="s">
        <v>3154</v>
      </c>
      <c r="J2069" s="66" t="s">
        <v>76</v>
      </c>
      <c r="K2069" s="66">
        <v>100</v>
      </c>
      <c r="L2069" s="67">
        <v>710000000</v>
      </c>
      <c r="M2069" s="67" t="s">
        <v>40</v>
      </c>
      <c r="N2069" s="68" t="s">
        <v>1082</v>
      </c>
      <c r="O2069" s="66" t="s">
        <v>3035</v>
      </c>
      <c r="P2069" s="66"/>
      <c r="Q2069" s="66" t="s">
        <v>2917</v>
      </c>
      <c r="R2069" s="66" t="s">
        <v>2292</v>
      </c>
      <c r="S2069" s="66"/>
      <c r="T2069" s="66" t="s">
        <v>1801</v>
      </c>
      <c r="U2069" s="69">
        <v>1</v>
      </c>
      <c r="V2069" s="70"/>
      <c r="W2069" s="70">
        <v>0</v>
      </c>
      <c r="X2069" s="42">
        <f t="shared" si="66"/>
        <v>0</v>
      </c>
      <c r="Y2069" s="69" t="s">
        <v>1224</v>
      </c>
      <c r="Z2069" s="66">
        <v>2014</v>
      </c>
      <c r="AA2069" s="11"/>
      <c r="CY2069" s="161"/>
      <c r="CZ2069" s="161"/>
      <c r="DA2069" s="161"/>
      <c r="DB2069" s="161"/>
      <c r="DC2069" s="161"/>
      <c r="DD2069" s="161"/>
      <c r="DE2069" s="161"/>
      <c r="DF2069" s="161"/>
    </row>
    <row r="2070" spans="1:141" ht="93.75">
      <c r="A2070" s="12" t="s">
        <v>3159</v>
      </c>
      <c r="B2070" s="13" t="s">
        <v>83</v>
      </c>
      <c r="C2070" s="13" t="s">
        <v>3043</v>
      </c>
      <c r="D2070" s="13" t="s">
        <v>3044</v>
      </c>
      <c r="E2070" s="13" t="s">
        <v>3045</v>
      </c>
      <c r="F2070" s="13" t="s">
        <v>3046</v>
      </c>
      <c r="G2070" s="13" t="s">
        <v>3047</v>
      </c>
      <c r="H2070" s="13" t="s">
        <v>3153</v>
      </c>
      <c r="I2070" s="13" t="s">
        <v>3154</v>
      </c>
      <c r="J2070" s="13" t="s">
        <v>76</v>
      </c>
      <c r="K2070" s="13">
        <v>100</v>
      </c>
      <c r="L2070" s="11">
        <v>751000000</v>
      </c>
      <c r="M2070" s="8" t="s">
        <v>289</v>
      </c>
      <c r="N2070" s="14" t="s">
        <v>3130</v>
      </c>
      <c r="O2070" s="13" t="s">
        <v>3035</v>
      </c>
      <c r="P2070" s="13"/>
      <c r="Q2070" s="13" t="s">
        <v>2917</v>
      </c>
      <c r="R2070" s="13" t="s">
        <v>2292</v>
      </c>
      <c r="S2070" s="13"/>
      <c r="T2070" s="13" t="s">
        <v>1801</v>
      </c>
      <c r="U2070" s="6">
        <v>1</v>
      </c>
      <c r="V2070" s="15"/>
      <c r="W2070" s="15">
        <v>1518910.48</v>
      </c>
      <c r="X2070" s="42">
        <f t="shared" si="66"/>
        <v>1701179.7376000001</v>
      </c>
      <c r="Y2070" s="6" t="s">
        <v>1224</v>
      </c>
      <c r="Z2070" s="13">
        <v>2014</v>
      </c>
      <c r="AA2070" s="11" t="s">
        <v>88</v>
      </c>
    </row>
    <row r="2071" spans="1:141" ht="93.75">
      <c r="A2071" s="65" t="s">
        <v>3160</v>
      </c>
      <c r="B2071" s="66" t="s">
        <v>83</v>
      </c>
      <c r="C2071" s="66" t="s">
        <v>3043</v>
      </c>
      <c r="D2071" s="66" t="s">
        <v>3044</v>
      </c>
      <c r="E2071" s="66" t="s">
        <v>3045</v>
      </c>
      <c r="F2071" s="66" t="s">
        <v>3046</v>
      </c>
      <c r="G2071" s="66" t="s">
        <v>3047</v>
      </c>
      <c r="H2071" s="66" t="s">
        <v>3161</v>
      </c>
      <c r="I2071" s="66" t="s">
        <v>3162</v>
      </c>
      <c r="J2071" s="66" t="s">
        <v>76</v>
      </c>
      <c r="K2071" s="66">
        <v>100</v>
      </c>
      <c r="L2071" s="67">
        <v>710000000</v>
      </c>
      <c r="M2071" s="67" t="s">
        <v>40</v>
      </c>
      <c r="N2071" s="68" t="s">
        <v>1082</v>
      </c>
      <c r="O2071" s="66" t="s">
        <v>2664</v>
      </c>
      <c r="P2071" s="66"/>
      <c r="Q2071" s="66" t="s">
        <v>2917</v>
      </c>
      <c r="R2071" s="66" t="s">
        <v>2292</v>
      </c>
      <c r="S2071" s="66"/>
      <c r="T2071" s="66" t="s">
        <v>1801</v>
      </c>
      <c r="U2071" s="69">
        <v>1</v>
      </c>
      <c r="V2071" s="70"/>
      <c r="W2071" s="70">
        <v>0</v>
      </c>
      <c r="X2071" s="42">
        <f t="shared" si="66"/>
        <v>0</v>
      </c>
      <c r="Y2071" s="69" t="s">
        <v>1224</v>
      </c>
      <c r="Z2071" s="66">
        <v>2014</v>
      </c>
      <c r="AA2071" s="11"/>
    </row>
    <row r="2072" spans="1:141" ht="93.75">
      <c r="A2072" s="12" t="s">
        <v>3163</v>
      </c>
      <c r="B2072" s="13" t="s">
        <v>83</v>
      </c>
      <c r="C2072" s="13" t="s">
        <v>3043</v>
      </c>
      <c r="D2072" s="13" t="s">
        <v>3044</v>
      </c>
      <c r="E2072" s="13" t="s">
        <v>3045</v>
      </c>
      <c r="F2072" s="13" t="s">
        <v>3046</v>
      </c>
      <c r="G2072" s="13" t="s">
        <v>3047</v>
      </c>
      <c r="H2072" s="13" t="s">
        <v>3161</v>
      </c>
      <c r="I2072" s="13" t="s">
        <v>3162</v>
      </c>
      <c r="J2072" s="13" t="s">
        <v>76</v>
      </c>
      <c r="K2072" s="13">
        <v>100</v>
      </c>
      <c r="L2072" s="13">
        <v>311010000</v>
      </c>
      <c r="M2072" s="8" t="s">
        <v>314</v>
      </c>
      <c r="N2072" s="14" t="s">
        <v>77</v>
      </c>
      <c r="O2072" s="13" t="s">
        <v>2664</v>
      </c>
      <c r="P2072" s="13"/>
      <c r="Q2072" s="13" t="s">
        <v>2917</v>
      </c>
      <c r="R2072" s="13" t="s">
        <v>2292</v>
      </c>
      <c r="S2072" s="13"/>
      <c r="T2072" s="13" t="s">
        <v>1801</v>
      </c>
      <c r="U2072" s="6">
        <v>1</v>
      </c>
      <c r="V2072" s="15"/>
      <c r="W2072" s="15">
        <v>1327992</v>
      </c>
      <c r="X2072" s="42">
        <f t="shared" si="66"/>
        <v>1487351.04</v>
      </c>
      <c r="Y2072" s="6" t="s">
        <v>1224</v>
      </c>
      <c r="Z2072" s="13">
        <v>2014</v>
      </c>
      <c r="AA2072" s="11" t="s">
        <v>88</v>
      </c>
    </row>
    <row r="2073" spans="1:141" ht="93.75">
      <c r="A2073" s="65" t="s">
        <v>3164</v>
      </c>
      <c r="B2073" s="66" t="s">
        <v>83</v>
      </c>
      <c r="C2073" s="66" t="s">
        <v>3043</v>
      </c>
      <c r="D2073" s="66" t="s">
        <v>3044</v>
      </c>
      <c r="E2073" s="66" t="s">
        <v>3045</v>
      </c>
      <c r="F2073" s="66" t="s">
        <v>3046</v>
      </c>
      <c r="G2073" s="66" t="s">
        <v>3047</v>
      </c>
      <c r="H2073" s="66" t="s">
        <v>3048</v>
      </c>
      <c r="I2073" s="66" t="s">
        <v>3049</v>
      </c>
      <c r="J2073" s="66" t="s">
        <v>76</v>
      </c>
      <c r="K2073" s="66">
        <v>100</v>
      </c>
      <c r="L2073" s="67">
        <v>710000000</v>
      </c>
      <c r="M2073" s="67" t="s">
        <v>40</v>
      </c>
      <c r="N2073" s="68" t="s">
        <v>1082</v>
      </c>
      <c r="O2073" s="66" t="s">
        <v>2664</v>
      </c>
      <c r="P2073" s="66"/>
      <c r="Q2073" s="66" t="s">
        <v>2917</v>
      </c>
      <c r="R2073" s="66" t="s">
        <v>2292</v>
      </c>
      <c r="S2073" s="66"/>
      <c r="T2073" s="66" t="s">
        <v>1801</v>
      </c>
      <c r="U2073" s="69">
        <v>1</v>
      </c>
      <c r="V2073" s="70"/>
      <c r="W2073" s="70">
        <v>0</v>
      </c>
      <c r="X2073" s="42">
        <f t="shared" si="66"/>
        <v>0</v>
      </c>
      <c r="Y2073" s="69" t="s">
        <v>1224</v>
      </c>
      <c r="Z2073" s="66">
        <v>2014</v>
      </c>
      <c r="AA2073" s="11"/>
      <c r="DG2073" s="161"/>
      <c r="DH2073" s="161"/>
      <c r="DI2073" s="161"/>
      <c r="DJ2073" s="161"/>
      <c r="DK2073" s="161"/>
      <c r="DL2073" s="161"/>
      <c r="DM2073" s="161"/>
      <c r="DN2073" s="161"/>
      <c r="DO2073" s="161"/>
      <c r="DP2073" s="161"/>
      <c r="DQ2073" s="161"/>
      <c r="DR2073" s="161"/>
      <c r="DS2073" s="161"/>
      <c r="DT2073" s="161"/>
      <c r="DU2073" s="161"/>
      <c r="DV2073" s="161"/>
      <c r="DW2073" s="161"/>
      <c r="DX2073" s="161"/>
      <c r="DY2073" s="161"/>
      <c r="DZ2073" s="161"/>
      <c r="EA2073" s="161"/>
      <c r="EB2073" s="161"/>
      <c r="EC2073" s="161"/>
      <c r="ED2073" s="161"/>
      <c r="EE2073" s="161"/>
      <c r="EF2073" s="161"/>
      <c r="EG2073" s="161"/>
      <c r="EH2073" s="161"/>
      <c r="EI2073" s="161"/>
      <c r="EJ2073" s="161"/>
      <c r="EK2073" s="161"/>
    </row>
    <row r="2074" spans="1:141" ht="93.75">
      <c r="A2074" s="12" t="s">
        <v>3165</v>
      </c>
      <c r="B2074" s="13" t="s">
        <v>83</v>
      </c>
      <c r="C2074" s="13" t="s">
        <v>3043</v>
      </c>
      <c r="D2074" s="13" t="s">
        <v>3044</v>
      </c>
      <c r="E2074" s="13" t="s">
        <v>3045</v>
      </c>
      <c r="F2074" s="13" t="s">
        <v>3046</v>
      </c>
      <c r="G2074" s="13" t="s">
        <v>3047</v>
      </c>
      <c r="H2074" s="13" t="s">
        <v>3048</v>
      </c>
      <c r="I2074" s="13" t="s">
        <v>3049</v>
      </c>
      <c r="J2074" s="13" t="s">
        <v>76</v>
      </c>
      <c r="K2074" s="13">
        <v>100</v>
      </c>
      <c r="L2074" s="13">
        <v>311010000</v>
      </c>
      <c r="M2074" s="8" t="s">
        <v>314</v>
      </c>
      <c r="N2074" s="14" t="s">
        <v>77</v>
      </c>
      <c r="O2074" s="13" t="s">
        <v>2664</v>
      </c>
      <c r="P2074" s="13"/>
      <c r="Q2074" s="13" t="s">
        <v>2917</v>
      </c>
      <c r="R2074" s="13" t="s">
        <v>2292</v>
      </c>
      <c r="S2074" s="13"/>
      <c r="T2074" s="13" t="s">
        <v>1801</v>
      </c>
      <c r="U2074" s="6">
        <v>1</v>
      </c>
      <c r="V2074" s="15"/>
      <c r="W2074" s="15">
        <v>987977.00999999978</v>
      </c>
      <c r="X2074" s="42">
        <f t="shared" si="66"/>
        <v>1106534.2511999998</v>
      </c>
      <c r="Y2074" s="6" t="s">
        <v>1224</v>
      </c>
      <c r="Z2074" s="13">
        <v>2014</v>
      </c>
      <c r="AA2074" s="11" t="s">
        <v>88</v>
      </c>
    </row>
    <row r="2075" spans="1:141" s="161" customFormat="1" ht="93.75">
      <c r="A2075" s="65" t="s">
        <v>3166</v>
      </c>
      <c r="B2075" s="66" t="s">
        <v>83</v>
      </c>
      <c r="C2075" s="66" t="s">
        <v>3043</v>
      </c>
      <c r="D2075" s="66" t="s">
        <v>3044</v>
      </c>
      <c r="E2075" s="66" t="s">
        <v>3045</v>
      </c>
      <c r="F2075" s="66" t="s">
        <v>3046</v>
      </c>
      <c r="G2075" s="66" t="s">
        <v>3047</v>
      </c>
      <c r="H2075" s="66" t="s">
        <v>3080</v>
      </c>
      <c r="I2075" s="66" t="s">
        <v>3081</v>
      </c>
      <c r="J2075" s="66" t="s">
        <v>76</v>
      </c>
      <c r="K2075" s="66">
        <v>100</v>
      </c>
      <c r="L2075" s="67">
        <v>710000000</v>
      </c>
      <c r="M2075" s="67" t="s">
        <v>40</v>
      </c>
      <c r="N2075" s="68" t="s">
        <v>1082</v>
      </c>
      <c r="O2075" s="66" t="s">
        <v>2664</v>
      </c>
      <c r="P2075" s="66"/>
      <c r="Q2075" s="66" t="s">
        <v>2917</v>
      </c>
      <c r="R2075" s="66" t="s">
        <v>2292</v>
      </c>
      <c r="S2075" s="66"/>
      <c r="T2075" s="66" t="s">
        <v>1801</v>
      </c>
      <c r="U2075" s="69">
        <v>1</v>
      </c>
      <c r="V2075" s="70"/>
      <c r="W2075" s="70">
        <v>0</v>
      </c>
      <c r="X2075" s="42">
        <f t="shared" si="66"/>
        <v>0</v>
      </c>
      <c r="Y2075" s="69" t="s">
        <v>1224</v>
      </c>
      <c r="Z2075" s="66">
        <v>2014</v>
      </c>
      <c r="AA2075" s="11"/>
      <c r="AB2075"/>
      <c r="AC2075"/>
      <c r="AD2075"/>
      <c r="AE2075"/>
      <c r="AF2075"/>
      <c r="AG2075"/>
      <c r="AH2075"/>
      <c r="AI2075"/>
      <c r="AJ2075"/>
      <c r="AK2075"/>
      <c r="AL2075"/>
      <c r="AM2075"/>
      <c r="AN2075"/>
      <c r="AO2075"/>
      <c r="AP2075"/>
      <c r="AQ2075"/>
      <c r="AR2075"/>
      <c r="AS2075"/>
      <c r="AT2075"/>
      <c r="AU2075"/>
      <c r="AV2075"/>
      <c r="AW2075"/>
      <c r="AX2075"/>
      <c r="AY2075"/>
      <c r="AZ2075"/>
      <c r="BA2075"/>
      <c r="BB2075"/>
      <c r="BC2075"/>
      <c r="BD2075"/>
      <c r="BE2075"/>
      <c r="BF2075"/>
      <c r="BG2075"/>
      <c r="BH2075"/>
      <c r="BI2075"/>
      <c r="BJ2075"/>
      <c r="BK2075"/>
      <c r="BL2075"/>
      <c r="BM2075"/>
      <c r="BN2075"/>
      <c r="BO2075"/>
      <c r="BP2075"/>
      <c r="BQ2075"/>
      <c r="BR2075"/>
      <c r="BS2075"/>
      <c r="BT2075"/>
      <c r="BU2075"/>
      <c r="BV2075"/>
      <c r="BW2075"/>
      <c r="BX2075"/>
      <c r="BY2075"/>
      <c r="BZ2075"/>
      <c r="CA2075"/>
      <c r="CB2075"/>
      <c r="CC2075"/>
      <c r="CD2075"/>
      <c r="CE2075"/>
      <c r="CF2075"/>
      <c r="CG2075"/>
      <c r="CH2075"/>
      <c r="CI2075"/>
      <c r="CJ2075"/>
      <c r="CK2075"/>
      <c r="CL2075"/>
      <c r="CM2075"/>
      <c r="CN2075"/>
      <c r="CO2075"/>
      <c r="CP2075"/>
      <c r="CQ2075"/>
      <c r="CR2075"/>
      <c r="CS2075"/>
      <c r="CT2075"/>
      <c r="CU2075"/>
      <c r="CV2075"/>
      <c r="CW2075"/>
      <c r="CX2075"/>
      <c r="CY2075"/>
      <c r="CZ2075"/>
      <c r="DA2075"/>
      <c r="DB2075"/>
      <c r="DC2075"/>
      <c r="DD2075"/>
      <c r="DE2075"/>
      <c r="DF2075"/>
    </row>
    <row r="2076" spans="1:141" ht="93.75">
      <c r="A2076" s="12" t="s">
        <v>3167</v>
      </c>
      <c r="B2076" s="13" t="s">
        <v>83</v>
      </c>
      <c r="C2076" s="13" t="s">
        <v>3043</v>
      </c>
      <c r="D2076" s="13" t="s">
        <v>3044</v>
      </c>
      <c r="E2076" s="13" t="s">
        <v>3045</v>
      </c>
      <c r="F2076" s="13" t="s">
        <v>3046</v>
      </c>
      <c r="G2076" s="13" t="s">
        <v>3047</v>
      </c>
      <c r="H2076" s="13" t="s">
        <v>3080</v>
      </c>
      <c r="I2076" s="13" t="s">
        <v>3081</v>
      </c>
      <c r="J2076" s="13" t="s">
        <v>76</v>
      </c>
      <c r="K2076" s="13">
        <v>100</v>
      </c>
      <c r="L2076" s="13">
        <v>311010000</v>
      </c>
      <c r="M2076" s="8" t="s">
        <v>314</v>
      </c>
      <c r="N2076" s="14" t="s">
        <v>77</v>
      </c>
      <c r="O2076" s="13" t="s">
        <v>2664</v>
      </c>
      <c r="P2076" s="13"/>
      <c r="Q2076" s="13" t="s">
        <v>2917</v>
      </c>
      <c r="R2076" s="13" t="s">
        <v>2292</v>
      </c>
      <c r="S2076" s="13"/>
      <c r="T2076" s="13" t="s">
        <v>1801</v>
      </c>
      <c r="U2076" s="6">
        <v>1</v>
      </c>
      <c r="V2076" s="15"/>
      <c r="W2076" s="15">
        <v>203132.79999999999</v>
      </c>
      <c r="X2076" s="42">
        <f t="shared" si="66"/>
        <v>227508.736</v>
      </c>
      <c r="Y2076" s="6" t="s">
        <v>1224</v>
      </c>
      <c r="Z2076" s="13">
        <v>2014</v>
      </c>
      <c r="AA2076" s="11" t="s">
        <v>88</v>
      </c>
    </row>
    <row r="2077" spans="1:141" s="161" customFormat="1" ht="93.75">
      <c r="A2077" s="65" t="s">
        <v>3168</v>
      </c>
      <c r="B2077" s="66" t="s">
        <v>83</v>
      </c>
      <c r="C2077" s="66" t="s">
        <v>3043</v>
      </c>
      <c r="D2077" s="66" t="s">
        <v>3044</v>
      </c>
      <c r="E2077" s="66" t="s">
        <v>3045</v>
      </c>
      <c r="F2077" s="66" t="s">
        <v>3046</v>
      </c>
      <c r="G2077" s="66" t="s">
        <v>3047</v>
      </c>
      <c r="H2077" s="66" t="s">
        <v>3153</v>
      </c>
      <c r="I2077" s="66" t="s">
        <v>3154</v>
      </c>
      <c r="J2077" s="66" t="s">
        <v>76</v>
      </c>
      <c r="K2077" s="66">
        <v>100</v>
      </c>
      <c r="L2077" s="67">
        <v>710000000</v>
      </c>
      <c r="M2077" s="67" t="s">
        <v>40</v>
      </c>
      <c r="N2077" s="68" t="s">
        <v>1082</v>
      </c>
      <c r="O2077" s="66" t="s">
        <v>2990</v>
      </c>
      <c r="P2077" s="66"/>
      <c r="Q2077" s="66" t="s">
        <v>2917</v>
      </c>
      <c r="R2077" s="66" t="s">
        <v>2292</v>
      </c>
      <c r="S2077" s="66"/>
      <c r="T2077" s="66" t="s">
        <v>1801</v>
      </c>
      <c r="U2077" s="69">
        <v>1</v>
      </c>
      <c r="V2077" s="70"/>
      <c r="W2077" s="70">
        <v>0</v>
      </c>
      <c r="X2077" s="42">
        <f t="shared" si="66"/>
        <v>0</v>
      </c>
      <c r="Y2077" s="69" t="s">
        <v>1224</v>
      </c>
      <c r="Z2077" s="66">
        <v>2014</v>
      </c>
      <c r="AA2077" s="11"/>
      <c r="AB2077"/>
      <c r="AC2077"/>
      <c r="AD2077"/>
      <c r="AE2077"/>
      <c r="AF2077"/>
      <c r="AG2077"/>
      <c r="AH2077"/>
      <c r="AI2077"/>
      <c r="AJ2077"/>
      <c r="AK2077"/>
      <c r="AL2077"/>
      <c r="AM2077"/>
      <c r="AN2077"/>
      <c r="AO2077"/>
      <c r="AP2077"/>
      <c r="AQ2077"/>
      <c r="AR2077"/>
      <c r="AS2077"/>
      <c r="AT2077"/>
      <c r="AU2077"/>
      <c r="AV2077"/>
      <c r="AW2077"/>
      <c r="AX2077"/>
      <c r="AY2077"/>
      <c r="AZ2077"/>
      <c r="BA2077"/>
      <c r="BB2077"/>
      <c r="BC2077"/>
      <c r="BD2077"/>
      <c r="BE2077"/>
      <c r="BF2077"/>
      <c r="BG2077"/>
      <c r="BH2077"/>
      <c r="BI2077"/>
      <c r="BJ2077"/>
      <c r="BK2077"/>
      <c r="BL2077"/>
      <c r="BM2077"/>
      <c r="BN2077"/>
      <c r="BO2077"/>
      <c r="BP2077"/>
      <c r="BQ2077"/>
      <c r="BR2077"/>
      <c r="BS2077"/>
      <c r="BT2077"/>
      <c r="BU2077"/>
      <c r="BV2077"/>
      <c r="BW2077"/>
      <c r="BX2077"/>
      <c r="BY2077"/>
      <c r="BZ2077"/>
      <c r="CA2077"/>
      <c r="CB2077"/>
      <c r="CC2077"/>
      <c r="CD2077"/>
      <c r="CE2077"/>
      <c r="CF2077"/>
      <c r="CG2077"/>
      <c r="CH2077"/>
      <c r="CI2077"/>
      <c r="CJ2077"/>
      <c r="CK2077"/>
      <c r="CL2077"/>
      <c r="CM2077"/>
      <c r="CN2077"/>
      <c r="CO2077"/>
      <c r="CP2077"/>
      <c r="CQ2077"/>
      <c r="CR2077"/>
      <c r="CS2077"/>
      <c r="CT2077"/>
      <c r="CU2077"/>
      <c r="CV2077"/>
      <c r="CW2077"/>
      <c r="CX2077"/>
      <c r="CY2077"/>
      <c r="CZ2077"/>
      <c r="DA2077"/>
      <c r="DB2077"/>
      <c r="DC2077"/>
      <c r="DD2077"/>
      <c r="DE2077"/>
      <c r="DF2077"/>
    </row>
    <row r="2078" spans="1:141" ht="93.75">
      <c r="A2078" s="12" t="s">
        <v>3169</v>
      </c>
      <c r="B2078" s="13" t="s">
        <v>83</v>
      </c>
      <c r="C2078" s="13" t="s">
        <v>3043</v>
      </c>
      <c r="D2078" s="13" t="s">
        <v>3044</v>
      </c>
      <c r="E2078" s="13" t="s">
        <v>3045</v>
      </c>
      <c r="F2078" s="13" t="s">
        <v>3046</v>
      </c>
      <c r="G2078" s="13" t="s">
        <v>3047</v>
      </c>
      <c r="H2078" s="13" t="s">
        <v>3153</v>
      </c>
      <c r="I2078" s="13" t="s">
        <v>3154</v>
      </c>
      <c r="J2078" s="13" t="s">
        <v>76</v>
      </c>
      <c r="K2078" s="13">
        <v>100</v>
      </c>
      <c r="L2078" s="13">
        <v>311010000</v>
      </c>
      <c r="M2078" s="8" t="s">
        <v>314</v>
      </c>
      <c r="N2078" s="14" t="s">
        <v>77</v>
      </c>
      <c r="O2078" s="13" t="s">
        <v>2990</v>
      </c>
      <c r="P2078" s="13"/>
      <c r="Q2078" s="13" t="s">
        <v>2917</v>
      </c>
      <c r="R2078" s="13" t="s">
        <v>2292</v>
      </c>
      <c r="S2078" s="13"/>
      <c r="T2078" s="13" t="s">
        <v>1801</v>
      </c>
      <c r="U2078" s="6">
        <v>1</v>
      </c>
      <c r="V2078" s="15"/>
      <c r="W2078" s="15">
        <v>2642080.73</v>
      </c>
      <c r="X2078" s="42">
        <f t="shared" si="66"/>
        <v>2959130.4176000003</v>
      </c>
      <c r="Y2078" s="6" t="s">
        <v>1224</v>
      </c>
      <c r="Z2078" s="13">
        <v>2014</v>
      </c>
      <c r="AA2078" s="11" t="s">
        <v>88</v>
      </c>
      <c r="DG2078" s="161"/>
      <c r="DH2078" s="161"/>
      <c r="DI2078" s="161"/>
      <c r="DJ2078" s="161"/>
      <c r="DK2078" s="161"/>
      <c r="DL2078" s="161"/>
      <c r="DM2078" s="161"/>
      <c r="DN2078" s="161"/>
      <c r="DO2078" s="161"/>
      <c r="DP2078" s="161"/>
      <c r="DQ2078" s="161"/>
      <c r="DR2078" s="161"/>
      <c r="DS2078" s="161"/>
      <c r="DT2078" s="161"/>
      <c r="DU2078" s="161"/>
      <c r="DV2078" s="161"/>
      <c r="DW2078" s="161"/>
      <c r="DX2078" s="161"/>
      <c r="DY2078" s="161"/>
      <c r="DZ2078" s="161"/>
      <c r="EA2078" s="161"/>
      <c r="EB2078" s="161"/>
      <c r="EC2078" s="161"/>
      <c r="ED2078" s="161"/>
      <c r="EE2078" s="161"/>
      <c r="EF2078" s="161"/>
      <c r="EG2078" s="161"/>
      <c r="EH2078" s="161"/>
      <c r="EI2078" s="161"/>
      <c r="EJ2078" s="161"/>
      <c r="EK2078" s="161"/>
    </row>
    <row r="2079" spans="1:141" s="161" customFormat="1" ht="93.75">
      <c r="A2079" s="65" t="s">
        <v>3170</v>
      </c>
      <c r="B2079" s="66" t="s">
        <v>83</v>
      </c>
      <c r="C2079" s="66" t="s">
        <v>3043</v>
      </c>
      <c r="D2079" s="66" t="s">
        <v>3044</v>
      </c>
      <c r="E2079" s="66" t="s">
        <v>3045</v>
      </c>
      <c r="F2079" s="66" t="s">
        <v>3046</v>
      </c>
      <c r="G2079" s="66" t="s">
        <v>3047</v>
      </c>
      <c r="H2079" s="66" t="s">
        <v>3048</v>
      </c>
      <c r="I2079" s="66" t="s">
        <v>3049</v>
      </c>
      <c r="J2079" s="66" t="s">
        <v>76</v>
      </c>
      <c r="K2079" s="66">
        <v>100</v>
      </c>
      <c r="L2079" s="67">
        <v>710000000</v>
      </c>
      <c r="M2079" s="67" t="s">
        <v>40</v>
      </c>
      <c r="N2079" s="68" t="s">
        <v>1082</v>
      </c>
      <c r="O2079" s="66" t="s">
        <v>2926</v>
      </c>
      <c r="P2079" s="66"/>
      <c r="Q2079" s="66" t="s">
        <v>2917</v>
      </c>
      <c r="R2079" s="66" t="s">
        <v>2292</v>
      </c>
      <c r="S2079" s="66"/>
      <c r="T2079" s="66" t="s">
        <v>1801</v>
      </c>
      <c r="U2079" s="69">
        <v>1</v>
      </c>
      <c r="V2079" s="70"/>
      <c r="W2079" s="70">
        <v>0</v>
      </c>
      <c r="X2079" s="42">
        <f t="shared" si="66"/>
        <v>0</v>
      </c>
      <c r="Y2079" s="69" t="s">
        <v>1224</v>
      </c>
      <c r="Z2079" s="66">
        <v>2014</v>
      </c>
      <c r="AA2079" s="11"/>
      <c r="AB2079"/>
      <c r="AC2079"/>
      <c r="AD2079"/>
      <c r="AE2079"/>
      <c r="AF2079"/>
      <c r="AG2079"/>
      <c r="AH2079"/>
      <c r="AI2079"/>
      <c r="AJ2079"/>
      <c r="AK2079"/>
      <c r="AL2079"/>
      <c r="AM2079"/>
      <c r="AN2079"/>
      <c r="AO2079"/>
      <c r="AP2079"/>
      <c r="AQ2079"/>
      <c r="AR2079"/>
      <c r="AS2079"/>
      <c r="AT2079"/>
      <c r="AU2079"/>
      <c r="AV2079"/>
      <c r="AW2079"/>
      <c r="AX2079"/>
      <c r="AY2079"/>
      <c r="AZ2079"/>
      <c r="BA2079"/>
      <c r="BB2079"/>
      <c r="BC2079"/>
      <c r="BD2079"/>
      <c r="BE2079"/>
      <c r="BF2079"/>
      <c r="BG2079"/>
      <c r="BH2079"/>
      <c r="BI2079"/>
      <c r="BJ2079"/>
      <c r="BK2079"/>
      <c r="BL2079"/>
      <c r="BM2079"/>
      <c r="BN2079"/>
      <c r="BO2079"/>
      <c r="BP2079"/>
      <c r="BQ2079"/>
      <c r="BR2079"/>
      <c r="BS2079"/>
      <c r="BT2079"/>
      <c r="BU2079"/>
      <c r="BV2079"/>
      <c r="BW2079"/>
      <c r="BX2079"/>
      <c r="BY2079"/>
      <c r="BZ2079"/>
      <c r="CA2079"/>
      <c r="CB2079"/>
      <c r="CC2079"/>
      <c r="CD2079"/>
      <c r="CE2079"/>
      <c r="CF2079"/>
      <c r="CG2079"/>
      <c r="CH2079"/>
      <c r="CI2079"/>
      <c r="CJ2079"/>
      <c r="CK2079"/>
      <c r="CL2079"/>
      <c r="CM2079"/>
      <c r="CN2079"/>
      <c r="CO2079"/>
      <c r="CP2079"/>
      <c r="CQ2079"/>
      <c r="CR2079"/>
      <c r="CS2079"/>
      <c r="CT2079"/>
      <c r="CU2079"/>
      <c r="CV2079"/>
      <c r="CW2079"/>
      <c r="CX2079"/>
      <c r="CY2079"/>
      <c r="CZ2079"/>
      <c r="DA2079"/>
      <c r="DB2079"/>
      <c r="DC2079"/>
      <c r="DD2079"/>
      <c r="DE2079"/>
      <c r="DF2079"/>
      <c r="DG2079"/>
      <c r="DH2079"/>
      <c r="DI2079"/>
      <c r="DJ2079"/>
      <c r="DK2079"/>
      <c r="DL2079"/>
      <c r="DM2079"/>
      <c r="DN2079"/>
      <c r="DO2079"/>
      <c r="DP2079"/>
      <c r="DQ2079"/>
      <c r="DR2079"/>
      <c r="DS2079"/>
      <c r="DT2079"/>
      <c r="DU2079"/>
      <c r="DV2079"/>
      <c r="DW2079"/>
      <c r="DX2079"/>
      <c r="DY2079"/>
      <c r="DZ2079"/>
      <c r="EA2079"/>
      <c r="EB2079"/>
      <c r="EC2079"/>
      <c r="ED2079"/>
      <c r="EE2079"/>
      <c r="EF2079"/>
      <c r="EG2079"/>
      <c r="EH2079"/>
      <c r="EI2079"/>
      <c r="EJ2079"/>
      <c r="EK2079"/>
    </row>
    <row r="2080" spans="1:141" s="161" customFormat="1" ht="93.75">
      <c r="A2080" s="12" t="s">
        <v>3171</v>
      </c>
      <c r="B2080" s="13" t="s">
        <v>83</v>
      </c>
      <c r="C2080" s="13" t="s">
        <v>3043</v>
      </c>
      <c r="D2080" s="13" t="s">
        <v>3044</v>
      </c>
      <c r="E2080" s="13" t="s">
        <v>3045</v>
      </c>
      <c r="F2080" s="13" t="s">
        <v>3046</v>
      </c>
      <c r="G2080" s="13" t="s">
        <v>3047</v>
      </c>
      <c r="H2080" s="13" t="s">
        <v>3048</v>
      </c>
      <c r="I2080" s="13" t="s">
        <v>3049</v>
      </c>
      <c r="J2080" s="13" t="s">
        <v>76</v>
      </c>
      <c r="K2080" s="13">
        <v>100</v>
      </c>
      <c r="L2080" s="13">
        <v>271034100</v>
      </c>
      <c r="M2080" s="8" t="s">
        <v>298</v>
      </c>
      <c r="N2080" s="14" t="s">
        <v>77</v>
      </c>
      <c r="O2080" s="13" t="s">
        <v>2926</v>
      </c>
      <c r="P2080" s="13"/>
      <c r="Q2080" s="13" t="s">
        <v>2917</v>
      </c>
      <c r="R2080" s="13" t="s">
        <v>2292</v>
      </c>
      <c r="S2080" s="13"/>
      <c r="T2080" s="13" t="s">
        <v>1801</v>
      </c>
      <c r="U2080" s="6">
        <v>1</v>
      </c>
      <c r="V2080" s="15"/>
      <c r="W2080" s="15">
        <v>3596907.05</v>
      </c>
      <c r="X2080" s="42">
        <f t="shared" si="66"/>
        <v>4028535.8960000002</v>
      </c>
      <c r="Y2080" s="6" t="s">
        <v>1224</v>
      </c>
      <c r="Z2080" s="13">
        <v>2014</v>
      </c>
      <c r="AA2080" s="11" t="s">
        <v>88</v>
      </c>
      <c r="AB2080"/>
      <c r="AC2080"/>
      <c r="AD2080"/>
      <c r="AE2080"/>
      <c r="AF2080"/>
      <c r="AG2080"/>
      <c r="AH2080"/>
      <c r="AI2080"/>
      <c r="AJ2080"/>
      <c r="AK2080"/>
      <c r="AL2080"/>
      <c r="AM2080"/>
      <c r="AN2080"/>
      <c r="AO2080"/>
      <c r="AP2080"/>
      <c r="AQ2080"/>
      <c r="AR2080"/>
      <c r="AS2080"/>
      <c r="AT2080"/>
      <c r="AU2080"/>
      <c r="AV2080"/>
      <c r="AW2080"/>
      <c r="AX2080"/>
      <c r="AY2080"/>
      <c r="AZ2080"/>
      <c r="BA2080"/>
      <c r="BB2080"/>
      <c r="BC2080"/>
      <c r="BD2080"/>
      <c r="BE2080"/>
      <c r="BF2080"/>
      <c r="BG2080"/>
      <c r="BH2080"/>
      <c r="BI2080"/>
      <c r="BJ2080"/>
      <c r="BK2080"/>
      <c r="BL2080"/>
      <c r="BM2080"/>
      <c r="BN2080"/>
      <c r="BO2080"/>
      <c r="BP2080"/>
      <c r="BQ2080"/>
      <c r="BR2080"/>
      <c r="BS2080"/>
      <c r="BT2080"/>
      <c r="BU2080"/>
      <c r="BV2080"/>
      <c r="BW2080"/>
      <c r="BX2080"/>
      <c r="BY2080"/>
      <c r="BZ2080"/>
      <c r="CA2080"/>
      <c r="CB2080"/>
      <c r="CC2080"/>
      <c r="CD2080"/>
      <c r="CE2080"/>
      <c r="CF2080"/>
      <c r="CG2080"/>
      <c r="CH2080"/>
      <c r="CI2080"/>
      <c r="CJ2080"/>
      <c r="CK2080"/>
      <c r="CL2080"/>
      <c r="CM2080"/>
      <c r="CN2080"/>
      <c r="CO2080"/>
      <c r="CP2080"/>
      <c r="CQ2080"/>
      <c r="CR2080"/>
      <c r="CS2080"/>
      <c r="CT2080"/>
      <c r="CU2080"/>
      <c r="CV2080"/>
      <c r="CW2080"/>
      <c r="CX2080"/>
      <c r="CY2080"/>
      <c r="CZ2080"/>
      <c r="DA2080"/>
      <c r="DB2080"/>
      <c r="DC2080"/>
      <c r="DD2080"/>
      <c r="DE2080"/>
      <c r="DF2080"/>
    </row>
    <row r="2081" spans="1:141" ht="93.75">
      <c r="A2081" s="65" t="s">
        <v>3172</v>
      </c>
      <c r="B2081" s="66" t="s">
        <v>83</v>
      </c>
      <c r="C2081" s="66" t="s">
        <v>3043</v>
      </c>
      <c r="D2081" s="66" t="s">
        <v>3044</v>
      </c>
      <c r="E2081" s="66" t="s">
        <v>3045</v>
      </c>
      <c r="F2081" s="66" t="s">
        <v>3046</v>
      </c>
      <c r="G2081" s="66" t="s">
        <v>3047</v>
      </c>
      <c r="H2081" s="66" t="s">
        <v>3161</v>
      </c>
      <c r="I2081" s="66" t="s">
        <v>3162</v>
      </c>
      <c r="J2081" s="66" t="s">
        <v>76</v>
      </c>
      <c r="K2081" s="66">
        <v>100</v>
      </c>
      <c r="L2081" s="67">
        <v>710000000</v>
      </c>
      <c r="M2081" s="67" t="s">
        <v>40</v>
      </c>
      <c r="N2081" s="68" t="s">
        <v>1082</v>
      </c>
      <c r="O2081" s="66" t="s">
        <v>2926</v>
      </c>
      <c r="P2081" s="66"/>
      <c r="Q2081" s="66" t="s">
        <v>2917</v>
      </c>
      <c r="R2081" s="66" t="s">
        <v>2292</v>
      </c>
      <c r="S2081" s="66"/>
      <c r="T2081" s="66" t="s">
        <v>1801</v>
      </c>
      <c r="U2081" s="69">
        <v>1</v>
      </c>
      <c r="V2081" s="70"/>
      <c r="W2081" s="70">
        <v>0</v>
      </c>
      <c r="X2081" s="42">
        <f t="shared" si="66"/>
        <v>0</v>
      </c>
      <c r="Y2081" s="69" t="s">
        <v>1224</v>
      </c>
      <c r="Z2081" s="66">
        <v>2014</v>
      </c>
      <c r="AA2081" s="11"/>
    </row>
    <row r="2082" spans="1:141" s="161" customFormat="1" ht="93.75">
      <c r="A2082" s="12" t="s">
        <v>3173</v>
      </c>
      <c r="B2082" s="13" t="s">
        <v>83</v>
      </c>
      <c r="C2082" s="13" t="s">
        <v>3043</v>
      </c>
      <c r="D2082" s="13" t="s">
        <v>3044</v>
      </c>
      <c r="E2082" s="13" t="s">
        <v>3045</v>
      </c>
      <c r="F2082" s="13" t="s">
        <v>3046</v>
      </c>
      <c r="G2082" s="13" t="s">
        <v>3047</v>
      </c>
      <c r="H2082" s="13" t="s">
        <v>3161</v>
      </c>
      <c r="I2082" s="13" t="s">
        <v>3162</v>
      </c>
      <c r="J2082" s="13" t="s">
        <v>76</v>
      </c>
      <c r="K2082" s="13">
        <v>100</v>
      </c>
      <c r="L2082" s="13">
        <v>271034100</v>
      </c>
      <c r="M2082" s="8" t="s">
        <v>298</v>
      </c>
      <c r="N2082" s="14" t="s">
        <v>77</v>
      </c>
      <c r="O2082" s="13" t="s">
        <v>2926</v>
      </c>
      <c r="P2082" s="13"/>
      <c r="Q2082" s="13" t="s">
        <v>2917</v>
      </c>
      <c r="R2082" s="13" t="s">
        <v>2292</v>
      </c>
      <c r="S2082" s="13"/>
      <c r="T2082" s="13" t="s">
        <v>1801</v>
      </c>
      <c r="U2082" s="6">
        <v>1</v>
      </c>
      <c r="V2082" s="15"/>
      <c r="W2082" s="15">
        <v>3510168.96</v>
      </c>
      <c r="X2082" s="42">
        <f t="shared" si="66"/>
        <v>3931389.2352000005</v>
      </c>
      <c r="Y2082" s="6" t="s">
        <v>1224</v>
      </c>
      <c r="Z2082" s="13">
        <v>2014</v>
      </c>
      <c r="AA2082" s="11" t="s">
        <v>88</v>
      </c>
      <c r="AB2082"/>
      <c r="AC2082"/>
      <c r="AD2082"/>
      <c r="AE2082"/>
      <c r="AF2082"/>
      <c r="AG2082"/>
      <c r="AH2082"/>
      <c r="AI2082"/>
      <c r="AJ2082"/>
      <c r="AK2082"/>
      <c r="AL2082"/>
      <c r="AM2082"/>
      <c r="AN2082"/>
      <c r="AO2082"/>
      <c r="AP2082"/>
      <c r="AQ2082"/>
      <c r="AR2082"/>
      <c r="AS2082"/>
      <c r="AT2082"/>
      <c r="AU2082"/>
      <c r="AV2082"/>
      <c r="AW2082"/>
      <c r="AX2082"/>
      <c r="AY2082"/>
      <c r="AZ2082"/>
      <c r="BA2082"/>
      <c r="BB2082"/>
      <c r="BC2082"/>
      <c r="BD2082"/>
      <c r="BE2082"/>
      <c r="BF2082"/>
      <c r="BG2082"/>
      <c r="BH2082"/>
      <c r="BI2082"/>
      <c r="BJ2082"/>
      <c r="BK2082"/>
      <c r="BL2082"/>
      <c r="BM2082"/>
      <c r="BN2082"/>
      <c r="BO2082"/>
      <c r="BP2082"/>
      <c r="BQ2082"/>
      <c r="BR2082"/>
      <c r="BS2082"/>
      <c r="BT2082"/>
      <c r="BU2082"/>
      <c r="BV2082"/>
      <c r="BW2082"/>
      <c r="BX2082"/>
      <c r="BY2082"/>
      <c r="BZ2082"/>
      <c r="CA2082"/>
      <c r="CB2082"/>
      <c r="CC2082"/>
      <c r="CD2082"/>
      <c r="CE2082"/>
      <c r="CF2082"/>
      <c r="CG2082"/>
      <c r="CH2082"/>
      <c r="CI2082"/>
      <c r="CJ2082"/>
      <c r="CK2082"/>
      <c r="CL2082"/>
      <c r="CM2082"/>
      <c r="CN2082"/>
      <c r="CO2082"/>
      <c r="CP2082"/>
      <c r="CQ2082"/>
      <c r="CR2082"/>
      <c r="CS2082"/>
      <c r="CT2082"/>
      <c r="CU2082"/>
      <c r="CV2082"/>
      <c r="CW2082"/>
      <c r="CX2082"/>
      <c r="CY2082"/>
      <c r="CZ2082"/>
      <c r="DA2082"/>
      <c r="DB2082"/>
      <c r="DC2082"/>
      <c r="DD2082"/>
      <c r="DE2082"/>
      <c r="DF2082"/>
    </row>
    <row r="2083" spans="1:141" ht="93.75">
      <c r="A2083" s="65" t="s">
        <v>3174</v>
      </c>
      <c r="B2083" s="66" t="s">
        <v>83</v>
      </c>
      <c r="C2083" s="66" t="s">
        <v>3043</v>
      </c>
      <c r="D2083" s="66" t="s">
        <v>3044</v>
      </c>
      <c r="E2083" s="66" t="s">
        <v>3045</v>
      </c>
      <c r="F2083" s="66" t="s">
        <v>3046</v>
      </c>
      <c r="G2083" s="66" t="s">
        <v>3047</v>
      </c>
      <c r="H2083" s="66" t="s">
        <v>3048</v>
      </c>
      <c r="I2083" s="66" t="s">
        <v>3049</v>
      </c>
      <c r="J2083" s="66" t="s">
        <v>76</v>
      </c>
      <c r="K2083" s="66">
        <v>100</v>
      </c>
      <c r="L2083" s="67">
        <v>710000000</v>
      </c>
      <c r="M2083" s="67" t="s">
        <v>40</v>
      </c>
      <c r="N2083" s="68" t="s">
        <v>1082</v>
      </c>
      <c r="O2083" s="66" t="s">
        <v>3175</v>
      </c>
      <c r="P2083" s="66"/>
      <c r="Q2083" s="66" t="s">
        <v>2917</v>
      </c>
      <c r="R2083" s="66" t="s">
        <v>2292</v>
      </c>
      <c r="S2083" s="66"/>
      <c r="T2083" s="66" t="s">
        <v>1801</v>
      </c>
      <c r="U2083" s="69">
        <v>1</v>
      </c>
      <c r="V2083" s="70"/>
      <c r="W2083" s="70">
        <v>0</v>
      </c>
      <c r="X2083" s="42">
        <f t="shared" si="66"/>
        <v>0</v>
      </c>
      <c r="Y2083" s="69" t="s">
        <v>1224</v>
      </c>
      <c r="Z2083" s="66">
        <v>2014</v>
      </c>
      <c r="AA2083" s="69"/>
    </row>
    <row r="2084" spans="1:141" s="161" customFormat="1" ht="93.75">
      <c r="A2084" s="12" t="s">
        <v>3176</v>
      </c>
      <c r="B2084" s="13" t="s">
        <v>83</v>
      </c>
      <c r="C2084" s="13" t="s">
        <v>3043</v>
      </c>
      <c r="D2084" s="13" t="s">
        <v>3044</v>
      </c>
      <c r="E2084" s="13" t="s">
        <v>3045</v>
      </c>
      <c r="F2084" s="13" t="s">
        <v>3046</v>
      </c>
      <c r="G2084" s="13" t="s">
        <v>3047</v>
      </c>
      <c r="H2084" s="13" t="s">
        <v>3048</v>
      </c>
      <c r="I2084" s="13" t="s">
        <v>3049</v>
      </c>
      <c r="J2084" s="13" t="s">
        <v>76</v>
      </c>
      <c r="K2084" s="13">
        <v>100</v>
      </c>
      <c r="L2084" s="13">
        <v>271034100</v>
      </c>
      <c r="M2084" s="11" t="s">
        <v>298</v>
      </c>
      <c r="N2084" s="14" t="s">
        <v>77</v>
      </c>
      <c r="O2084" s="13" t="s">
        <v>3175</v>
      </c>
      <c r="P2084" s="13"/>
      <c r="Q2084" s="13" t="s">
        <v>2917</v>
      </c>
      <c r="R2084" s="13" t="s">
        <v>2292</v>
      </c>
      <c r="S2084" s="13"/>
      <c r="T2084" s="13" t="s">
        <v>1801</v>
      </c>
      <c r="U2084" s="6">
        <v>1</v>
      </c>
      <c r="V2084" s="15"/>
      <c r="W2084" s="15">
        <v>106940.57999999999</v>
      </c>
      <c r="X2084" s="42">
        <f t="shared" si="66"/>
        <v>119773.44959999999</v>
      </c>
      <c r="Y2084" s="6" t="s">
        <v>1224</v>
      </c>
      <c r="Z2084" s="13">
        <v>2014</v>
      </c>
      <c r="AA2084" s="11" t="s">
        <v>88</v>
      </c>
      <c r="AB2084"/>
      <c r="AC2084"/>
      <c r="AD2084"/>
      <c r="AE2084"/>
      <c r="AF2084"/>
      <c r="AG2084"/>
      <c r="AH2084"/>
      <c r="AI2084"/>
      <c r="AJ2084"/>
      <c r="AK2084"/>
      <c r="AL2084"/>
      <c r="AM2084"/>
      <c r="AN2084"/>
      <c r="AO2084"/>
      <c r="AP2084"/>
      <c r="AQ2084"/>
      <c r="AR2084"/>
      <c r="AS2084"/>
      <c r="AT2084"/>
      <c r="AU2084"/>
      <c r="AV2084"/>
      <c r="AW2084"/>
      <c r="AX2084"/>
      <c r="AY2084"/>
      <c r="AZ2084"/>
      <c r="BA2084"/>
      <c r="BB2084"/>
      <c r="BC2084"/>
      <c r="BD2084"/>
      <c r="BE2084"/>
      <c r="BF2084"/>
      <c r="BG2084"/>
      <c r="BH2084"/>
      <c r="BI2084"/>
      <c r="BJ2084"/>
      <c r="BK2084"/>
      <c r="BL2084"/>
      <c r="BM2084"/>
      <c r="BN2084"/>
      <c r="BO2084"/>
      <c r="BP2084"/>
      <c r="BQ2084"/>
      <c r="BR2084"/>
      <c r="BS2084"/>
      <c r="BT2084"/>
      <c r="BU2084"/>
      <c r="BV2084"/>
      <c r="BW2084"/>
      <c r="BX2084"/>
      <c r="BY2084"/>
      <c r="BZ2084"/>
      <c r="CA2084"/>
      <c r="CB2084"/>
      <c r="CC2084"/>
      <c r="CD2084"/>
      <c r="CE2084"/>
      <c r="CF2084"/>
      <c r="CG2084"/>
      <c r="CH2084"/>
      <c r="CI2084"/>
      <c r="CJ2084"/>
      <c r="CK2084"/>
      <c r="CL2084"/>
      <c r="CM2084"/>
      <c r="CN2084"/>
      <c r="CO2084"/>
      <c r="CP2084"/>
      <c r="CQ2084"/>
      <c r="CR2084"/>
      <c r="CS2084"/>
      <c r="CT2084"/>
      <c r="CU2084"/>
      <c r="CV2084"/>
      <c r="CW2084"/>
      <c r="CX2084"/>
      <c r="CY2084"/>
      <c r="CZ2084"/>
      <c r="DA2084"/>
      <c r="DB2084"/>
      <c r="DC2084"/>
      <c r="DD2084"/>
      <c r="DE2084"/>
      <c r="DF2084"/>
    </row>
    <row r="2085" spans="1:141" ht="93.75">
      <c r="A2085" s="12" t="s">
        <v>3177</v>
      </c>
      <c r="B2085" s="13" t="s">
        <v>83</v>
      </c>
      <c r="C2085" s="13" t="s">
        <v>3178</v>
      </c>
      <c r="D2085" s="13" t="s">
        <v>3179</v>
      </c>
      <c r="E2085" s="13" t="s">
        <v>3180</v>
      </c>
      <c r="F2085" s="13" t="s">
        <v>3179</v>
      </c>
      <c r="G2085" s="13" t="s">
        <v>3180</v>
      </c>
      <c r="H2085" s="13" t="s">
        <v>3181</v>
      </c>
      <c r="I2085" s="13" t="s">
        <v>3182</v>
      </c>
      <c r="J2085" s="13" t="s">
        <v>76</v>
      </c>
      <c r="K2085" s="13">
        <v>30</v>
      </c>
      <c r="L2085" s="13">
        <v>271034100</v>
      </c>
      <c r="M2085" s="11" t="s">
        <v>298</v>
      </c>
      <c r="N2085" s="14" t="s">
        <v>1082</v>
      </c>
      <c r="O2085" s="13" t="s">
        <v>2926</v>
      </c>
      <c r="P2085" s="13"/>
      <c r="Q2085" s="13" t="s">
        <v>2917</v>
      </c>
      <c r="R2085" s="13" t="s">
        <v>2292</v>
      </c>
      <c r="S2085" s="13"/>
      <c r="T2085" s="13" t="s">
        <v>1801</v>
      </c>
      <c r="U2085" s="6">
        <v>1</v>
      </c>
      <c r="V2085" s="15"/>
      <c r="W2085" s="15">
        <v>8837402</v>
      </c>
      <c r="X2085" s="42">
        <f t="shared" si="66"/>
        <v>9897890.2400000002</v>
      </c>
      <c r="Y2085" s="6" t="s">
        <v>1224</v>
      </c>
      <c r="Z2085" s="13">
        <v>2014</v>
      </c>
      <c r="AA2085" s="11"/>
    </row>
    <row r="2086" spans="1:141" s="161" customFormat="1" ht="93.75">
      <c r="A2086" s="65" t="s">
        <v>3183</v>
      </c>
      <c r="B2086" s="66" t="s">
        <v>83</v>
      </c>
      <c r="C2086" s="66" t="s">
        <v>3043</v>
      </c>
      <c r="D2086" s="66" t="s">
        <v>3044</v>
      </c>
      <c r="E2086" s="66" t="s">
        <v>3045</v>
      </c>
      <c r="F2086" s="66" t="s">
        <v>3046</v>
      </c>
      <c r="G2086" s="66" t="s">
        <v>3047</v>
      </c>
      <c r="H2086" s="66" t="s">
        <v>3048</v>
      </c>
      <c r="I2086" s="66" t="s">
        <v>3049</v>
      </c>
      <c r="J2086" s="66" t="s">
        <v>76</v>
      </c>
      <c r="K2086" s="66">
        <v>100</v>
      </c>
      <c r="L2086" s="67">
        <v>710000000</v>
      </c>
      <c r="M2086" s="67" t="s">
        <v>40</v>
      </c>
      <c r="N2086" s="68" t="s">
        <v>1082</v>
      </c>
      <c r="O2086" s="66" t="s">
        <v>3041</v>
      </c>
      <c r="P2086" s="66"/>
      <c r="Q2086" s="66" t="s">
        <v>2917</v>
      </c>
      <c r="R2086" s="66" t="s">
        <v>2292</v>
      </c>
      <c r="S2086" s="66"/>
      <c r="T2086" s="66" t="s">
        <v>1801</v>
      </c>
      <c r="U2086" s="69">
        <v>1</v>
      </c>
      <c r="V2086" s="70"/>
      <c r="W2086" s="70">
        <v>0</v>
      </c>
      <c r="X2086" s="42">
        <f t="shared" si="66"/>
        <v>0</v>
      </c>
      <c r="Y2086" s="69" t="s">
        <v>1224</v>
      </c>
      <c r="Z2086" s="66">
        <v>2014</v>
      </c>
      <c r="AA2086" s="11"/>
      <c r="AB2086"/>
      <c r="AC2086"/>
      <c r="AD2086"/>
      <c r="AE2086"/>
      <c r="AF2086"/>
      <c r="AG2086"/>
      <c r="AH2086"/>
      <c r="AI2086"/>
      <c r="AJ2086"/>
      <c r="AK2086"/>
      <c r="AL2086"/>
      <c r="AM2086"/>
      <c r="AN2086"/>
      <c r="AO2086"/>
      <c r="AP2086"/>
      <c r="AQ2086"/>
      <c r="AR2086"/>
      <c r="AS2086"/>
      <c r="AT2086"/>
      <c r="AU2086"/>
      <c r="AV2086"/>
      <c r="AW2086"/>
      <c r="AX2086"/>
      <c r="AY2086"/>
      <c r="AZ2086"/>
      <c r="BA2086"/>
      <c r="BB2086"/>
      <c r="BC2086"/>
      <c r="BD2086"/>
      <c r="BE2086"/>
      <c r="BF2086"/>
      <c r="BG2086"/>
      <c r="BH2086"/>
      <c r="BI2086"/>
      <c r="BJ2086"/>
      <c r="BK2086"/>
      <c r="BL2086"/>
      <c r="BM2086"/>
      <c r="BN2086"/>
      <c r="BO2086"/>
      <c r="BP2086"/>
      <c r="BQ2086"/>
      <c r="BR2086"/>
      <c r="BS2086"/>
      <c r="BT2086"/>
      <c r="BU2086"/>
      <c r="BV2086"/>
      <c r="BW2086"/>
      <c r="BX2086"/>
      <c r="BY2086"/>
      <c r="BZ2086"/>
      <c r="CA2086"/>
      <c r="CB2086"/>
      <c r="CC2086"/>
      <c r="CD2086"/>
      <c r="CE2086"/>
      <c r="CF2086"/>
      <c r="CG2086"/>
      <c r="CH2086"/>
      <c r="CI2086"/>
      <c r="CJ2086"/>
      <c r="CK2086"/>
      <c r="CL2086"/>
      <c r="CM2086"/>
      <c r="CN2086"/>
      <c r="CO2086"/>
      <c r="CP2086"/>
      <c r="CQ2086"/>
      <c r="CR2086"/>
      <c r="CS2086"/>
      <c r="CT2086"/>
      <c r="CU2086"/>
      <c r="CV2086"/>
      <c r="CW2086"/>
      <c r="CX2086"/>
      <c r="CY2086"/>
      <c r="CZ2086"/>
      <c r="DA2086"/>
      <c r="DB2086"/>
      <c r="DC2086"/>
      <c r="DD2086"/>
      <c r="DE2086"/>
      <c r="DF2086"/>
    </row>
    <row r="2087" spans="1:141" ht="93.75">
      <c r="A2087" s="12" t="s">
        <v>3184</v>
      </c>
      <c r="B2087" s="13" t="s">
        <v>83</v>
      </c>
      <c r="C2087" s="13" t="s">
        <v>3043</v>
      </c>
      <c r="D2087" s="13" t="s">
        <v>3044</v>
      </c>
      <c r="E2087" s="13" t="s">
        <v>3045</v>
      </c>
      <c r="F2087" s="13" t="s">
        <v>3046</v>
      </c>
      <c r="G2087" s="13" t="s">
        <v>3047</v>
      </c>
      <c r="H2087" s="13" t="s">
        <v>3048</v>
      </c>
      <c r="I2087" s="13" t="s">
        <v>3049</v>
      </c>
      <c r="J2087" s="13" t="s">
        <v>76</v>
      </c>
      <c r="K2087" s="13">
        <v>100</v>
      </c>
      <c r="L2087" s="13">
        <v>431010000</v>
      </c>
      <c r="M2087" s="11" t="s">
        <v>300</v>
      </c>
      <c r="N2087" s="14" t="s">
        <v>3130</v>
      </c>
      <c r="O2087" s="13" t="s">
        <v>3041</v>
      </c>
      <c r="P2087" s="13"/>
      <c r="Q2087" s="13" t="s">
        <v>2917</v>
      </c>
      <c r="R2087" s="13" t="s">
        <v>2292</v>
      </c>
      <c r="S2087" s="13"/>
      <c r="T2087" s="13" t="s">
        <v>1801</v>
      </c>
      <c r="U2087" s="6">
        <v>1</v>
      </c>
      <c r="V2087" s="15"/>
      <c r="W2087" s="15">
        <v>111979</v>
      </c>
      <c r="X2087" s="42">
        <f t="shared" si="66"/>
        <v>125416.48000000001</v>
      </c>
      <c r="Y2087" s="6" t="s">
        <v>1224</v>
      </c>
      <c r="Z2087" s="13">
        <v>2014</v>
      </c>
      <c r="AA2087" s="11" t="s">
        <v>88</v>
      </c>
      <c r="AB2087" s="161"/>
      <c r="AC2087" s="161"/>
      <c r="AD2087" s="161"/>
      <c r="AE2087" s="161"/>
      <c r="AF2087" s="161"/>
      <c r="AG2087" s="161"/>
      <c r="AH2087" s="161"/>
      <c r="AI2087" s="161"/>
      <c r="AJ2087" s="161"/>
      <c r="AK2087" s="161"/>
      <c r="AL2087" s="161"/>
      <c r="AM2087" s="161"/>
      <c r="AN2087" s="161"/>
      <c r="AO2087" s="161"/>
      <c r="AP2087" s="161"/>
      <c r="AQ2087" s="161"/>
      <c r="AR2087" s="161"/>
      <c r="AS2087" s="161"/>
      <c r="AT2087" s="161"/>
      <c r="AU2087" s="161"/>
      <c r="AV2087" s="161"/>
      <c r="AW2087" s="161"/>
      <c r="AX2087" s="161"/>
      <c r="AY2087" s="161"/>
      <c r="AZ2087" s="161"/>
      <c r="BA2087" s="161"/>
      <c r="BB2087" s="161"/>
      <c r="BC2087" s="161"/>
      <c r="BD2087" s="161"/>
      <c r="BE2087" s="161"/>
      <c r="BF2087" s="161"/>
      <c r="BG2087" s="161"/>
      <c r="BH2087" s="161"/>
      <c r="BI2087" s="161"/>
      <c r="BJ2087" s="161"/>
      <c r="BK2087" s="161"/>
      <c r="BL2087" s="161"/>
      <c r="BM2087" s="161"/>
      <c r="BN2087" s="161"/>
      <c r="BO2087" s="161"/>
      <c r="BP2087" s="161"/>
      <c r="BQ2087" s="161"/>
      <c r="BR2087" s="161"/>
      <c r="BS2087" s="161"/>
      <c r="BT2087" s="161"/>
      <c r="BU2087" s="161"/>
      <c r="BV2087" s="161"/>
      <c r="BW2087" s="161"/>
      <c r="BX2087" s="161"/>
      <c r="BY2087" s="161"/>
      <c r="BZ2087" s="161"/>
      <c r="CA2087" s="161"/>
      <c r="CB2087" s="161"/>
      <c r="CC2087" s="161"/>
      <c r="CD2087" s="161"/>
    </row>
    <row r="2088" spans="1:141" s="161" customFormat="1" ht="93.75">
      <c r="A2088" s="65" t="s">
        <v>3185</v>
      </c>
      <c r="B2088" s="66" t="s">
        <v>83</v>
      </c>
      <c r="C2088" s="66" t="s">
        <v>3043</v>
      </c>
      <c r="D2088" s="66" t="s">
        <v>3044</v>
      </c>
      <c r="E2088" s="66" t="s">
        <v>3045</v>
      </c>
      <c r="F2088" s="66" t="s">
        <v>3046</v>
      </c>
      <c r="G2088" s="66" t="s">
        <v>3047</v>
      </c>
      <c r="H2088" s="66" t="s">
        <v>3161</v>
      </c>
      <c r="I2088" s="66" t="s">
        <v>3162</v>
      </c>
      <c r="J2088" s="66" t="s">
        <v>76</v>
      </c>
      <c r="K2088" s="66">
        <v>100</v>
      </c>
      <c r="L2088" s="67">
        <v>710000000</v>
      </c>
      <c r="M2088" s="67" t="s">
        <v>40</v>
      </c>
      <c r="N2088" s="68" t="s">
        <v>1082</v>
      </c>
      <c r="O2088" s="66" t="s">
        <v>2332</v>
      </c>
      <c r="P2088" s="66"/>
      <c r="Q2088" s="66" t="s">
        <v>2917</v>
      </c>
      <c r="R2088" s="66" t="s">
        <v>2292</v>
      </c>
      <c r="S2088" s="66"/>
      <c r="T2088" s="66" t="s">
        <v>1801</v>
      </c>
      <c r="U2088" s="69">
        <v>1</v>
      </c>
      <c r="V2088" s="70"/>
      <c r="W2088" s="70">
        <v>0</v>
      </c>
      <c r="X2088" s="42">
        <f t="shared" si="66"/>
        <v>0</v>
      </c>
      <c r="Y2088" s="69" t="s">
        <v>1224</v>
      </c>
      <c r="Z2088" s="66">
        <v>2014</v>
      </c>
      <c r="AA2088" s="11"/>
      <c r="AB2088"/>
      <c r="AC2088"/>
      <c r="AD2088"/>
      <c r="AE2088"/>
      <c r="AF2088"/>
      <c r="AG2088"/>
      <c r="AH2088"/>
      <c r="AI2088"/>
      <c r="AJ2088"/>
      <c r="AK2088"/>
      <c r="AL2088"/>
      <c r="AM2088"/>
      <c r="AN2088"/>
      <c r="AO2088"/>
      <c r="AP2088"/>
      <c r="AQ2088"/>
      <c r="AR2088"/>
      <c r="AS2088"/>
      <c r="AT2088"/>
      <c r="AU2088"/>
      <c r="AV2088"/>
      <c r="AW2088"/>
      <c r="AX2088"/>
      <c r="AY2088"/>
      <c r="AZ2088"/>
      <c r="BA2088"/>
      <c r="BB2088"/>
      <c r="BC2088"/>
      <c r="BD2088"/>
      <c r="BE2088"/>
      <c r="BF2088"/>
      <c r="BG2088"/>
      <c r="BH2088"/>
      <c r="BI2088"/>
      <c r="BJ2088"/>
      <c r="BK2088"/>
      <c r="BL2088"/>
      <c r="BM2088"/>
      <c r="BN2088"/>
      <c r="BO2088"/>
      <c r="BP2088"/>
      <c r="BQ2088"/>
      <c r="BR2088"/>
      <c r="BS2088"/>
      <c r="BT2088"/>
      <c r="BU2088"/>
      <c r="BV2088"/>
      <c r="BW2088"/>
      <c r="BX2088"/>
      <c r="BY2088"/>
      <c r="BZ2088"/>
      <c r="CA2088"/>
      <c r="CB2088"/>
      <c r="CC2088"/>
      <c r="CD2088"/>
      <c r="CE2088"/>
      <c r="CF2088"/>
      <c r="CG2088"/>
      <c r="CH2088"/>
      <c r="CI2088"/>
      <c r="CJ2088"/>
      <c r="CK2088"/>
      <c r="CL2088"/>
      <c r="CM2088"/>
      <c r="CN2088"/>
      <c r="CO2088"/>
      <c r="CP2088"/>
      <c r="CQ2088"/>
      <c r="CR2088"/>
      <c r="CS2088"/>
      <c r="CT2088"/>
      <c r="CU2088"/>
      <c r="CV2088"/>
      <c r="CW2088"/>
      <c r="CX2088"/>
      <c r="CY2088"/>
      <c r="CZ2088"/>
      <c r="DA2088"/>
      <c r="DB2088"/>
      <c r="DC2088"/>
      <c r="DD2088"/>
      <c r="DE2088"/>
      <c r="DF2088"/>
    </row>
    <row r="2089" spans="1:141" ht="93.75">
      <c r="A2089" s="12" t="s">
        <v>3186</v>
      </c>
      <c r="B2089" s="13" t="s">
        <v>83</v>
      </c>
      <c r="C2089" s="13" t="s">
        <v>3043</v>
      </c>
      <c r="D2089" s="13" t="s">
        <v>3044</v>
      </c>
      <c r="E2089" s="13" t="s">
        <v>3045</v>
      </c>
      <c r="F2089" s="13" t="s">
        <v>3046</v>
      </c>
      <c r="G2089" s="13" t="s">
        <v>3047</v>
      </c>
      <c r="H2089" s="13" t="s">
        <v>3161</v>
      </c>
      <c r="I2089" s="13" t="s">
        <v>3162</v>
      </c>
      <c r="J2089" s="13" t="s">
        <v>76</v>
      </c>
      <c r="K2089" s="13">
        <v>100</v>
      </c>
      <c r="L2089" s="13">
        <v>471010000</v>
      </c>
      <c r="M2089" s="193" t="s">
        <v>310</v>
      </c>
      <c r="N2089" s="14" t="s">
        <v>77</v>
      </c>
      <c r="O2089" s="13" t="s">
        <v>2332</v>
      </c>
      <c r="P2089" s="13"/>
      <c r="Q2089" s="13" t="s">
        <v>2917</v>
      </c>
      <c r="R2089" s="13" t="s">
        <v>2292</v>
      </c>
      <c r="S2089" s="13"/>
      <c r="T2089" s="13" t="s">
        <v>1801</v>
      </c>
      <c r="U2089" s="6">
        <v>1</v>
      </c>
      <c r="V2089" s="15"/>
      <c r="W2089" s="15">
        <v>104676.6</v>
      </c>
      <c r="X2089" s="42">
        <f t="shared" si="66"/>
        <v>117237.79200000002</v>
      </c>
      <c r="Y2089" s="6" t="s">
        <v>1224</v>
      </c>
      <c r="Z2089" s="13">
        <v>2014</v>
      </c>
      <c r="AA2089" s="11" t="s">
        <v>88</v>
      </c>
      <c r="CE2089" s="161"/>
      <c r="CF2089" s="161"/>
      <c r="CG2089" s="161"/>
      <c r="CH2089" s="161"/>
      <c r="CI2089" s="161"/>
      <c r="CJ2089" s="161"/>
      <c r="CK2089" s="161"/>
      <c r="CL2089" s="161"/>
      <c r="CM2089" s="161"/>
      <c r="CN2089" s="161"/>
      <c r="CO2089" s="161"/>
      <c r="CP2089" s="161"/>
      <c r="CQ2089" s="161"/>
      <c r="CR2089" s="161"/>
      <c r="CS2089" s="161"/>
      <c r="CT2089" s="161"/>
      <c r="CU2089" s="161"/>
      <c r="CV2089" s="161"/>
      <c r="CW2089" s="161"/>
      <c r="CX2089" s="161"/>
      <c r="DG2089" s="161"/>
      <c r="DH2089" s="161"/>
      <c r="DI2089" s="161"/>
      <c r="DJ2089" s="161"/>
      <c r="DK2089" s="161"/>
      <c r="DL2089" s="161"/>
      <c r="DM2089" s="161"/>
      <c r="DN2089" s="161"/>
      <c r="DO2089" s="161"/>
      <c r="DP2089" s="161"/>
      <c r="DQ2089" s="161"/>
      <c r="DR2089" s="161"/>
      <c r="DS2089" s="161"/>
      <c r="DT2089" s="161"/>
      <c r="DU2089" s="161"/>
      <c r="DV2089" s="161"/>
      <c r="DW2089" s="161"/>
      <c r="DX2089" s="161"/>
      <c r="DY2089" s="161"/>
      <c r="DZ2089" s="161"/>
      <c r="EA2089" s="161"/>
      <c r="EB2089" s="161"/>
      <c r="EC2089" s="161"/>
      <c r="ED2089" s="161"/>
      <c r="EE2089" s="161"/>
      <c r="EF2089" s="161"/>
      <c r="EG2089" s="161"/>
      <c r="EH2089" s="161"/>
      <c r="EI2089" s="161"/>
      <c r="EJ2089" s="161"/>
      <c r="EK2089" s="161"/>
    </row>
    <row r="2090" spans="1:141" s="161" customFormat="1" ht="93.75">
      <c r="A2090" s="65" t="s">
        <v>3187</v>
      </c>
      <c r="B2090" s="66" t="s">
        <v>83</v>
      </c>
      <c r="C2090" s="66" t="s">
        <v>3043</v>
      </c>
      <c r="D2090" s="66" t="s">
        <v>3044</v>
      </c>
      <c r="E2090" s="66" t="s">
        <v>3045</v>
      </c>
      <c r="F2090" s="66" t="s">
        <v>3046</v>
      </c>
      <c r="G2090" s="66" t="s">
        <v>3047</v>
      </c>
      <c r="H2090" s="66" t="s">
        <v>3161</v>
      </c>
      <c r="I2090" s="66" t="s">
        <v>3162</v>
      </c>
      <c r="J2090" s="66" t="s">
        <v>76</v>
      </c>
      <c r="K2090" s="66">
        <v>100</v>
      </c>
      <c r="L2090" s="67">
        <v>710000000</v>
      </c>
      <c r="M2090" s="67" t="s">
        <v>40</v>
      </c>
      <c r="N2090" s="68" t="s">
        <v>1082</v>
      </c>
      <c r="O2090" s="66" t="s">
        <v>2336</v>
      </c>
      <c r="P2090" s="66"/>
      <c r="Q2090" s="66" t="s">
        <v>2917</v>
      </c>
      <c r="R2090" s="66" t="s">
        <v>2292</v>
      </c>
      <c r="S2090" s="66"/>
      <c r="T2090" s="66" t="s">
        <v>1801</v>
      </c>
      <c r="U2090" s="69">
        <v>1</v>
      </c>
      <c r="V2090" s="70"/>
      <c r="W2090" s="70">
        <v>0</v>
      </c>
      <c r="X2090" s="42">
        <f t="shared" ref="X2090:X2153" si="67">W2090*1.12</f>
        <v>0</v>
      </c>
      <c r="Y2090" s="69" t="s">
        <v>1224</v>
      </c>
      <c r="Z2090" s="66">
        <v>2014</v>
      </c>
      <c r="AA2090" s="11"/>
      <c r="AB2090"/>
      <c r="AC2090"/>
      <c r="AD2090"/>
      <c r="AE2090"/>
      <c r="AF2090"/>
      <c r="AG2090"/>
      <c r="AH2090"/>
      <c r="AI2090"/>
      <c r="AJ2090"/>
      <c r="AK2090"/>
      <c r="AL2090"/>
      <c r="AM2090"/>
      <c r="AN2090"/>
      <c r="AO2090"/>
      <c r="AP2090"/>
      <c r="AQ2090"/>
      <c r="AR2090"/>
      <c r="AS2090"/>
      <c r="AT2090"/>
      <c r="AU2090"/>
      <c r="AV2090"/>
      <c r="AW2090"/>
      <c r="AX2090"/>
      <c r="AY2090"/>
      <c r="AZ2090"/>
      <c r="BA2090"/>
      <c r="BB2090"/>
      <c r="BC2090"/>
      <c r="BD2090"/>
      <c r="BE2090"/>
      <c r="BF2090"/>
      <c r="BG2090"/>
      <c r="BH2090"/>
      <c r="BI2090"/>
      <c r="BJ2090"/>
      <c r="BK2090"/>
      <c r="BL2090"/>
      <c r="BM2090"/>
      <c r="BN2090"/>
      <c r="BO2090"/>
      <c r="BP2090"/>
      <c r="BQ2090"/>
      <c r="BR2090"/>
      <c r="BS2090"/>
      <c r="BT2090"/>
      <c r="BU2090"/>
      <c r="BV2090"/>
      <c r="BW2090"/>
      <c r="BX2090"/>
      <c r="BY2090"/>
      <c r="BZ2090"/>
      <c r="CA2090"/>
      <c r="CB2090"/>
      <c r="CC2090"/>
      <c r="CD2090"/>
      <c r="CE2090"/>
      <c r="CF2090"/>
      <c r="CG2090"/>
      <c r="CH2090"/>
      <c r="CI2090"/>
      <c r="CJ2090"/>
      <c r="CK2090"/>
      <c r="CL2090"/>
      <c r="CM2090"/>
      <c r="CN2090"/>
      <c r="CO2090"/>
      <c r="CP2090"/>
      <c r="CQ2090"/>
      <c r="CR2090"/>
      <c r="CS2090"/>
      <c r="CT2090"/>
      <c r="CU2090"/>
      <c r="CV2090"/>
      <c r="CW2090"/>
      <c r="CX2090"/>
    </row>
    <row r="2091" spans="1:141" s="161" customFormat="1" ht="93.75">
      <c r="A2091" s="12" t="s">
        <v>3188</v>
      </c>
      <c r="B2091" s="13" t="s">
        <v>83</v>
      </c>
      <c r="C2091" s="13" t="s">
        <v>3043</v>
      </c>
      <c r="D2091" s="13" t="s">
        <v>3044</v>
      </c>
      <c r="E2091" s="13" t="s">
        <v>3045</v>
      </c>
      <c r="F2091" s="13" t="s">
        <v>3046</v>
      </c>
      <c r="G2091" s="13" t="s">
        <v>3047</v>
      </c>
      <c r="H2091" s="13" t="s">
        <v>3161</v>
      </c>
      <c r="I2091" s="13" t="s">
        <v>3162</v>
      </c>
      <c r="J2091" s="13" t="s">
        <v>76</v>
      </c>
      <c r="K2091" s="13">
        <v>100</v>
      </c>
      <c r="L2091" s="13">
        <v>471010000</v>
      </c>
      <c r="M2091" s="193" t="s">
        <v>310</v>
      </c>
      <c r="N2091" s="14" t="s">
        <v>77</v>
      </c>
      <c r="O2091" s="13" t="s">
        <v>2336</v>
      </c>
      <c r="P2091" s="13"/>
      <c r="Q2091" s="13" t="s">
        <v>2917</v>
      </c>
      <c r="R2091" s="13" t="s">
        <v>2292</v>
      </c>
      <c r="S2091" s="13"/>
      <c r="T2091" s="13" t="s">
        <v>1801</v>
      </c>
      <c r="U2091" s="6">
        <v>1</v>
      </c>
      <c r="V2091" s="15"/>
      <c r="W2091" s="15">
        <v>226316.5</v>
      </c>
      <c r="X2091" s="42">
        <f t="shared" si="67"/>
        <v>253474.48</v>
      </c>
      <c r="Y2091" s="6" t="s">
        <v>1224</v>
      </c>
      <c r="Z2091" s="13">
        <v>2014</v>
      </c>
      <c r="AA2091" s="11" t="s">
        <v>88</v>
      </c>
      <c r="CE2091"/>
      <c r="CF2091"/>
      <c r="CG2091"/>
      <c r="CH2091"/>
      <c r="CI2091"/>
      <c r="CJ2091"/>
      <c r="CK2091"/>
      <c r="CL2091"/>
      <c r="CM2091"/>
      <c r="CN2091"/>
      <c r="CO2091"/>
      <c r="CP2091"/>
      <c r="CQ2091"/>
      <c r="CR2091"/>
      <c r="CS2091"/>
      <c r="CT2091"/>
      <c r="CU2091"/>
      <c r="CV2091"/>
      <c r="CW2091"/>
      <c r="CX2091"/>
      <c r="CY2091"/>
      <c r="CZ2091"/>
      <c r="DA2091"/>
      <c r="DB2091"/>
      <c r="DC2091"/>
      <c r="DD2091"/>
      <c r="DE2091"/>
      <c r="DF2091"/>
      <c r="DG2091"/>
      <c r="DH2091"/>
      <c r="DI2091"/>
      <c r="DJ2091"/>
      <c r="DK2091"/>
      <c r="DL2091"/>
      <c r="DM2091"/>
      <c r="DN2091"/>
      <c r="DO2091"/>
      <c r="DP2091"/>
      <c r="DQ2091"/>
      <c r="DR2091"/>
      <c r="DS2091"/>
      <c r="DT2091"/>
      <c r="DU2091"/>
      <c r="DV2091"/>
      <c r="DW2091"/>
      <c r="DX2091"/>
      <c r="DY2091"/>
      <c r="DZ2091"/>
      <c r="EA2091"/>
      <c r="EB2091"/>
      <c r="EC2091"/>
      <c r="ED2091"/>
      <c r="EE2091"/>
      <c r="EF2091"/>
      <c r="EG2091"/>
      <c r="EH2091"/>
      <c r="EI2091"/>
      <c r="EJ2091"/>
      <c r="EK2091"/>
    </row>
    <row r="2092" spans="1:141" s="161" customFormat="1" ht="93.75">
      <c r="A2092" s="65" t="s">
        <v>3189</v>
      </c>
      <c r="B2092" s="66" t="s">
        <v>83</v>
      </c>
      <c r="C2092" s="66" t="s">
        <v>3043</v>
      </c>
      <c r="D2092" s="66" t="s">
        <v>3044</v>
      </c>
      <c r="E2092" s="66" t="s">
        <v>3045</v>
      </c>
      <c r="F2092" s="66" t="s">
        <v>3046</v>
      </c>
      <c r="G2092" s="66" t="s">
        <v>3047</v>
      </c>
      <c r="H2092" s="66" t="s">
        <v>3161</v>
      </c>
      <c r="I2092" s="66" t="s">
        <v>3162</v>
      </c>
      <c r="J2092" s="66" t="s">
        <v>76</v>
      </c>
      <c r="K2092" s="66">
        <v>100</v>
      </c>
      <c r="L2092" s="67">
        <v>710000000</v>
      </c>
      <c r="M2092" s="67" t="s">
        <v>40</v>
      </c>
      <c r="N2092" s="68" t="s">
        <v>1082</v>
      </c>
      <c r="O2092" s="66" t="s">
        <v>2328</v>
      </c>
      <c r="P2092" s="66"/>
      <c r="Q2092" s="66" t="s">
        <v>2917</v>
      </c>
      <c r="R2092" s="66" t="s">
        <v>2292</v>
      </c>
      <c r="S2092" s="66"/>
      <c r="T2092" s="66" t="s">
        <v>1801</v>
      </c>
      <c r="U2092" s="69">
        <v>1</v>
      </c>
      <c r="V2092" s="70"/>
      <c r="W2092" s="70">
        <v>0</v>
      </c>
      <c r="X2092" s="42">
        <f t="shared" si="67"/>
        <v>0</v>
      </c>
      <c r="Y2092" s="69" t="s">
        <v>1224</v>
      </c>
      <c r="Z2092" s="66">
        <v>2014</v>
      </c>
      <c r="AA2092" s="11"/>
      <c r="AB2092" s="186"/>
      <c r="AC2092" s="186"/>
      <c r="AD2092" s="186"/>
      <c r="AE2092" s="186"/>
      <c r="AF2092" s="186"/>
      <c r="AG2092" s="186"/>
      <c r="AH2092" s="186"/>
      <c r="AI2092" s="186"/>
      <c r="AJ2092" s="186"/>
      <c r="AK2092" s="186"/>
      <c r="AL2092" s="186"/>
      <c r="AM2092" s="186"/>
      <c r="AN2092" s="186"/>
      <c r="AO2092" s="186"/>
      <c r="AP2092" s="186"/>
      <c r="AQ2092" s="186"/>
      <c r="AR2092" s="186"/>
      <c r="AS2092" s="186"/>
      <c r="AT2092" s="186"/>
      <c r="AU2092" s="186"/>
      <c r="AV2092" s="186"/>
      <c r="AW2092" s="186"/>
      <c r="AX2092" s="186"/>
      <c r="AY2092" s="186"/>
      <c r="AZ2092" s="186"/>
      <c r="BA2092" s="186"/>
      <c r="BB2092" s="186"/>
      <c r="BC2092" s="186"/>
      <c r="BD2092" s="186"/>
      <c r="BE2092" s="186"/>
      <c r="BF2092" s="186"/>
      <c r="BG2092" s="186"/>
      <c r="BH2092" s="186"/>
      <c r="BI2092" s="186"/>
      <c r="BJ2092" s="186"/>
      <c r="BK2092" s="186"/>
      <c r="BL2092" s="186"/>
      <c r="BM2092" s="186"/>
      <c r="BN2092" s="186"/>
      <c r="BO2092" s="186"/>
      <c r="BP2092" s="186"/>
      <c r="BQ2092" s="186"/>
      <c r="BR2092" s="186"/>
      <c r="BS2092" s="186"/>
      <c r="BT2092" s="186"/>
      <c r="BU2092" s="186"/>
      <c r="BV2092" s="186"/>
      <c r="BW2092" s="186"/>
      <c r="BX2092" s="186"/>
      <c r="BY2092" s="186"/>
      <c r="BZ2092" s="186"/>
      <c r="CA2092" s="186"/>
      <c r="CB2092" s="186"/>
      <c r="CC2092" s="186"/>
      <c r="CD2092" s="186"/>
      <c r="CE2092"/>
      <c r="CF2092"/>
      <c r="CG2092"/>
      <c r="CH2092"/>
      <c r="CI2092"/>
      <c r="CJ2092"/>
      <c r="CK2092"/>
      <c r="CL2092"/>
      <c r="CM2092"/>
      <c r="CN2092"/>
      <c r="CO2092"/>
      <c r="CP2092"/>
      <c r="CQ2092"/>
      <c r="CR2092"/>
      <c r="CS2092"/>
      <c r="CT2092"/>
      <c r="CU2092"/>
      <c r="CV2092"/>
      <c r="CW2092"/>
      <c r="CX2092"/>
      <c r="CY2092"/>
      <c r="CZ2092"/>
      <c r="DA2092"/>
      <c r="DB2092"/>
      <c r="DC2092"/>
      <c r="DD2092"/>
      <c r="DE2092"/>
      <c r="DF2092"/>
      <c r="DG2092"/>
      <c r="DH2092"/>
      <c r="DI2092"/>
      <c r="DJ2092"/>
      <c r="DK2092"/>
      <c r="DL2092"/>
      <c r="DM2092"/>
      <c r="DN2092"/>
      <c r="DO2092"/>
      <c r="DP2092"/>
      <c r="DQ2092"/>
      <c r="DR2092"/>
      <c r="DS2092"/>
      <c r="DT2092"/>
      <c r="DU2092"/>
      <c r="DV2092"/>
      <c r="DW2092"/>
      <c r="DX2092"/>
      <c r="DY2092"/>
      <c r="DZ2092"/>
      <c r="EA2092"/>
      <c r="EB2092"/>
      <c r="EC2092"/>
      <c r="ED2092"/>
      <c r="EE2092"/>
      <c r="EF2092"/>
      <c r="EG2092"/>
      <c r="EH2092"/>
      <c r="EI2092"/>
      <c r="EJ2092"/>
      <c r="EK2092"/>
    </row>
    <row r="2093" spans="1:141" ht="93.75">
      <c r="A2093" s="12" t="s">
        <v>3190</v>
      </c>
      <c r="B2093" s="13" t="s">
        <v>83</v>
      </c>
      <c r="C2093" s="13" t="s">
        <v>3043</v>
      </c>
      <c r="D2093" s="13" t="s">
        <v>3044</v>
      </c>
      <c r="E2093" s="13" t="s">
        <v>3045</v>
      </c>
      <c r="F2093" s="13" t="s">
        <v>3046</v>
      </c>
      <c r="G2093" s="13" t="s">
        <v>3047</v>
      </c>
      <c r="H2093" s="13" t="s">
        <v>3161</v>
      </c>
      <c r="I2093" s="13" t="s">
        <v>3162</v>
      </c>
      <c r="J2093" s="13" t="s">
        <v>76</v>
      </c>
      <c r="K2093" s="13">
        <v>100</v>
      </c>
      <c r="L2093" s="13">
        <v>471010000</v>
      </c>
      <c r="M2093" s="193" t="s">
        <v>310</v>
      </c>
      <c r="N2093" s="14" t="s">
        <v>77</v>
      </c>
      <c r="O2093" s="13" t="s">
        <v>2328</v>
      </c>
      <c r="P2093" s="13"/>
      <c r="Q2093" s="13" t="s">
        <v>2917</v>
      </c>
      <c r="R2093" s="13" t="s">
        <v>2292</v>
      </c>
      <c r="S2093" s="13"/>
      <c r="T2093" s="13" t="s">
        <v>1801</v>
      </c>
      <c r="U2093" s="6">
        <v>1</v>
      </c>
      <c r="V2093" s="15"/>
      <c r="W2093" s="15">
        <v>4581.8999999999996</v>
      </c>
      <c r="X2093" s="42">
        <f t="shared" si="67"/>
        <v>5131.7280000000001</v>
      </c>
      <c r="Y2093" s="6" t="s">
        <v>1224</v>
      </c>
      <c r="Z2093" s="13">
        <v>2014</v>
      </c>
      <c r="AA2093" s="11" t="s">
        <v>88</v>
      </c>
      <c r="CE2093" s="161"/>
      <c r="CF2093" s="161"/>
      <c r="CG2093" s="161"/>
      <c r="CH2093" s="161"/>
      <c r="CI2093" s="161"/>
      <c r="CJ2093" s="161"/>
      <c r="CK2093" s="161"/>
      <c r="CL2093" s="161"/>
      <c r="CM2093" s="161"/>
      <c r="CN2093" s="161"/>
      <c r="CO2093" s="161"/>
      <c r="CP2093" s="161"/>
      <c r="CQ2093" s="161"/>
      <c r="CR2093" s="161"/>
      <c r="CS2093" s="161"/>
      <c r="CT2093" s="161"/>
      <c r="CU2093" s="161"/>
      <c r="CV2093" s="161"/>
      <c r="CW2093" s="161"/>
      <c r="CX2093" s="161"/>
    </row>
    <row r="2094" spans="1:141" ht="93.75">
      <c r="A2094" s="65" t="s">
        <v>3191</v>
      </c>
      <c r="B2094" s="66" t="s">
        <v>83</v>
      </c>
      <c r="C2094" s="66" t="s">
        <v>3043</v>
      </c>
      <c r="D2094" s="66" t="s">
        <v>3132</v>
      </c>
      <c r="E2094" s="66" t="s">
        <v>3045</v>
      </c>
      <c r="F2094" s="66" t="s">
        <v>3046</v>
      </c>
      <c r="G2094" s="66" t="s">
        <v>3047</v>
      </c>
      <c r="H2094" s="66" t="s">
        <v>3048</v>
      </c>
      <c r="I2094" s="66" t="s">
        <v>3049</v>
      </c>
      <c r="J2094" s="66" t="s">
        <v>76</v>
      </c>
      <c r="K2094" s="66">
        <v>100</v>
      </c>
      <c r="L2094" s="67">
        <v>710000000</v>
      </c>
      <c r="M2094" s="67" t="s">
        <v>40</v>
      </c>
      <c r="N2094" s="68" t="s">
        <v>1082</v>
      </c>
      <c r="O2094" s="66" t="s">
        <v>2332</v>
      </c>
      <c r="P2094" s="66"/>
      <c r="Q2094" s="66" t="s">
        <v>2917</v>
      </c>
      <c r="R2094" s="66" t="s">
        <v>2292</v>
      </c>
      <c r="S2094" s="66"/>
      <c r="T2094" s="66" t="s">
        <v>1801</v>
      </c>
      <c r="U2094" s="69">
        <v>1</v>
      </c>
      <c r="V2094" s="70"/>
      <c r="W2094" s="70">
        <v>0</v>
      </c>
      <c r="X2094" s="42">
        <f t="shared" si="67"/>
        <v>0</v>
      </c>
      <c r="Y2094" s="69" t="s">
        <v>1224</v>
      </c>
      <c r="Z2094" s="66">
        <v>2014</v>
      </c>
      <c r="AA2094" s="11"/>
      <c r="CE2094" s="186"/>
      <c r="CF2094" s="186"/>
      <c r="CG2094" s="186"/>
      <c r="CH2094" s="186"/>
      <c r="CI2094" s="186"/>
      <c r="CJ2094" s="186"/>
      <c r="CK2094" s="186"/>
      <c r="CL2094" s="186"/>
      <c r="CM2094" s="186"/>
      <c r="CN2094" s="186"/>
      <c r="CO2094" s="186"/>
      <c r="CP2094" s="186"/>
      <c r="CQ2094" s="186"/>
      <c r="CR2094" s="186"/>
      <c r="CS2094" s="186"/>
      <c r="CT2094" s="186"/>
      <c r="CU2094" s="186"/>
      <c r="CV2094" s="186"/>
      <c r="CW2094" s="186"/>
      <c r="CX2094" s="186"/>
      <c r="CY2094" s="161"/>
      <c r="CZ2094" s="161"/>
      <c r="DA2094" s="161"/>
      <c r="DB2094" s="161"/>
      <c r="DC2094" s="161"/>
      <c r="DD2094" s="161"/>
      <c r="DE2094" s="161"/>
      <c r="DF2094" s="161"/>
    </row>
    <row r="2095" spans="1:141" ht="93.75">
      <c r="A2095" s="12" t="s">
        <v>3192</v>
      </c>
      <c r="B2095" s="13" t="s">
        <v>83</v>
      </c>
      <c r="C2095" s="13" t="s">
        <v>3043</v>
      </c>
      <c r="D2095" s="13" t="s">
        <v>3132</v>
      </c>
      <c r="E2095" s="13" t="s">
        <v>3045</v>
      </c>
      <c r="F2095" s="13" t="s">
        <v>3046</v>
      </c>
      <c r="G2095" s="13" t="s">
        <v>3047</v>
      </c>
      <c r="H2095" s="13" t="s">
        <v>3048</v>
      </c>
      <c r="I2095" s="13" t="s">
        <v>3049</v>
      </c>
      <c r="J2095" s="13" t="s">
        <v>76</v>
      </c>
      <c r="K2095" s="13">
        <v>100</v>
      </c>
      <c r="L2095" s="13">
        <v>471010000</v>
      </c>
      <c r="M2095" s="193" t="s">
        <v>310</v>
      </c>
      <c r="N2095" s="14" t="s">
        <v>77</v>
      </c>
      <c r="O2095" s="13" t="s">
        <v>2332</v>
      </c>
      <c r="P2095" s="13"/>
      <c r="Q2095" s="13" t="s">
        <v>2917</v>
      </c>
      <c r="R2095" s="13" t="s">
        <v>2292</v>
      </c>
      <c r="S2095" s="13"/>
      <c r="T2095" s="13" t="s">
        <v>1801</v>
      </c>
      <c r="U2095" s="6">
        <v>1</v>
      </c>
      <c r="V2095" s="15"/>
      <c r="W2095" s="15">
        <v>1027559.34</v>
      </c>
      <c r="X2095" s="42">
        <f t="shared" si="67"/>
        <v>1150866.4608</v>
      </c>
      <c r="Y2095" s="6" t="s">
        <v>1224</v>
      </c>
      <c r="Z2095" s="13">
        <v>2014</v>
      </c>
      <c r="AA2095" s="11" t="s">
        <v>88</v>
      </c>
      <c r="AB2095" s="161"/>
      <c r="AC2095" s="161"/>
      <c r="AD2095" s="161"/>
      <c r="AE2095" s="161"/>
      <c r="AF2095" s="161"/>
      <c r="AG2095" s="161"/>
      <c r="AH2095" s="161"/>
      <c r="AI2095" s="161"/>
      <c r="AJ2095" s="161"/>
      <c r="AK2095" s="161"/>
      <c r="AL2095" s="161"/>
      <c r="AM2095" s="161"/>
      <c r="AN2095" s="161"/>
      <c r="AO2095" s="161"/>
      <c r="AP2095" s="161"/>
      <c r="AQ2095" s="161"/>
      <c r="AR2095" s="161"/>
      <c r="AS2095" s="161"/>
      <c r="AT2095" s="161"/>
      <c r="AU2095" s="161"/>
      <c r="AV2095" s="161"/>
      <c r="AW2095" s="161"/>
      <c r="AX2095" s="161"/>
      <c r="AY2095" s="161"/>
      <c r="AZ2095" s="161"/>
      <c r="BA2095" s="161"/>
      <c r="BB2095" s="161"/>
      <c r="BC2095" s="161"/>
      <c r="BD2095" s="161"/>
      <c r="BE2095" s="161"/>
      <c r="BF2095" s="161"/>
      <c r="BG2095" s="161"/>
      <c r="BH2095" s="161"/>
      <c r="BI2095" s="161"/>
      <c r="BJ2095" s="161"/>
      <c r="BK2095" s="161"/>
      <c r="BL2095" s="161"/>
      <c r="BM2095" s="161"/>
      <c r="BN2095" s="161"/>
      <c r="BO2095" s="161"/>
      <c r="BP2095" s="161"/>
      <c r="BQ2095" s="161"/>
      <c r="BR2095" s="161"/>
      <c r="BS2095" s="161"/>
      <c r="BT2095" s="161"/>
      <c r="BU2095" s="161"/>
      <c r="BV2095" s="161"/>
      <c r="BW2095" s="161"/>
      <c r="BX2095" s="161"/>
      <c r="BY2095" s="161"/>
      <c r="BZ2095" s="161"/>
      <c r="CA2095" s="161"/>
      <c r="CB2095" s="161"/>
      <c r="CC2095" s="161"/>
      <c r="CD2095" s="161"/>
      <c r="CY2095" s="186"/>
      <c r="CZ2095" s="186"/>
      <c r="DA2095" s="186"/>
      <c r="DB2095" s="186"/>
      <c r="DC2095" s="186"/>
      <c r="DD2095" s="186"/>
      <c r="DE2095" s="186"/>
      <c r="DF2095" s="186"/>
    </row>
    <row r="2096" spans="1:141" ht="93.75">
      <c r="A2096" s="65" t="s">
        <v>3193</v>
      </c>
      <c r="B2096" s="66" t="s">
        <v>83</v>
      </c>
      <c r="C2096" s="66" t="s">
        <v>3043</v>
      </c>
      <c r="D2096" s="66" t="s">
        <v>3132</v>
      </c>
      <c r="E2096" s="66" t="s">
        <v>3045</v>
      </c>
      <c r="F2096" s="66" t="s">
        <v>3046</v>
      </c>
      <c r="G2096" s="66" t="s">
        <v>3047</v>
      </c>
      <c r="H2096" s="66" t="s">
        <v>3048</v>
      </c>
      <c r="I2096" s="66" t="s">
        <v>3049</v>
      </c>
      <c r="J2096" s="66" t="s">
        <v>76</v>
      </c>
      <c r="K2096" s="66">
        <v>100</v>
      </c>
      <c r="L2096" s="67">
        <v>710000000</v>
      </c>
      <c r="M2096" s="67" t="s">
        <v>40</v>
      </c>
      <c r="N2096" s="68" t="s">
        <v>1082</v>
      </c>
      <c r="O2096" s="66" t="s">
        <v>2336</v>
      </c>
      <c r="P2096" s="66"/>
      <c r="Q2096" s="66" t="s">
        <v>2917</v>
      </c>
      <c r="R2096" s="66" t="s">
        <v>2292</v>
      </c>
      <c r="S2096" s="66"/>
      <c r="T2096" s="66" t="s">
        <v>1801</v>
      </c>
      <c r="U2096" s="69">
        <v>1</v>
      </c>
      <c r="V2096" s="70"/>
      <c r="W2096" s="70">
        <v>0</v>
      </c>
      <c r="X2096" s="42">
        <f t="shared" si="67"/>
        <v>0</v>
      </c>
      <c r="Y2096" s="69" t="s">
        <v>1224</v>
      </c>
      <c r="Z2096" s="66">
        <v>2014</v>
      </c>
      <c r="AA2096" s="11"/>
    </row>
    <row r="2097" spans="1:141" ht="93.75">
      <c r="A2097" s="12" t="s">
        <v>3194</v>
      </c>
      <c r="B2097" s="13" t="s">
        <v>83</v>
      </c>
      <c r="C2097" s="13" t="s">
        <v>3043</v>
      </c>
      <c r="D2097" s="13" t="s">
        <v>3132</v>
      </c>
      <c r="E2097" s="13" t="s">
        <v>3045</v>
      </c>
      <c r="F2097" s="13" t="s">
        <v>3046</v>
      </c>
      <c r="G2097" s="13" t="s">
        <v>3047</v>
      </c>
      <c r="H2097" s="13" t="s">
        <v>3048</v>
      </c>
      <c r="I2097" s="13" t="s">
        <v>3049</v>
      </c>
      <c r="J2097" s="13" t="s">
        <v>76</v>
      </c>
      <c r="K2097" s="13">
        <v>100</v>
      </c>
      <c r="L2097" s="13">
        <v>471010000</v>
      </c>
      <c r="M2097" s="193" t="s">
        <v>310</v>
      </c>
      <c r="N2097" s="14" t="s">
        <v>77</v>
      </c>
      <c r="O2097" s="13" t="s">
        <v>2336</v>
      </c>
      <c r="P2097" s="13"/>
      <c r="Q2097" s="13" t="s">
        <v>2917</v>
      </c>
      <c r="R2097" s="13" t="s">
        <v>2292</v>
      </c>
      <c r="S2097" s="13"/>
      <c r="T2097" s="13" t="s">
        <v>1801</v>
      </c>
      <c r="U2097" s="6">
        <v>1</v>
      </c>
      <c r="V2097" s="15"/>
      <c r="W2097" s="15">
        <v>3753152.41</v>
      </c>
      <c r="X2097" s="42">
        <f t="shared" si="67"/>
        <v>4203530.6992000006</v>
      </c>
      <c r="Y2097" s="6" t="s">
        <v>1224</v>
      </c>
      <c r="Z2097" s="13">
        <v>2014</v>
      </c>
      <c r="AA2097" s="11" t="s">
        <v>88</v>
      </c>
      <c r="CE2097" s="161"/>
      <c r="CF2097" s="161"/>
      <c r="CG2097" s="161"/>
      <c r="CH2097" s="161"/>
      <c r="CI2097" s="161"/>
      <c r="CJ2097" s="161"/>
      <c r="CK2097" s="161"/>
      <c r="CL2097" s="161"/>
      <c r="CM2097" s="161"/>
      <c r="CN2097" s="161"/>
      <c r="CO2097" s="161"/>
      <c r="CP2097" s="161"/>
      <c r="CQ2097" s="161"/>
      <c r="CR2097" s="161"/>
      <c r="CS2097" s="161"/>
      <c r="CT2097" s="161"/>
      <c r="CU2097" s="161"/>
      <c r="CV2097" s="161"/>
      <c r="CW2097" s="161"/>
      <c r="CX2097" s="161"/>
    </row>
    <row r="2098" spans="1:141" ht="93.75">
      <c r="A2098" s="65" t="s">
        <v>3195</v>
      </c>
      <c r="B2098" s="66" t="s">
        <v>83</v>
      </c>
      <c r="C2098" s="66" t="s">
        <v>3043</v>
      </c>
      <c r="D2098" s="66" t="s">
        <v>3132</v>
      </c>
      <c r="E2098" s="66" t="s">
        <v>3045</v>
      </c>
      <c r="F2098" s="66" t="s">
        <v>3046</v>
      </c>
      <c r="G2098" s="66" t="s">
        <v>3047</v>
      </c>
      <c r="H2098" s="66" t="s">
        <v>3048</v>
      </c>
      <c r="I2098" s="66" t="s">
        <v>3049</v>
      </c>
      <c r="J2098" s="66" t="s">
        <v>76</v>
      </c>
      <c r="K2098" s="66">
        <v>100</v>
      </c>
      <c r="L2098" s="67">
        <v>710000000</v>
      </c>
      <c r="M2098" s="67" t="s">
        <v>40</v>
      </c>
      <c r="N2098" s="68" t="s">
        <v>1082</v>
      </c>
      <c r="O2098" s="66" t="s">
        <v>2328</v>
      </c>
      <c r="P2098" s="66"/>
      <c r="Q2098" s="66" t="s">
        <v>2917</v>
      </c>
      <c r="R2098" s="66" t="s">
        <v>2292</v>
      </c>
      <c r="S2098" s="66"/>
      <c r="T2098" s="66" t="s">
        <v>1801</v>
      </c>
      <c r="U2098" s="69">
        <v>1</v>
      </c>
      <c r="V2098" s="70"/>
      <c r="W2098" s="70">
        <v>0</v>
      </c>
      <c r="X2098" s="42">
        <f t="shared" si="67"/>
        <v>0</v>
      </c>
      <c r="Y2098" s="69" t="s">
        <v>1224</v>
      </c>
      <c r="Z2098" s="66">
        <v>2014</v>
      </c>
      <c r="AA2098" s="11"/>
      <c r="CY2098" s="161"/>
      <c r="CZ2098" s="161"/>
      <c r="DA2098" s="161"/>
      <c r="DB2098" s="161"/>
      <c r="DC2098" s="161"/>
      <c r="DD2098" s="161"/>
      <c r="DE2098" s="161"/>
      <c r="DF2098" s="161"/>
    </row>
    <row r="2099" spans="1:141" ht="93.75">
      <c r="A2099" s="12" t="s">
        <v>3196</v>
      </c>
      <c r="B2099" s="13" t="s">
        <v>83</v>
      </c>
      <c r="C2099" s="13" t="s">
        <v>3043</v>
      </c>
      <c r="D2099" s="13" t="s">
        <v>3132</v>
      </c>
      <c r="E2099" s="13" t="s">
        <v>3045</v>
      </c>
      <c r="F2099" s="13" t="s">
        <v>3046</v>
      </c>
      <c r="G2099" s="13" t="s">
        <v>3047</v>
      </c>
      <c r="H2099" s="13" t="s">
        <v>3048</v>
      </c>
      <c r="I2099" s="13" t="s">
        <v>3049</v>
      </c>
      <c r="J2099" s="13" t="s">
        <v>76</v>
      </c>
      <c r="K2099" s="13">
        <v>100</v>
      </c>
      <c r="L2099" s="13">
        <v>471010000</v>
      </c>
      <c r="M2099" s="193" t="s">
        <v>310</v>
      </c>
      <c r="N2099" s="14" t="s">
        <v>77</v>
      </c>
      <c r="O2099" s="13" t="s">
        <v>2328</v>
      </c>
      <c r="P2099" s="13"/>
      <c r="Q2099" s="13" t="s">
        <v>2917</v>
      </c>
      <c r="R2099" s="13" t="s">
        <v>2292</v>
      </c>
      <c r="S2099" s="13"/>
      <c r="T2099" s="13" t="s">
        <v>1801</v>
      </c>
      <c r="U2099" s="6">
        <v>1</v>
      </c>
      <c r="V2099" s="15"/>
      <c r="W2099" s="15">
        <v>2966539.04</v>
      </c>
      <c r="X2099" s="42">
        <f t="shared" si="67"/>
        <v>3322523.7248000004</v>
      </c>
      <c r="Y2099" s="6" t="s">
        <v>1224</v>
      </c>
      <c r="Z2099" s="13">
        <v>2014</v>
      </c>
      <c r="AA2099" s="11" t="s">
        <v>88</v>
      </c>
    </row>
    <row r="2100" spans="1:141" ht="93.75">
      <c r="A2100" s="65" t="s">
        <v>3197</v>
      </c>
      <c r="B2100" s="66" t="s">
        <v>83</v>
      </c>
      <c r="C2100" s="66" t="s">
        <v>3043</v>
      </c>
      <c r="D2100" s="66" t="s">
        <v>3132</v>
      </c>
      <c r="E2100" s="66" t="s">
        <v>3045</v>
      </c>
      <c r="F2100" s="66" t="s">
        <v>3046</v>
      </c>
      <c r="G2100" s="66" t="s">
        <v>3047</v>
      </c>
      <c r="H2100" s="66" t="s">
        <v>3198</v>
      </c>
      <c r="I2100" s="66" t="s">
        <v>3199</v>
      </c>
      <c r="J2100" s="66" t="s">
        <v>76</v>
      </c>
      <c r="K2100" s="66">
        <v>100</v>
      </c>
      <c r="L2100" s="67">
        <v>710000000</v>
      </c>
      <c r="M2100" s="67" t="s">
        <v>40</v>
      </c>
      <c r="N2100" s="68" t="s">
        <v>1082</v>
      </c>
      <c r="O2100" s="66" t="s">
        <v>2332</v>
      </c>
      <c r="P2100" s="66"/>
      <c r="Q2100" s="66" t="s">
        <v>2917</v>
      </c>
      <c r="R2100" s="66" t="s">
        <v>2292</v>
      </c>
      <c r="S2100" s="66"/>
      <c r="T2100" s="66" t="s">
        <v>1801</v>
      </c>
      <c r="U2100" s="69">
        <v>1</v>
      </c>
      <c r="V2100" s="70"/>
      <c r="W2100" s="70">
        <v>0</v>
      </c>
      <c r="X2100" s="42">
        <f t="shared" si="67"/>
        <v>0</v>
      </c>
      <c r="Y2100" s="69" t="s">
        <v>1224</v>
      </c>
      <c r="Z2100" s="66">
        <v>2014</v>
      </c>
      <c r="AA2100" s="11"/>
    </row>
    <row r="2101" spans="1:141" ht="93.75">
      <c r="A2101" s="12" t="s">
        <v>3200</v>
      </c>
      <c r="B2101" s="13" t="s">
        <v>83</v>
      </c>
      <c r="C2101" s="13" t="s">
        <v>3043</v>
      </c>
      <c r="D2101" s="13" t="s">
        <v>3132</v>
      </c>
      <c r="E2101" s="13" t="s">
        <v>3045</v>
      </c>
      <c r="F2101" s="13" t="s">
        <v>3046</v>
      </c>
      <c r="G2101" s="13" t="s">
        <v>3047</v>
      </c>
      <c r="H2101" s="13" t="s">
        <v>3198</v>
      </c>
      <c r="I2101" s="13" t="s">
        <v>3199</v>
      </c>
      <c r="J2101" s="13" t="s">
        <v>76</v>
      </c>
      <c r="K2101" s="13">
        <v>100</v>
      </c>
      <c r="L2101" s="13">
        <v>471010000</v>
      </c>
      <c r="M2101" s="193" t="s">
        <v>310</v>
      </c>
      <c r="N2101" s="14" t="s">
        <v>77</v>
      </c>
      <c r="O2101" s="13" t="s">
        <v>2332</v>
      </c>
      <c r="P2101" s="13"/>
      <c r="Q2101" s="13" t="s">
        <v>2917</v>
      </c>
      <c r="R2101" s="13" t="s">
        <v>2292</v>
      </c>
      <c r="S2101" s="13"/>
      <c r="T2101" s="13" t="s">
        <v>1801</v>
      </c>
      <c r="U2101" s="6">
        <v>1</v>
      </c>
      <c r="V2101" s="15"/>
      <c r="W2101" s="15">
        <v>335247.33</v>
      </c>
      <c r="X2101" s="42">
        <f t="shared" si="67"/>
        <v>375477.00960000005</v>
      </c>
      <c r="Y2101" s="6" t="s">
        <v>1224</v>
      </c>
      <c r="Z2101" s="13">
        <v>2014</v>
      </c>
      <c r="AA2101" s="11" t="s">
        <v>88</v>
      </c>
    </row>
    <row r="2102" spans="1:141" ht="93.75">
      <c r="A2102" s="65" t="s">
        <v>3201</v>
      </c>
      <c r="B2102" s="66" t="s">
        <v>83</v>
      </c>
      <c r="C2102" s="66" t="s">
        <v>3043</v>
      </c>
      <c r="D2102" s="66" t="s">
        <v>3132</v>
      </c>
      <c r="E2102" s="66" t="s">
        <v>3045</v>
      </c>
      <c r="F2102" s="66" t="s">
        <v>3046</v>
      </c>
      <c r="G2102" s="66" t="s">
        <v>3047</v>
      </c>
      <c r="H2102" s="66" t="s">
        <v>3198</v>
      </c>
      <c r="I2102" s="66" t="s">
        <v>3199</v>
      </c>
      <c r="J2102" s="66" t="s">
        <v>76</v>
      </c>
      <c r="K2102" s="66">
        <v>100</v>
      </c>
      <c r="L2102" s="67">
        <v>710000000</v>
      </c>
      <c r="M2102" s="67" t="s">
        <v>40</v>
      </c>
      <c r="N2102" s="68" t="s">
        <v>1082</v>
      </c>
      <c r="O2102" s="66" t="s">
        <v>2336</v>
      </c>
      <c r="P2102" s="66"/>
      <c r="Q2102" s="66" t="s">
        <v>2917</v>
      </c>
      <c r="R2102" s="66" t="s">
        <v>2292</v>
      </c>
      <c r="S2102" s="66"/>
      <c r="T2102" s="66" t="s">
        <v>1801</v>
      </c>
      <c r="U2102" s="69">
        <v>1</v>
      </c>
      <c r="V2102" s="70"/>
      <c r="W2102" s="70">
        <v>0</v>
      </c>
      <c r="X2102" s="42">
        <f t="shared" si="67"/>
        <v>0</v>
      </c>
      <c r="Y2102" s="69" t="s">
        <v>1224</v>
      </c>
      <c r="Z2102" s="66">
        <v>2014</v>
      </c>
      <c r="AA2102" s="11"/>
      <c r="AB2102" s="161"/>
      <c r="AC2102" s="161"/>
      <c r="AD2102" s="161"/>
      <c r="AE2102" s="161"/>
      <c r="AF2102" s="161"/>
      <c r="AG2102" s="161"/>
      <c r="AH2102" s="161"/>
      <c r="AI2102" s="161"/>
      <c r="AJ2102" s="161"/>
      <c r="AK2102" s="161"/>
      <c r="AL2102" s="161"/>
      <c r="AM2102" s="161"/>
      <c r="AN2102" s="161"/>
      <c r="AO2102" s="161"/>
      <c r="AP2102" s="161"/>
      <c r="AQ2102" s="161"/>
      <c r="AR2102" s="161"/>
      <c r="AS2102" s="161"/>
      <c r="AT2102" s="161"/>
      <c r="AU2102" s="161"/>
      <c r="AV2102" s="161"/>
      <c r="AW2102" s="161"/>
      <c r="AX2102" s="161"/>
      <c r="AY2102" s="161"/>
      <c r="AZ2102" s="161"/>
      <c r="BA2102" s="161"/>
      <c r="BB2102" s="161"/>
      <c r="BC2102" s="161"/>
      <c r="BD2102" s="161"/>
      <c r="BE2102" s="161"/>
      <c r="BF2102" s="161"/>
      <c r="BG2102" s="161"/>
      <c r="BH2102" s="161"/>
      <c r="BI2102" s="161"/>
      <c r="BJ2102" s="161"/>
      <c r="BK2102" s="161"/>
      <c r="BL2102" s="161"/>
      <c r="BM2102" s="161"/>
      <c r="BN2102" s="161"/>
      <c r="BO2102" s="161"/>
      <c r="BP2102" s="161"/>
      <c r="BQ2102" s="161"/>
      <c r="BR2102" s="161"/>
      <c r="BS2102" s="161"/>
      <c r="BT2102" s="161"/>
      <c r="BU2102" s="161"/>
      <c r="BV2102" s="161"/>
      <c r="BW2102" s="161"/>
      <c r="BX2102" s="161"/>
      <c r="BY2102" s="161"/>
      <c r="BZ2102" s="161"/>
      <c r="CA2102" s="161"/>
      <c r="CB2102" s="161"/>
      <c r="CC2102" s="161"/>
      <c r="CD2102" s="161"/>
    </row>
    <row r="2103" spans="1:141" ht="93.75">
      <c r="A2103" s="12" t="s">
        <v>3202</v>
      </c>
      <c r="B2103" s="13" t="s">
        <v>83</v>
      </c>
      <c r="C2103" s="13" t="s">
        <v>3043</v>
      </c>
      <c r="D2103" s="13" t="s">
        <v>3132</v>
      </c>
      <c r="E2103" s="13" t="s">
        <v>3045</v>
      </c>
      <c r="F2103" s="13" t="s">
        <v>3046</v>
      </c>
      <c r="G2103" s="13" t="s">
        <v>3047</v>
      </c>
      <c r="H2103" s="13" t="s">
        <v>3198</v>
      </c>
      <c r="I2103" s="13" t="s">
        <v>3199</v>
      </c>
      <c r="J2103" s="13" t="s">
        <v>76</v>
      </c>
      <c r="K2103" s="13">
        <v>100</v>
      </c>
      <c r="L2103" s="13">
        <v>471010000</v>
      </c>
      <c r="M2103" s="193" t="s">
        <v>310</v>
      </c>
      <c r="N2103" s="14" t="s">
        <v>77</v>
      </c>
      <c r="O2103" s="13" t="s">
        <v>2336</v>
      </c>
      <c r="P2103" s="13"/>
      <c r="Q2103" s="13" t="s">
        <v>2917</v>
      </c>
      <c r="R2103" s="13" t="s">
        <v>2292</v>
      </c>
      <c r="S2103" s="13"/>
      <c r="T2103" s="13" t="s">
        <v>1801</v>
      </c>
      <c r="U2103" s="6">
        <v>1</v>
      </c>
      <c r="V2103" s="15"/>
      <c r="W2103" s="15">
        <v>335247.33</v>
      </c>
      <c r="X2103" s="42">
        <f t="shared" si="67"/>
        <v>375477.00960000005</v>
      </c>
      <c r="Y2103" s="6" t="s">
        <v>1224</v>
      </c>
      <c r="Z2103" s="13">
        <v>2014</v>
      </c>
      <c r="AA2103" s="11" t="s">
        <v>88</v>
      </c>
    </row>
    <row r="2104" spans="1:141" ht="93.75">
      <c r="A2104" s="65" t="s">
        <v>3203</v>
      </c>
      <c r="B2104" s="66" t="s">
        <v>83</v>
      </c>
      <c r="C2104" s="66" t="s">
        <v>3043</v>
      </c>
      <c r="D2104" s="66" t="s">
        <v>3132</v>
      </c>
      <c r="E2104" s="66" t="s">
        <v>3045</v>
      </c>
      <c r="F2104" s="66" t="s">
        <v>3046</v>
      </c>
      <c r="G2104" s="66" t="s">
        <v>3047</v>
      </c>
      <c r="H2104" s="66" t="s">
        <v>3204</v>
      </c>
      <c r="I2104" s="66" t="s">
        <v>3205</v>
      </c>
      <c r="J2104" s="66" t="s">
        <v>76</v>
      </c>
      <c r="K2104" s="66">
        <v>100</v>
      </c>
      <c r="L2104" s="67">
        <v>710000000</v>
      </c>
      <c r="M2104" s="67" t="s">
        <v>40</v>
      </c>
      <c r="N2104" s="68" t="s">
        <v>1082</v>
      </c>
      <c r="O2104" s="66" t="s">
        <v>2328</v>
      </c>
      <c r="P2104" s="66"/>
      <c r="Q2104" s="66" t="s">
        <v>2917</v>
      </c>
      <c r="R2104" s="66" t="s">
        <v>2292</v>
      </c>
      <c r="S2104" s="66"/>
      <c r="T2104" s="66" t="s">
        <v>1801</v>
      </c>
      <c r="U2104" s="69">
        <v>1</v>
      </c>
      <c r="V2104" s="70"/>
      <c r="W2104" s="70">
        <v>0</v>
      </c>
      <c r="X2104" s="42">
        <f t="shared" si="67"/>
        <v>0</v>
      </c>
      <c r="Y2104" s="69" t="s">
        <v>1224</v>
      </c>
      <c r="Z2104" s="66">
        <v>2014</v>
      </c>
      <c r="AA2104" s="11"/>
      <c r="CE2104" s="161"/>
      <c r="CF2104" s="161"/>
      <c r="CG2104" s="161"/>
      <c r="CH2104" s="161"/>
      <c r="CI2104" s="161"/>
      <c r="CJ2104" s="161"/>
      <c r="CK2104" s="161"/>
      <c r="CL2104" s="161"/>
      <c r="CM2104" s="161"/>
      <c r="CN2104" s="161"/>
      <c r="CO2104" s="161"/>
      <c r="CP2104" s="161"/>
      <c r="CQ2104" s="161"/>
      <c r="CR2104" s="161"/>
      <c r="CS2104" s="161"/>
      <c r="CT2104" s="161"/>
      <c r="CU2104" s="161"/>
      <c r="CV2104" s="161"/>
      <c r="CW2104" s="161"/>
      <c r="CX2104" s="161"/>
    </row>
    <row r="2105" spans="1:141" ht="93.75">
      <c r="A2105" s="12" t="s">
        <v>3206</v>
      </c>
      <c r="B2105" s="13" t="s">
        <v>83</v>
      </c>
      <c r="C2105" s="13" t="s">
        <v>3043</v>
      </c>
      <c r="D2105" s="13" t="s">
        <v>3132</v>
      </c>
      <c r="E2105" s="13" t="s">
        <v>3045</v>
      </c>
      <c r="F2105" s="13" t="s">
        <v>3046</v>
      </c>
      <c r="G2105" s="13" t="s">
        <v>3047</v>
      </c>
      <c r="H2105" s="13" t="s">
        <v>3204</v>
      </c>
      <c r="I2105" s="13" t="s">
        <v>3205</v>
      </c>
      <c r="J2105" s="13" t="s">
        <v>76</v>
      </c>
      <c r="K2105" s="13">
        <v>100</v>
      </c>
      <c r="L2105" s="13">
        <v>471010000</v>
      </c>
      <c r="M2105" s="193" t="s">
        <v>310</v>
      </c>
      <c r="N2105" s="14" t="s">
        <v>77</v>
      </c>
      <c r="O2105" s="13" t="s">
        <v>2328</v>
      </c>
      <c r="P2105" s="13"/>
      <c r="Q2105" s="13" t="s">
        <v>2917</v>
      </c>
      <c r="R2105" s="13" t="s">
        <v>2292</v>
      </c>
      <c r="S2105" s="13"/>
      <c r="T2105" s="13" t="s">
        <v>1801</v>
      </c>
      <c r="U2105" s="6">
        <v>1</v>
      </c>
      <c r="V2105" s="15"/>
      <c r="W2105" s="15">
        <v>1786572.38</v>
      </c>
      <c r="X2105" s="42">
        <f t="shared" si="67"/>
        <v>2000961.0656000001</v>
      </c>
      <c r="Y2105" s="6" t="s">
        <v>1224</v>
      </c>
      <c r="Z2105" s="13">
        <v>2014</v>
      </c>
      <c r="AA2105" s="11" t="s">
        <v>88</v>
      </c>
      <c r="CY2105" s="161"/>
      <c r="CZ2105" s="161"/>
      <c r="DA2105" s="161"/>
      <c r="DB2105" s="161"/>
      <c r="DC2105" s="161"/>
      <c r="DD2105" s="161"/>
      <c r="DE2105" s="161"/>
      <c r="DF2105" s="161"/>
    </row>
    <row r="2106" spans="1:141" ht="93.75">
      <c r="A2106" s="65" t="s">
        <v>3207</v>
      </c>
      <c r="B2106" s="66" t="s">
        <v>83</v>
      </c>
      <c r="C2106" s="66" t="s">
        <v>3043</v>
      </c>
      <c r="D2106" s="66" t="s">
        <v>3044</v>
      </c>
      <c r="E2106" s="66" t="s">
        <v>3045</v>
      </c>
      <c r="F2106" s="66" t="s">
        <v>3046</v>
      </c>
      <c r="G2106" s="66" t="s">
        <v>3047</v>
      </c>
      <c r="H2106" s="66" t="s">
        <v>3080</v>
      </c>
      <c r="I2106" s="66" t="s">
        <v>3081</v>
      </c>
      <c r="J2106" s="66" t="s">
        <v>76</v>
      </c>
      <c r="K2106" s="66">
        <v>100</v>
      </c>
      <c r="L2106" s="67">
        <v>710000000</v>
      </c>
      <c r="M2106" s="67" t="s">
        <v>40</v>
      </c>
      <c r="N2106" s="68" t="s">
        <v>1082</v>
      </c>
      <c r="O2106" s="66" t="s">
        <v>2332</v>
      </c>
      <c r="P2106" s="66"/>
      <c r="Q2106" s="66" t="s">
        <v>2917</v>
      </c>
      <c r="R2106" s="66" t="s">
        <v>2292</v>
      </c>
      <c r="S2106" s="66"/>
      <c r="T2106" s="66" t="s">
        <v>1801</v>
      </c>
      <c r="U2106" s="69">
        <v>1</v>
      </c>
      <c r="V2106" s="70"/>
      <c r="W2106" s="70">
        <v>0</v>
      </c>
      <c r="X2106" s="42">
        <f t="shared" si="67"/>
        <v>0</v>
      </c>
      <c r="Y2106" s="69" t="s">
        <v>1224</v>
      </c>
      <c r="Z2106" s="66">
        <v>2014</v>
      </c>
      <c r="AA2106" s="11"/>
      <c r="AB2106" s="161"/>
      <c r="AC2106" s="161"/>
      <c r="AD2106" s="161"/>
      <c r="AE2106" s="161"/>
      <c r="AF2106" s="161"/>
      <c r="AG2106" s="161"/>
      <c r="AH2106" s="161"/>
      <c r="AI2106" s="161"/>
      <c r="AJ2106" s="161"/>
      <c r="AK2106" s="161"/>
      <c r="AL2106" s="161"/>
      <c r="AM2106" s="161"/>
      <c r="AN2106" s="161"/>
      <c r="AO2106" s="161"/>
      <c r="AP2106" s="161"/>
      <c r="AQ2106" s="161"/>
      <c r="AR2106" s="161"/>
      <c r="AS2106" s="161"/>
      <c r="AT2106" s="161"/>
      <c r="AU2106" s="161"/>
      <c r="AV2106" s="161"/>
      <c r="AW2106" s="161"/>
      <c r="AX2106" s="161"/>
      <c r="AY2106" s="161"/>
      <c r="AZ2106" s="161"/>
      <c r="BA2106" s="161"/>
      <c r="BB2106" s="161"/>
      <c r="BC2106" s="161"/>
      <c r="BD2106" s="161"/>
      <c r="BE2106" s="161"/>
      <c r="BF2106" s="161"/>
      <c r="BG2106" s="161"/>
      <c r="BH2106" s="161"/>
      <c r="BI2106" s="161"/>
      <c r="BJ2106" s="161"/>
      <c r="BK2106" s="161"/>
      <c r="BL2106" s="161"/>
      <c r="BM2106" s="161"/>
      <c r="BN2106" s="161"/>
      <c r="BO2106" s="161"/>
      <c r="BP2106" s="161"/>
      <c r="BQ2106" s="161"/>
      <c r="BR2106" s="161"/>
      <c r="BS2106" s="161"/>
      <c r="BT2106" s="161"/>
      <c r="BU2106" s="161"/>
      <c r="BV2106" s="161"/>
      <c r="BW2106" s="161"/>
      <c r="BX2106" s="161"/>
      <c r="BY2106" s="161"/>
      <c r="BZ2106" s="161"/>
      <c r="CA2106" s="161"/>
      <c r="CB2106" s="161"/>
      <c r="CC2106" s="161"/>
      <c r="CD2106" s="161"/>
    </row>
    <row r="2107" spans="1:141" ht="93.75">
      <c r="A2107" s="12" t="s">
        <v>3208</v>
      </c>
      <c r="B2107" s="13" t="s">
        <v>83</v>
      </c>
      <c r="C2107" s="13" t="s">
        <v>3043</v>
      </c>
      <c r="D2107" s="13" t="s">
        <v>3044</v>
      </c>
      <c r="E2107" s="13" t="s">
        <v>3045</v>
      </c>
      <c r="F2107" s="13" t="s">
        <v>3046</v>
      </c>
      <c r="G2107" s="13" t="s">
        <v>3047</v>
      </c>
      <c r="H2107" s="13" t="s">
        <v>3080</v>
      </c>
      <c r="I2107" s="13" t="s">
        <v>3081</v>
      </c>
      <c r="J2107" s="13" t="s">
        <v>76</v>
      </c>
      <c r="K2107" s="13">
        <v>100</v>
      </c>
      <c r="L2107" s="13">
        <v>471010000</v>
      </c>
      <c r="M2107" s="193" t="s">
        <v>310</v>
      </c>
      <c r="N2107" s="14" t="s">
        <v>77</v>
      </c>
      <c r="O2107" s="13" t="s">
        <v>2332</v>
      </c>
      <c r="P2107" s="13"/>
      <c r="Q2107" s="13" t="s">
        <v>2917</v>
      </c>
      <c r="R2107" s="13" t="s">
        <v>2292</v>
      </c>
      <c r="S2107" s="13"/>
      <c r="T2107" s="13" t="s">
        <v>1801</v>
      </c>
      <c r="U2107" s="6">
        <v>1</v>
      </c>
      <c r="V2107" s="15"/>
      <c r="W2107" s="15">
        <v>44627.62</v>
      </c>
      <c r="X2107" s="42">
        <f t="shared" si="67"/>
        <v>49982.934400000006</v>
      </c>
      <c r="Y2107" s="6" t="s">
        <v>1224</v>
      </c>
      <c r="Z2107" s="13">
        <v>2014</v>
      </c>
      <c r="AA2107" s="11" t="s">
        <v>88</v>
      </c>
      <c r="AB2107" s="161"/>
      <c r="AC2107" s="161"/>
      <c r="AD2107" s="161"/>
      <c r="AE2107" s="161"/>
      <c r="AF2107" s="161"/>
      <c r="AG2107" s="161"/>
      <c r="AH2107" s="161"/>
      <c r="AI2107" s="161"/>
      <c r="AJ2107" s="161"/>
      <c r="AK2107" s="161"/>
      <c r="AL2107" s="161"/>
      <c r="AM2107" s="161"/>
      <c r="AN2107" s="161"/>
      <c r="AO2107" s="161"/>
      <c r="AP2107" s="161"/>
      <c r="AQ2107" s="161"/>
      <c r="AR2107" s="161"/>
      <c r="AS2107" s="161"/>
      <c r="AT2107" s="161"/>
      <c r="AU2107" s="161"/>
      <c r="AV2107" s="161"/>
      <c r="AW2107" s="161"/>
      <c r="AX2107" s="161"/>
      <c r="AY2107" s="161"/>
      <c r="AZ2107" s="161"/>
      <c r="BA2107" s="161"/>
      <c r="BB2107" s="161"/>
      <c r="BC2107" s="161"/>
      <c r="BD2107" s="161"/>
      <c r="BE2107" s="161"/>
      <c r="BF2107" s="161"/>
      <c r="BG2107" s="161"/>
      <c r="BH2107" s="161"/>
      <c r="BI2107" s="161"/>
      <c r="BJ2107" s="161"/>
      <c r="BK2107" s="161"/>
      <c r="BL2107" s="161"/>
      <c r="BM2107" s="161"/>
      <c r="BN2107" s="161"/>
      <c r="BO2107" s="161"/>
      <c r="BP2107" s="161"/>
      <c r="BQ2107" s="161"/>
      <c r="BR2107" s="161"/>
      <c r="BS2107" s="161"/>
      <c r="BT2107" s="161"/>
      <c r="BU2107" s="161"/>
      <c r="BV2107" s="161"/>
      <c r="BW2107" s="161"/>
      <c r="BX2107" s="161"/>
      <c r="BY2107" s="161"/>
      <c r="BZ2107" s="161"/>
      <c r="CA2107" s="161"/>
      <c r="CB2107" s="161"/>
      <c r="CC2107" s="161"/>
      <c r="CD2107" s="161"/>
    </row>
    <row r="2108" spans="1:141" ht="93.75">
      <c r="A2108" s="65" t="s">
        <v>3209</v>
      </c>
      <c r="B2108" s="66" t="s">
        <v>83</v>
      </c>
      <c r="C2108" s="66" t="s">
        <v>3043</v>
      </c>
      <c r="D2108" s="66" t="s">
        <v>3044</v>
      </c>
      <c r="E2108" s="66" t="s">
        <v>3045</v>
      </c>
      <c r="F2108" s="66" t="s">
        <v>3046</v>
      </c>
      <c r="G2108" s="66" t="s">
        <v>3047</v>
      </c>
      <c r="H2108" s="66" t="s">
        <v>3080</v>
      </c>
      <c r="I2108" s="66" t="s">
        <v>3081</v>
      </c>
      <c r="J2108" s="66" t="s">
        <v>76</v>
      </c>
      <c r="K2108" s="66">
        <v>100</v>
      </c>
      <c r="L2108" s="67">
        <v>710000000</v>
      </c>
      <c r="M2108" s="67" t="s">
        <v>40</v>
      </c>
      <c r="N2108" s="68" t="s">
        <v>1082</v>
      </c>
      <c r="O2108" s="66" t="s">
        <v>2336</v>
      </c>
      <c r="P2108" s="66"/>
      <c r="Q2108" s="66" t="s">
        <v>2917</v>
      </c>
      <c r="R2108" s="66" t="s">
        <v>2292</v>
      </c>
      <c r="S2108" s="66"/>
      <c r="T2108" s="66" t="s">
        <v>1801</v>
      </c>
      <c r="U2108" s="69">
        <v>1</v>
      </c>
      <c r="V2108" s="70"/>
      <c r="W2108" s="70">
        <v>0</v>
      </c>
      <c r="X2108" s="42">
        <f t="shared" si="67"/>
        <v>0</v>
      </c>
      <c r="Y2108" s="69" t="s">
        <v>1224</v>
      </c>
      <c r="Z2108" s="66">
        <v>2014</v>
      </c>
      <c r="AA2108" s="11"/>
      <c r="AB2108" s="161"/>
      <c r="AC2108" s="161"/>
      <c r="AD2108" s="161"/>
      <c r="AE2108" s="161"/>
      <c r="AF2108" s="161"/>
      <c r="AG2108" s="161"/>
      <c r="AH2108" s="161"/>
      <c r="AI2108" s="161"/>
      <c r="AJ2108" s="161"/>
      <c r="AK2108" s="161"/>
      <c r="AL2108" s="161"/>
      <c r="AM2108" s="161"/>
      <c r="AN2108" s="161"/>
      <c r="AO2108" s="161"/>
      <c r="AP2108" s="161"/>
      <c r="AQ2108" s="161"/>
      <c r="AR2108" s="161"/>
      <c r="AS2108" s="161"/>
      <c r="AT2108" s="161"/>
      <c r="AU2108" s="161"/>
      <c r="AV2108" s="161"/>
      <c r="AW2108" s="161"/>
      <c r="AX2108" s="161"/>
      <c r="AY2108" s="161"/>
      <c r="AZ2108" s="161"/>
      <c r="BA2108" s="161"/>
      <c r="BB2108" s="161"/>
      <c r="BC2108" s="161"/>
      <c r="BD2108" s="161"/>
      <c r="BE2108" s="161"/>
      <c r="BF2108" s="161"/>
      <c r="BG2108" s="161"/>
      <c r="BH2108" s="161"/>
      <c r="BI2108" s="161"/>
      <c r="BJ2108" s="161"/>
      <c r="BK2108" s="161"/>
      <c r="BL2108" s="161"/>
      <c r="BM2108" s="161"/>
      <c r="BN2108" s="161"/>
      <c r="BO2108" s="161"/>
      <c r="BP2108" s="161"/>
      <c r="BQ2108" s="161"/>
      <c r="BR2108" s="161"/>
      <c r="BS2108" s="161"/>
      <c r="BT2108" s="161"/>
      <c r="BU2108" s="161"/>
      <c r="BV2108" s="161"/>
      <c r="BW2108" s="161"/>
      <c r="BX2108" s="161"/>
      <c r="BY2108" s="161"/>
      <c r="BZ2108" s="161"/>
      <c r="CA2108" s="161"/>
      <c r="CB2108" s="161"/>
      <c r="CC2108" s="161"/>
      <c r="CD2108" s="161"/>
      <c r="CE2108" s="161"/>
      <c r="CF2108" s="161"/>
      <c r="CG2108" s="161"/>
      <c r="CH2108" s="161"/>
      <c r="CI2108" s="161"/>
      <c r="CJ2108" s="161"/>
      <c r="CK2108" s="161"/>
      <c r="CL2108" s="161"/>
      <c r="CM2108" s="161"/>
      <c r="CN2108" s="161"/>
      <c r="CO2108" s="161"/>
      <c r="CP2108" s="161"/>
      <c r="CQ2108" s="161"/>
      <c r="CR2108" s="161"/>
      <c r="CS2108" s="161"/>
      <c r="CT2108" s="161"/>
      <c r="CU2108" s="161"/>
      <c r="CV2108" s="161"/>
      <c r="CW2108" s="161"/>
      <c r="CX2108" s="161"/>
    </row>
    <row r="2109" spans="1:141" ht="93.75">
      <c r="A2109" s="12" t="s">
        <v>3210</v>
      </c>
      <c r="B2109" s="13" t="s">
        <v>83</v>
      </c>
      <c r="C2109" s="13" t="s">
        <v>3043</v>
      </c>
      <c r="D2109" s="13" t="s">
        <v>3044</v>
      </c>
      <c r="E2109" s="13" t="s">
        <v>3045</v>
      </c>
      <c r="F2109" s="13" t="s">
        <v>3046</v>
      </c>
      <c r="G2109" s="13" t="s">
        <v>3047</v>
      </c>
      <c r="H2109" s="13" t="s">
        <v>3080</v>
      </c>
      <c r="I2109" s="13" t="s">
        <v>3081</v>
      </c>
      <c r="J2109" s="13" t="s">
        <v>76</v>
      </c>
      <c r="K2109" s="13">
        <v>100</v>
      </c>
      <c r="L2109" s="13">
        <v>471010000</v>
      </c>
      <c r="M2109" s="193" t="s">
        <v>310</v>
      </c>
      <c r="N2109" s="14" t="s">
        <v>77</v>
      </c>
      <c r="O2109" s="13" t="s">
        <v>2336</v>
      </c>
      <c r="P2109" s="13"/>
      <c r="Q2109" s="13" t="s">
        <v>2917</v>
      </c>
      <c r="R2109" s="13" t="s">
        <v>2292</v>
      </c>
      <c r="S2109" s="13"/>
      <c r="T2109" s="13" t="s">
        <v>1801</v>
      </c>
      <c r="U2109" s="6">
        <v>1</v>
      </c>
      <c r="V2109" s="15"/>
      <c r="W2109" s="15">
        <v>136768.97</v>
      </c>
      <c r="X2109" s="42">
        <f t="shared" si="67"/>
        <v>153181.2464</v>
      </c>
      <c r="Y2109" s="6" t="s">
        <v>1224</v>
      </c>
      <c r="Z2109" s="13">
        <v>2014</v>
      </c>
      <c r="AA2109" s="11" t="s">
        <v>88</v>
      </c>
      <c r="AB2109" s="161"/>
      <c r="AC2109" s="161"/>
      <c r="AD2109" s="161"/>
      <c r="AE2109" s="161"/>
      <c r="AF2109" s="161"/>
      <c r="AG2109" s="161"/>
      <c r="AH2109" s="161"/>
      <c r="AI2109" s="161"/>
      <c r="AJ2109" s="161"/>
      <c r="AK2109" s="161"/>
      <c r="AL2109" s="161"/>
      <c r="AM2109" s="161"/>
      <c r="AN2109" s="161"/>
      <c r="AO2109" s="161"/>
      <c r="AP2109" s="161"/>
      <c r="AQ2109" s="161"/>
      <c r="AR2109" s="161"/>
      <c r="AS2109" s="161"/>
      <c r="AT2109" s="161"/>
      <c r="AU2109" s="161"/>
      <c r="AV2109" s="161"/>
      <c r="AW2109" s="161"/>
      <c r="AX2109" s="161"/>
      <c r="AY2109" s="161"/>
      <c r="AZ2109" s="161"/>
      <c r="BA2109" s="161"/>
      <c r="BB2109" s="161"/>
      <c r="BC2109" s="161"/>
      <c r="BD2109" s="161"/>
      <c r="BE2109" s="161"/>
      <c r="BF2109" s="161"/>
      <c r="BG2109" s="161"/>
      <c r="BH2109" s="161"/>
      <c r="BI2109" s="161"/>
      <c r="BJ2109" s="161"/>
      <c r="BK2109" s="161"/>
      <c r="BL2109" s="161"/>
      <c r="BM2109" s="161"/>
      <c r="BN2109" s="161"/>
      <c r="BO2109" s="161"/>
      <c r="BP2109" s="161"/>
      <c r="BQ2109" s="161"/>
      <c r="BR2109" s="161"/>
      <c r="BS2109" s="161"/>
      <c r="BT2109" s="161"/>
      <c r="BU2109" s="161"/>
      <c r="BV2109" s="161"/>
      <c r="BW2109" s="161"/>
      <c r="BX2109" s="161"/>
      <c r="BY2109" s="161"/>
      <c r="BZ2109" s="161"/>
      <c r="CA2109" s="161"/>
      <c r="CB2109" s="161"/>
      <c r="CC2109" s="161"/>
      <c r="CD2109" s="161"/>
      <c r="CE2109" s="161"/>
      <c r="CF2109" s="161"/>
      <c r="CG2109" s="161"/>
      <c r="CH2109" s="161"/>
      <c r="CI2109" s="161"/>
      <c r="CJ2109" s="161"/>
      <c r="CK2109" s="161"/>
      <c r="CL2109" s="161"/>
      <c r="CM2109" s="161"/>
      <c r="CN2109" s="161"/>
      <c r="CO2109" s="161"/>
      <c r="CP2109" s="161"/>
      <c r="CQ2109" s="161"/>
      <c r="CR2109" s="161"/>
      <c r="CS2109" s="161"/>
      <c r="CT2109" s="161"/>
      <c r="CU2109" s="161"/>
      <c r="CV2109" s="161"/>
      <c r="CW2109" s="161"/>
      <c r="CX2109" s="161"/>
      <c r="CY2109" s="161"/>
      <c r="CZ2109" s="161"/>
      <c r="DA2109" s="161"/>
      <c r="DB2109" s="161"/>
      <c r="DC2109" s="161"/>
      <c r="DD2109" s="161"/>
      <c r="DE2109" s="161"/>
      <c r="DF2109" s="161"/>
    </row>
    <row r="2110" spans="1:141" ht="93.75">
      <c r="A2110" s="65" t="s">
        <v>3211</v>
      </c>
      <c r="B2110" s="66" t="s">
        <v>83</v>
      </c>
      <c r="C2110" s="66" t="s">
        <v>3043</v>
      </c>
      <c r="D2110" s="66" t="s">
        <v>3044</v>
      </c>
      <c r="E2110" s="66" t="s">
        <v>3045</v>
      </c>
      <c r="F2110" s="66" t="s">
        <v>3046</v>
      </c>
      <c r="G2110" s="66" t="s">
        <v>3047</v>
      </c>
      <c r="H2110" s="66" t="s">
        <v>3080</v>
      </c>
      <c r="I2110" s="66" t="s">
        <v>3081</v>
      </c>
      <c r="J2110" s="66" t="s">
        <v>76</v>
      </c>
      <c r="K2110" s="66">
        <v>100</v>
      </c>
      <c r="L2110" s="67">
        <v>710000000</v>
      </c>
      <c r="M2110" s="67" t="s">
        <v>40</v>
      </c>
      <c r="N2110" s="68" t="s">
        <v>1082</v>
      </c>
      <c r="O2110" s="66" t="s">
        <v>2328</v>
      </c>
      <c r="P2110" s="66"/>
      <c r="Q2110" s="66" t="s">
        <v>2917</v>
      </c>
      <c r="R2110" s="66" t="s">
        <v>2292</v>
      </c>
      <c r="S2110" s="66"/>
      <c r="T2110" s="66" t="s">
        <v>1801</v>
      </c>
      <c r="U2110" s="69">
        <v>1</v>
      </c>
      <c r="V2110" s="70"/>
      <c r="W2110" s="70">
        <v>0</v>
      </c>
      <c r="X2110" s="42">
        <f t="shared" si="67"/>
        <v>0</v>
      </c>
      <c r="Y2110" s="69" t="s">
        <v>1224</v>
      </c>
      <c r="Z2110" s="66">
        <v>2014</v>
      </c>
      <c r="AA2110" s="11"/>
      <c r="AB2110" s="161"/>
      <c r="AC2110" s="161"/>
      <c r="AD2110" s="161"/>
      <c r="AE2110" s="161"/>
      <c r="AF2110" s="161"/>
      <c r="AG2110" s="161"/>
      <c r="AH2110" s="161"/>
      <c r="AI2110" s="161"/>
      <c r="AJ2110" s="161"/>
      <c r="AK2110" s="161"/>
      <c r="AL2110" s="161"/>
      <c r="AM2110" s="161"/>
      <c r="AN2110" s="161"/>
      <c r="AO2110" s="161"/>
      <c r="AP2110" s="161"/>
      <c r="AQ2110" s="161"/>
      <c r="AR2110" s="161"/>
      <c r="AS2110" s="161"/>
      <c r="AT2110" s="161"/>
      <c r="AU2110" s="161"/>
      <c r="AV2110" s="161"/>
      <c r="AW2110" s="161"/>
      <c r="AX2110" s="161"/>
      <c r="AY2110" s="161"/>
      <c r="AZ2110" s="161"/>
      <c r="BA2110" s="161"/>
      <c r="BB2110" s="161"/>
      <c r="BC2110" s="161"/>
      <c r="BD2110" s="161"/>
      <c r="BE2110" s="161"/>
      <c r="BF2110" s="161"/>
      <c r="BG2110" s="161"/>
      <c r="BH2110" s="161"/>
      <c r="BI2110" s="161"/>
      <c r="BJ2110" s="161"/>
      <c r="BK2110" s="161"/>
      <c r="BL2110" s="161"/>
      <c r="BM2110" s="161"/>
      <c r="BN2110" s="161"/>
      <c r="BO2110" s="161"/>
      <c r="BP2110" s="161"/>
      <c r="BQ2110" s="161"/>
      <c r="BR2110" s="161"/>
      <c r="BS2110" s="161"/>
      <c r="BT2110" s="161"/>
      <c r="BU2110" s="161"/>
      <c r="BV2110" s="161"/>
      <c r="BW2110" s="161"/>
      <c r="BX2110" s="161"/>
      <c r="BY2110" s="161"/>
      <c r="BZ2110" s="161"/>
      <c r="CA2110" s="161"/>
      <c r="CB2110" s="161"/>
      <c r="CC2110" s="161"/>
      <c r="CD2110" s="161"/>
      <c r="CE2110" s="161"/>
      <c r="CF2110" s="161"/>
      <c r="CG2110" s="161"/>
      <c r="CH2110" s="161"/>
      <c r="CI2110" s="161"/>
      <c r="CJ2110" s="161"/>
      <c r="CK2110" s="161"/>
      <c r="CL2110" s="161"/>
      <c r="CM2110" s="161"/>
      <c r="CN2110" s="161"/>
      <c r="CO2110" s="161"/>
      <c r="CP2110" s="161"/>
      <c r="CQ2110" s="161"/>
      <c r="CR2110" s="161"/>
      <c r="CS2110" s="161"/>
      <c r="CT2110" s="161"/>
      <c r="CU2110" s="161"/>
      <c r="CV2110" s="161"/>
      <c r="CW2110" s="161"/>
      <c r="CX2110" s="161"/>
      <c r="CY2110" s="161"/>
      <c r="CZ2110" s="161"/>
      <c r="DA2110" s="161"/>
      <c r="DB2110" s="161"/>
      <c r="DC2110" s="161"/>
      <c r="DD2110" s="161"/>
      <c r="DE2110" s="161"/>
      <c r="DF2110" s="161"/>
    </row>
    <row r="2111" spans="1:141" ht="93.75">
      <c r="A2111" s="12" t="s">
        <v>3212</v>
      </c>
      <c r="B2111" s="13" t="s">
        <v>83</v>
      </c>
      <c r="C2111" s="13" t="s">
        <v>3043</v>
      </c>
      <c r="D2111" s="13" t="s">
        <v>3044</v>
      </c>
      <c r="E2111" s="13" t="s">
        <v>3045</v>
      </c>
      <c r="F2111" s="13" t="s">
        <v>3046</v>
      </c>
      <c r="G2111" s="13" t="s">
        <v>3047</v>
      </c>
      <c r="H2111" s="13" t="s">
        <v>3080</v>
      </c>
      <c r="I2111" s="13" t="s">
        <v>3081</v>
      </c>
      <c r="J2111" s="13" t="s">
        <v>76</v>
      </c>
      <c r="K2111" s="13">
        <v>100</v>
      </c>
      <c r="L2111" s="13">
        <v>471010000</v>
      </c>
      <c r="M2111" s="193" t="s">
        <v>310</v>
      </c>
      <c r="N2111" s="14" t="s">
        <v>77</v>
      </c>
      <c r="O2111" s="13" t="s">
        <v>2328</v>
      </c>
      <c r="P2111" s="13"/>
      <c r="Q2111" s="13" t="s">
        <v>2917</v>
      </c>
      <c r="R2111" s="13" t="s">
        <v>2292</v>
      </c>
      <c r="S2111" s="13"/>
      <c r="T2111" s="13" t="s">
        <v>1801</v>
      </c>
      <c r="U2111" s="6">
        <v>1</v>
      </c>
      <c r="V2111" s="15"/>
      <c r="W2111" s="15">
        <v>57268.9</v>
      </c>
      <c r="X2111" s="42">
        <f t="shared" si="67"/>
        <v>64141.168000000005</v>
      </c>
      <c r="Y2111" s="6" t="s">
        <v>1224</v>
      </c>
      <c r="Z2111" s="13">
        <v>2014</v>
      </c>
      <c r="AA2111" s="11" t="s">
        <v>88</v>
      </c>
      <c r="AB2111" s="161"/>
      <c r="AC2111" s="161"/>
      <c r="AD2111" s="161"/>
      <c r="AE2111" s="161"/>
      <c r="AF2111" s="161"/>
      <c r="AG2111" s="161"/>
      <c r="AH2111" s="161"/>
      <c r="AI2111" s="161"/>
      <c r="AJ2111" s="161"/>
      <c r="AK2111" s="161"/>
      <c r="AL2111" s="161"/>
      <c r="AM2111" s="161"/>
      <c r="AN2111" s="161"/>
      <c r="AO2111" s="161"/>
      <c r="AP2111" s="161"/>
      <c r="AQ2111" s="161"/>
      <c r="AR2111" s="161"/>
      <c r="AS2111" s="161"/>
      <c r="AT2111" s="161"/>
      <c r="AU2111" s="161"/>
      <c r="AV2111" s="161"/>
      <c r="AW2111" s="161"/>
      <c r="AX2111" s="161"/>
      <c r="AY2111" s="161"/>
      <c r="AZ2111" s="161"/>
      <c r="BA2111" s="161"/>
      <c r="BB2111" s="161"/>
      <c r="BC2111" s="161"/>
      <c r="BD2111" s="161"/>
      <c r="BE2111" s="161"/>
      <c r="BF2111" s="161"/>
      <c r="BG2111" s="161"/>
      <c r="BH2111" s="161"/>
      <c r="BI2111" s="161"/>
      <c r="BJ2111" s="161"/>
      <c r="BK2111" s="161"/>
      <c r="BL2111" s="161"/>
      <c r="BM2111" s="161"/>
      <c r="BN2111" s="161"/>
      <c r="BO2111" s="161"/>
      <c r="BP2111" s="161"/>
      <c r="BQ2111" s="161"/>
      <c r="BR2111" s="161"/>
      <c r="BS2111" s="161"/>
      <c r="BT2111" s="161"/>
      <c r="BU2111" s="161"/>
      <c r="BV2111" s="161"/>
      <c r="BW2111" s="161"/>
      <c r="BX2111" s="161"/>
      <c r="BY2111" s="161"/>
      <c r="BZ2111" s="161"/>
      <c r="CA2111" s="161"/>
      <c r="CB2111" s="161"/>
      <c r="CC2111" s="161"/>
      <c r="CD2111" s="161"/>
      <c r="CE2111" s="161"/>
      <c r="CF2111" s="161"/>
      <c r="CG2111" s="161"/>
      <c r="CH2111" s="161"/>
      <c r="CI2111" s="161"/>
      <c r="CJ2111" s="161"/>
      <c r="CK2111" s="161"/>
      <c r="CL2111" s="161"/>
      <c r="CM2111" s="161"/>
      <c r="CN2111" s="161"/>
      <c r="CO2111" s="161"/>
      <c r="CP2111" s="161"/>
      <c r="CQ2111" s="161"/>
      <c r="CR2111" s="161"/>
      <c r="CS2111" s="161"/>
      <c r="CT2111" s="161"/>
      <c r="CU2111" s="161"/>
      <c r="CV2111" s="161"/>
      <c r="CW2111" s="161"/>
      <c r="CX2111" s="161"/>
      <c r="CY2111" s="161"/>
      <c r="CZ2111" s="161"/>
      <c r="DA2111" s="161"/>
      <c r="DB2111" s="161"/>
      <c r="DC2111" s="161"/>
      <c r="DD2111" s="161"/>
      <c r="DE2111" s="161"/>
      <c r="DF2111" s="161"/>
      <c r="DG2111" s="161"/>
      <c r="DH2111" s="161"/>
      <c r="DI2111" s="161"/>
      <c r="DJ2111" s="161"/>
      <c r="DK2111" s="161"/>
      <c r="DL2111" s="161"/>
      <c r="DM2111" s="161"/>
      <c r="DN2111" s="161"/>
      <c r="DO2111" s="161"/>
      <c r="DP2111" s="161"/>
      <c r="DQ2111" s="161"/>
      <c r="DR2111" s="161"/>
      <c r="DS2111" s="161"/>
      <c r="DT2111" s="161"/>
      <c r="DU2111" s="161"/>
      <c r="DV2111" s="161"/>
      <c r="DW2111" s="161"/>
      <c r="DX2111" s="161"/>
      <c r="DY2111" s="161"/>
      <c r="DZ2111" s="161"/>
      <c r="EA2111" s="161"/>
      <c r="EB2111" s="161"/>
      <c r="EC2111" s="161"/>
      <c r="ED2111" s="161"/>
      <c r="EE2111" s="161"/>
      <c r="EF2111" s="161"/>
      <c r="EG2111" s="161"/>
      <c r="EH2111" s="161"/>
      <c r="EI2111" s="161"/>
      <c r="EJ2111" s="161"/>
      <c r="EK2111" s="161"/>
    </row>
    <row r="2112" spans="1:141" ht="93.75">
      <c r="A2112" s="65" t="s">
        <v>3213</v>
      </c>
      <c r="B2112" s="66" t="s">
        <v>83</v>
      </c>
      <c r="C2112" s="66" t="s">
        <v>3043</v>
      </c>
      <c r="D2112" s="66" t="s">
        <v>3044</v>
      </c>
      <c r="E2112" s="66" t="s">
        <v>3045</v>
      </c>
      <c r="F2112" s="66" t="s">
        <v>3046</v>
      </c>
      <c r="G2112" s="66" t="s">
        <v>3047</v>
      </c>
      <c r="H2112" s="66" t="s">
        <v>3048</v>
      </c>
      <c r="I2112" s="66" t="s">
        <v>3049</v>
      </c>
      <c r="J2112" s="66" t="s">
        <v>76</v>
      </c>
      <c r="K2112" s="66">
        <v>100</v>
      </c>
      <c r="L2112" s="67">
        <v>710000000</v>
      </c>
      <c r="M2112" s="67" t="s">
        <v>40</v>
      </c>
      <c r="N2112" s="68" t="s">
        <v>1082</v>
      </c>
      <c r="O2112" s="66" t="s">
        <v>1811</v>
      </c>
      <c r="P2112" s="66"/>
      <c r="Q2112" s="66" t="s">
        <v>2917</v>
      </c>
      <c r="R2112" s="66" t="s">
        <v>2292</v>
      </c>
      <c r="S2112" s="66"/>
      <c r="T2112" s="66" t="s">
        <v>1801</v>
      </c>
      <c r="U2112" s="69">
        <v>1</v>
      </c>
      <c r="V2112" s="70"/>
      <c r="W2112" s="70">
        <v>0</v>
      </c>
      <c r="X2112" s="42">
        <f t="shared" si="67"/>
        <v>0</v>
      </c>
      <c r="Y2112" s="69" t="s">
        <v>1224</v>
      </c>
      <c r="Z2112" s="66">
        <v>2014</v>
      </c>
      <c r="AA2112" s="11"/>
      <c r="AB2112" s="161"/>
      <c r="AC2112" s="161"/>
      <c r="AD2112" s="161"/>
      <c r="AE2112" s="161"/>
      <c r="AF2112" s="161"/>
      <c r="AG2112" s="161"/>
      <c r="AH2112" s="161"/>
      <c r="AI2112" s="161"/>
      <c r="AJ2112" s="161"/>
      <c r="AK2112" s="161"/>
      <c r="AL2112" s="161"/>
      <c r="AM2112" s="161"/>
      <c r="AN2112" s="161"/>
      <c r="AO2112" s="161"/>
      <c r="AP2112" s="161"/>
      <c r="AQ2112" s="161"/>
      <c r="AR2112" s="161"/>
      <c r="AS2112" s="161"/>
      <c r="AT2112" s="161"/>
      <c r="AU2112" s="161"/>
      <c r="AV2112" s="161"/>
      <c r="AW2112" s="161"/>
      <c r="AX2112" s="161"/>
      <c r="AY2112" s="161"/>
      <c r="AZ2112" s="161"/>
      <c r="BA2112" s="161"/>
      <c r="BB2112" s="161"/>
      <c r="BC2112" s="161"/>
      <c r="BD2112" s="161"/>
      <c r="BE2112" s="161"/>
      <c r="BF2112" s="161"/>
      <c r="BG2112" s="161"/>
      <c r="BH2112" s="161"/>
      <c r="BI2112" s="161"/>
      <c r="BJ2112" s="161"/>
      <c r="BK2112" s="161"/>
      <c r="BL2112" s="161"/>
      <c r="BM2112" s="161"/>
      <c r="BN2112" s="161"/>
      <c r="BO2112" s="161"/>
      <c r="BP2112" s="161"/>
      <c r="BQ2112" s="161"/>
      <c r="BR2112" s="161"/>
      <c r="BS2112" s="161"/>
      <c r="BT2112" s="161"/>
      <c r="BU2112" s="161"/>
      <c r="BV2112" s="161"/>
      <c r="BW2112" s="161"/>
      <c r="BX2112" s="161"/>
      <c r="BY2112" s="161"/>
      <c r="BZ2112" s="161"/>
      <c r="CA2112" s="161"/>
      <c r="CB2112" s="161"/>
      <c r="CC2112" s="161"/>
      <c r="CD2112" s="161"/>
      <c r="CE2112" s="161"/>
      <c r="CF2112" s="161"/>
      <c r="CG2112" s="161"/>
      <c r="CH2112" s="161"/>
      <c r="CI2112" s="161"/>
      <c r="CJ2112" s="161"/>
      <c r="CK2112" s="161"/>
      <c r="CL2112" s="161"/>
      <c r="CM2112" s="161"/>
      <c r="CN2112" s="161"/>
      <c r="CO2112" s="161"/>
      <c r="CP2112" s="161"/>
      <c r="CQ2112" s="161"/>
      <c r="CR2112" s="161"/>
      <c r="CS2112" s="161"/>
      <c r="CT2112" s="161"/>
      <c r="CU2112" s="161"/>
      <c r="CV2112" s="161"/>
      <c r="CW2112" s="161"/>
      <c r="CX2112" s="161"/>
      <c r="CY2112" s="161"/>
      <c r="CZ2112" s="161"/>
      <c r="DA2112" s="161"/>
      <c r="DB2112" s="161"/>
      <c r="DC2112" s="161"/>
      <c r="DD2112" s="161"/>
      <c r="DE2112" s="161"/>
      <c r="DF2112" s="161"/>
    </row>
    <row r="2113" spans="1:141" s="161" customFormat="1" ht="93.75">
      <c r="A2113" s="12" t="s">
        <v>3214</v>
      </c>
      <c r="B2113" s="13" t="s">
        <v>83</v>
      </c>
      <c r="C2113" s="13" t="s">
        <v>3043</v>
      </c>
      <c r="D2113" s="13" t="s">
        <v>3044</v>
      </c>
      <c r="E2113" s="13" t="s">
        <v>3045</v>
      </c>
      <c r="F2113" s="13" t="s">
        <v>3046</v>
      </c>
      <c r="G2113" s="13" t="s">
        <v>3047</v>
      </c>
      <c r="H2113" s="13" t="s">
        <v>3048</v>
      </c>
      <c r="I2113" s="13" t="s">
        <v>3049</v>
      </c>
      <c r="J2113" s="13" t="s">
        <v>76</v>
      </c>
      <c r="K2113" s="13">
        <v>100</v>
      </c>
      <c r="L2113" s="13">
        <v>231010000</v>
      </c>
      <c r="M2113" s="8" t="s">
        <v>1537</v>
      </c>
      <c r="N2113" s="14" t="s">
        <v>77</v>
      </c>
      <c r="O2113" s="13" t="s">
        <v>1811</v>
      </c>
      <c r="P2113" s="13"/>
      <c r="Q2113" s="13" t="s">
        <v>2917</v>
      </c>
      <c r="R2113" s="13" t="s">
        <v>2292</v>
      </c>
      <c r="S2113" s="13"/>
      <c r="T2113" s="13" t="s">
        <v>1801</v>
      </c>
      <c r="U2113" s="6">
        <v>1</v>
      </c>
      <c r="V2113" s="15"/>
      <c r="W2113" s="15">
        <v>119171</v>
      </c>
      <c r="X2113" s="42">
        <f t="shared" si="67"/>
        <v>133471.52000000002</v>
      </c>
      <c r="Y2113" s="6" t="s">
        <v>1224</v>
      </c>
      <c r="Z2113" s="13">
        <v>2014</v>
      </c>
      <c r="AA2113" s="11" t="s">
        <v>88</v>
      </c>
      <c r="DG2113"/>
      <c r="DH2113"/>
      <c r="DI2113"/>
      <c r="DJ2113"/>
      <c r="DK2113"/>
      <c r="DL2113"/>
      <c r="DM2113"/>
      <c r="DN2113"/>
      <c r="DO2113"/>
      <c r="DP2113"/>
      <c r="DQ2113"/>
      <c r="DR2113"/>
      <c r="DS2113"/>
      <c r="DT2113"/>
      <c r="DU2113"/>
      <c r="DV2113"/>
      <c r="DW2113"/>
      <c r="DX2113"/>
      <c r="DY2113"/>
      <c r="DZ2113"/>
      <c r="EA2113"/>
      <c r="EB2113"/>
      <c r="EC2113"/>
      <c r="ED2113"/>
      <c r="EE2113"/>
      <c r="EF2113"/>
      <c r="EG2113"/>
      <c r="EH2113"/>
      <c r="EI2113"/>
      <c r="EJ2113"/>
      <c r="EK2113"/>
    </row>
    <row r="2114" spans="1:141" ht="93.75">
      <c r="A2114" s="65" t="s">
        <v>3215</v>
      </c>
      <c r="B2114" s="66" t="s">
        <v>83</v>
      </c>
      <c r="C2114" s="66" t="s">
        <v>3043</v>
      </c>
      <c r="D2114" s="66" t="s">
        <v>3044</v>
      </c>
      <c r="E2114" s="66" t="s">
        <v>3045</v>
      </c>
      <c r="F2114" s="66" t="s">
        <v>3046</v>
      </c>
      <c r="G2114" s="66" t="s">
        <v>3047</v>
      </c>
      <c r="H2114" s="66" t="s">
        <v>3048</v>
      </c>
      <c r="I2114" s="66" t="s">
        <v>3049</v>
      </c>
      <c r="J2114" s="66" t="s">
        <v>76</v>
      </c>
      <c r="K2114" s="66">
        <v>100</v>
      </c>
      <c r="L2114" s="67">
        <v>710000000</v>
      </c>
      <c r="M2114" s="67" t="s">
        <v>40</v>
      </c>
      <c r="N2114" s="68" t="s">
        <v>1082</v>
      </c>
      <c r="O2114" s="66" t="s">
        <v>1815</v>
      </c>
      <c r="P2114" s="66"/>
      <c r="Q2114" s="66" t="s">
        <v>2917</v>
      </c>
      <c r="R2114" s="66" t="s">
        <v>2292</v>
      </c>
      <c r="S2114" s="66"/>
      <c r="T2114" s="66" t="s">
        <v>1801</v>
      </c>
      <c r="U2114" s="69">
        <v>1</v>
      </c>
      <c r="V2114" s="70"/>
      <c r="W2114" s="70">
        <v>0</v>
      </c>
      <c r="X2114" s="42">
        <f t="shared" si="67"/>
        <v>0</v>
      </c>
      <c r="Y2114" s="69" t="s">
        <v>1224</v>
      </c>
      <c r="Z2114" s="66">
        <v>2014</v>
      </c>
      <c r="AA2114" s="11"/>
      <c r="AB2114" s="161"/>
      <c r="AC2114" s="161"/>
      <c r="AD2114" s="161"/>
      <c r="AE2114" s="161"/>
      <c r="AF2114" s="161"/>
      <c r="AG2114" s="161"/>
      <c r="AH2114" s="161"/>
      <c r="AI2114" s="161"/>
      <c r="AJ2114" s="161"/>
      <c r="AK2114" s="161"/>
      <c r="AL2114" s="161"/>
      <c r="AM2114" s="161"/>
      <c r="AN2114" s="161"/>
      <c r="AO2114" s="161"/>
      <c r="AP2114" s="161"/>
      <c r="AQ2114" s="161"/>
      <c r="AR2114" s="161"/>
      <c r="AS2114" s="161"/>
      <c r="AT2114" s="161"/>
      <c r="AU2114" s="161"/>
      <c r="AV2114" s="161"/>
      <c r="AW2114" s="161"/>
      <c r="AX2114" s="161"/>
      <c r="AY2114" s="161"/>
      <c r="AZ2114" s="161"/>
      <c r="BA2114" s="161"/>
      <c r="BB2114" s="161"/>
      <c r="BC2114" s="161"/>
      <c r="BD2114" s="161"/>
      <c r="BE2114" s="161"/>
      <c r="BF2114" s="161"/>
      <c r="BG2114" s="161"/>
      <c r="BH2114" s="161"/>
      <c r="BI2114" s="161"/>
      <c r="BJ2114" s="161"/>
      <c r="BK2114" s="161"/>
      <c r="BL2114" s="161"/>
      <c r="BM2114" s="161"/>
      <c r="BN2114" s="161"/>
      <c r="BO2114" s="161"/>
      <c r="BP2114" s="161"/>
      <c r="BQ2114" s="161"/>
      <c r="BR2114" s="161"/>
      <c r="BS2114" s="161"/>
      <c r="BT2114" s="161"/>
      <c r="BU2114" s="161"/>
      <c r="BV2114" s="161"/>
      <c r="BW2114" s="161"/>
      <c r="BX2114" s="161"/>
      <c r="BY2114" s="161"/>
      <c r="BZ2114" s="161"/>
      <c r="CA2114" s="161"/>
      <c r="CB2114" s="161"/>
      <c r="CC2114" s="161"/>
      <c r="CD2114" s="161"/>
      <c r="CE2114" s="161"/>
      <c r="CF2114" s="161"/>
      <c r="CG2114" s="161"/>
      <c r="CH2114" s="161"/>
      <c r="CI2114" s="161"/>
      <c r="CJ2114" s="161"/>
      <c r="CK2114" s="161"/>
      <c r="CL2114" s="161"/>
      <c r="CM2114" s="161"/>
      <c r="CN2114" s="161"/>
      <c r="CO2114" s="161"/>
      <c r="CP2114" s="161"/>
      <c r="CQ2114" s="161"/>
      <c r="CR2114" s="161"/>
      <c r="CS2114" s="161"/>
      <c r="CT2114" s="161"/>
      <c r="CU2114" s="161"/>
      <c r="CV2114" s="161"/>
      <c r="CW2114" s="161"/>
      <c r="CX2114" s="161"/>
      <c r="CY2114" s="161"/>
      <c r="CZ2114" s="161"/>
      <c r="DA2114" s="161"/>
      <c r="DB2114" s="161"/>
      <c r="DC2114" s="161"/>
      <c r="DD2114" s="161"/>
      <c r="DE2114" s="161"/>
      <c r="DF2114" s="161"/>
    </row>
    <row r="2115" spans="1:141" ht="93.75">
      <c r="A2115" s="12" t="s">
        <v>3216</v>
      </c>
      <c r="B2115" s="13" t="s">
        <v>83</v>
      </c>
      <c r="C2115" s="13" t="s">
        <v>3043</v>
      </c>
      <c r="D2115" s="13" t="s">
        <v>3044</v>
      </c>
      <c r="E2115" s="13" t="s">
        <v>3045</v>
      </c>
      <c r="F2115" s="13" t="s">
        <v>3046</v>
      </c>
      <c r="G2115" s="13" t="s">
        <v>3047</v>
      </c>
      <c r="H2115" s="13" t="s">
        <v>3048</v>
      </c>
      <c r="I2115" s="13" t="s">
        <v>3049</v>
      </c>
      <c r="J2115" s="13" t="s">
        <v>76</v>
      </c>
      <c r="K2115" s="13">
        <v>100</v>
      </c>
      <c r="L2115" s="13">
        <v>231010000</v>
      </c>
      <c r="M2115" s="8" t="s">
        <v>1537</v>
      </c>
      <c r="N2115" s="14" t="s">
        <v>77</v>
      </c>
      <c r="O2115" s="13" t="s">
        <v>1815</v>
      </c>
      <c r="P2115" s="13"/>
      <c r="Q2115" s="13" t="s">
        <v>2917</v>
      </c>
      <c r="R2115" s="13" t="s">
        <v>2292</v>
      </c>
      <c r="S2115" s="13"/>
      <c r="T2115" s="13" t="s">
        <v>1801</v>
      </c>
      <c r="U2115" s="6">
        <v>1</v>
      </c>
      <c r="V2115" s="15"/>
      <c r="W2115" s="15">
        <v>648951.19999999995</v>
      </c>
      <c r="X2115" s="42">
        <f t="shared" si="67"/>
        <v>726825.34400000004</v>
      </c>
      <c r="Y2115" s="6" t="s">
        <v>1224</v>
      </c>
      <c r="Z2115" s="13">
        <v>2014</v>
      </c>
      <c r="AA2115" s="11" t="s">
        <v>88</v>
      </c>
      <c r="AB2115" s="161"/>
      <c r="AC2115" s="161"/>
      <c r="AD2115" s="161"/>
      <c r="AE2115" s="161"/>
      <c r="AF2115" s="161"/>
      <c r="AG2115" s="161"/>
      <c r="AH2115" s="161"/>
      <c r="AI2115" s="161"/>
      <c r="AJ2115" s="161"/>
      <c r="AK2115" s="161"/>
      <c r="AL2115" s="161"/>
      <c r="AM2115" s="161"/>
      <c r="AN2115" s="161"/>
      <c r="AO2115" s="161"/>
      <c r="AP2115" s="161"/>
      <c r="AQ2115" s="161"/>
      <c r="AR2115" s="161"/>
      <c r="AS2115" s="161"/>
      <c r="AT2115" s="161"/>
      <c r="AU2115" s="161"/>
      <c r="AV2115" s="161"/>
      <c r="AW2115" s="161"/>
      <c r="AX2115" s="161"/>
      <c r="AY2115" s="161"/>
      <c r="AZ2115" s="161"/>
      <c r="BA2115" s="161"/>
      <c r="BB2115" s="161"/>
      <c r="BC2115" s="161"/>
      <c r="BD2115" s="161"/>
      <c r="BE2115" s="161"/>
      <c r="BF2115" s="161"/>
      <c r="BG2115" s="161"/>
      <c r="BH2115" s="161"/>
      <c r="BI2115" s="161"/>
      <c r="BJ2115" s="161"/>
      <c r="BK2115" s="161"/>
      <c r="BL2115" s="161"/>
      <c r="BM2115" s="161"/>
      <c r="BN2115" s="161"/>
      <c r="BO2115" s="161"/>
      <c r="BP2115" s="161"/>
      <c r="BQ2115" s="161"/>
      <c r="BR2115" s="161"/>
      <c r="BS2115" s="161"/>
      <c r="BT2115" s="161"/>
      <c r="BU2115" s="161"/>
      <c r="BV2115" s="161"/>
      <c r="BW2115" s="161"/>
      <c r="BX2115" s="161"/>
      <c r="BY2115" s="161"/>
      <c r="BZ2115" s="161"/>
      <c r="CA2115" s="161"/>
      <c r="CB2115" s="161"/>
      <c r="CC2115" s="161"/>
      <c r="CD2115" s="161"/>
      <c r="CE2115" s="161"/>
      <c r="CF2115" s="161"/>
      <c r="CG2115" s="161"/>
      <c r="CH2115" s="161"/>
      <c r="CI2115" s="161"/>
      <c r="CJ2115" s="161"/>
      <c r="CK2115" s="161"/>
      <c r="CL2115" s="161"/>
      <c r="CM2115" s="161"/>
      <c r="CN2115" s="161"/>
      <c r="CO2115" s="161"/>
      <c r="CP2115" s="161"/>
      <c r="CQ2115" s="161"/>
      <c r="CR2115" s="161"/>
      <c r="CS2115" s="161"/>
      <c r="CT2115" s="161"/>
      <c r="CU2115" s="161"/>
      <c r="CV2115" s="161"/>
      <c r="CW2115" s="161"/>
      <c r="CX2115" s="161"/>
      <c r="CY2115" s="161"/>
      <c r="CZ2115" s="161"/>
      <c r="DA2115" s="161"/>
      <c r="DB2115" s="161"/>
      <c r="DC2115" s="161"/>
      <c r="DD2115" s="161"/>
      <c r="DE2115" s="161"/>
      <c r="DF2115" s="161"/>
      <c r="DG2115" s="161"/>
      <c r="DH2115" s="161"/>
      <c r="DI2115" s="161"/>
      <c r="DJ2115" s="161"/>
      <c r="DK2115" s="161"/>
      <c r="DL2115" s="161"/>
      <c r="DM2115" s="161"/>
      <c r="DN2115" s="161"/>
      <c r="DO2115" s="161"/>
      <c r="DP2115" s="161"/>
      <c r="DQ2115" s="161"/>
      <c r="DR2115" s="161"/>
      <c r="DS2115" s="161"/>
      <c r="DT2115" s="161"/>
      <c r="DU2115" s="161"/>
      <c r="DV2115" s="161"/>
      <c r="DW2115" s="161"/>
      <c r="DX2115" s="161"/>
      <c r="DY2115" s="161"/>
      <c r="DZ2115" s="161"/>
      <c r="EA2115" s="161"/>
      <c r="EB2115" s="161"/>
      <c r="EC2115" s="161"/>
      <c r="ED2115" s="161"/>
      <c r="EE2115" s="161"/>
      <c r="EF2115" s="161"/>
      <c r="EG2115" s="161"/>
      <c r="EH2115" s="161"/>
      <c r="EI2115" s="161"/>
      <c r="EJ2115" s="161"/>
      <c r="EK2115" s="161"/>
    </row>
    <row r="2116" spans="1:141" ht="93.75">
      <c r="A2116" s="65" t="s">
        <v>3217</v>
      </c>
      <c r="B2116" s="66" t="s">
        <v>83</v>
      </c>
      <c r="C2116" s="66" t="s">
        <v>3043</v>
      </c>
      <c r="D2116" s="66" t="s">
        <v>3044</v>
      </c>
      <c r="E2116" s="66" t="s">
        <v>3045</v>
      </c>
      <c r="F2116" s="66" t="s">
        <v>3046</v>
      </c>
      <c r="G2116" s="66" t="s">
        <v>3047</v>
      </c>
      <c r="H2116" s="66" t="s">
        <v>3048</v>
      </c>
      <c r="I2116" s="66" t="s">
        <v>3049</v>
      </c>
      <c r="J2116" s="66" t="s">
        <v>76</v>
      </c>
      <c r="K2116" s="66">
        <v>100</v>
      </c>
      <c r="L2116" s="67">
        <v>710000000</v>
      </c>
      <c r="M2116" s="67" t="s">
        <v>40</v>
      </c>
      <c r="N2116" s="68" t="s">
        <v>1082</v>
      </c>
      <c r="O2116" s="66" t="s">
        <v>1817</v>
      </c>
      <c r="P2116" s="66"/>
      <c r="Q2116" s="66" t="s">
        <v>2917</v>
      </c>
      <c r="R2116" s="66" t="s">
        <v>2292</v>
      </c>
      <c r="S2116" s="66"/>
      <c r="T2116" s="66" t="s">
        <v>1801</v>
      </c>
      <c r="U2116" s="69">
        <v>1</v>
      </c>
      <c r="V2116" s="70"/>
      <c r="W2116" s="70">
        <v>0</v>
      </c>
      <c r="X2116" s="42">
        <f t="shared" si="67"/>
        <v>0</v>
      </c>
      <c r="Y2116" s="69" t="s">
        <v>1224</v>
      </c>
      <c r="Z2116" s="66">
        <v>2014</v>
      </c>
      <c r="AA2116" s="11"/>
      <c r="CE2116" s="161"/>
      <c r="CF2116" s="161"/>
      <c r="CG2116" s="161"/>
      <c r="CH2116" s="161"/>
      <c r="CI2116" s="161"/>
      <c r="CJ2116" s="161"/>
      <c r="CK2116" s="161"/>
      <c r="CL2116" s="161"/>
      <c r="CM2116" s="161"/>
      <c r="CN2116" s="161"/>
      <c r="CO2116" s="161"/>
      <c r="CP2116" s="161"/>
      <c r="CQ2116" s="161"/>
      <c r="CR2116" s="161"/>
      <c r="CS2116" s="161"/>
      <c r="CT2116" s="161"/>
      <c r="CU2116" s="161"/>
      <c r="CV2116" s="161"/>
      <c r="CW2116" s="161"/>
      <c r="CX2116" s="161"/>
      <c r="CY2116" s="161"/>
      <c r="CZ2116" s="161"/>
      <c r="DA2116" s="161"/>
      <c r="DB2116" s="161"/>
      <c r="DC2116" s="161"/>
      <c r="DD2116" s="161"/>
      <c r="DE2116" s="161"/>
      <c r="DF2116" s="161"/>
      <c r="DG2116" s="161"/>
      <c r="DH2116" s="161"/>
      <c r="DI2116" s="161"/>
      <c r="DJ2116" s="161"/>
      <c r="DK2116" s="161"/>
      <c r="DL2116" s="161"/>
      <c r="DM2116" s="161"/>
      <c r="DN2116" s="161"/>
      <c r="DO2116" s="161"/>
      <c r="DP2116" s="161"/>
      <c r="DQ2116" s="161"/>
      <c r="DR2116" s="161"/>
      <c r="DS2116" s="161"/>
      <c r="DT2116" s="161"/>
      <c r="DU2116" s="161"/>
      <c r="DV2116" s="161"/>
      <c r="DW2116" s="161"/>
      <c r="DX2116" s="161"/>
      <c r="DY2116" s="161"/>
      <c r="DZ2116" s="161"/>
      <c r="EA2116" s="161"/>
      <c r="EB2116" s="161"/>
      <c r="EC2116" s="161"/>
      <c r="ED2116" s="161"/>
      <c r="EE2116" s="161"/>
      <c r="EF2116" s="161"/>
      <c r="EG2116" s="161"/>
      <c r="EH2116" s="161"/>
      <c r="EI2116" s="161"/>
      <c r="EJ2116" s="161"/>
      <c r="EK2116" s="161"/>
    </row>
    <row r="2117" spans="1:141" s="161" customFormat="1" ht="93.75">
      <c r="A2117" s="12" t="s">
        <v>3218</v>
      </c>
      <c r="B2117" s="13" t="s">
        <v>83</v>
      </c>
      <c r="C2117" s="13" t="s">
        <v>3043</v>
      </c>
      <c r="D2117" s="13" t="s">
        <v>3044</v>
      </c>
      <c r="E2117" s="13" t="s">
        <v>3045</v>
      </c>
      <c r="F2117" s="13" t="s">
        <v>3046</v>
      </c>
      <c r="G2117" s="13" t="s">
        <v>3047</v>
      </c>
      <c r="H2117" s="13" t="s">
        <v>3048</v>
      </c>
      <c r="I2117" s="13" t="s">
        <v>3049</v>
      </c>
      <c r="J2117" s="13" t="s">
        <v>76</v>
      </c>
      <c r="K2117" s="13">
        <v>100</v>
      </c>
      <c r="L2117" s="13">
        <v>231010000</v>
      </c>
      <c r="M2117" s="8" t="s">
        <v>1537</v>
      </c>
      <c r="N2117" s="14" t="s">
        <v>77</v>
      </c>
      <c r="O2117" s="13" t="s">
        <v>1817</v>
      </c>
      <c r="P2117" s="13"/>
      <c r="Q2117" s="13" t="s">
        <v>2917</v>
      </c>
      <c r="R2117" s="13" t="s">
        <v>2292</v>
      </c>
      <c r="S2117" s="13"/>
      <c r="T2117" s="13" t="s">
        <v>1801</v>
      </c>
      <c r="U2117" s="6">
        <v>1</v>
      </c>
      <c r="V2117" s="15"/>
      <c r="W2117" s="15">
        <v>225149</v>
      </c>
      <c r="X2117" s="42">
        <f t="shared" si="67"/>
        <v>252166.88000000003</v>
      </c>
      <c r="Y2117" s="6" t="s">
        <v>1224</v>
      </c>
      <c r="Z2117" s="13">
        <v>2014</v>
      </c>
      <c r="AA2117" s="11" t="s">
        <v>88</v>
      </c>
    </row>
    <row r="2118" spans="1:141" s="161" customFormat="1" ht="93.75">
      <c r="A2118" s="65" t="s">
        <v>3219</v>
      </c>
      <c r="B2118" s="66" t="s">
        <v>83</v>
      </c>
      <c r="C2118" s="66" t="s">
        <v>3043</v>
      </c>
      <c r="D2118" s="66" t="s">
        <v>3044</v>
      </c>
      <c r="E2118" s="66" t="s">
        <v>3045</v>
      </c>
      <c r="F2118" s="66" t="s">
        <v>3046</v>
      </c>
      <c r="G2118" s="66" t="s">
        <v>3047</v>
      </c>
      <c r="H2118" s="66" t="s">
        <v>3048</v>
      </c>
      <c r="I2118" s="66" t="s">
        <v>3049</v>
      </c>
      <c r="J2118" s="66" t="s">
        <v>76</v>
      </c>
      <c r="K2118" s="66">
        <v>100</v>
      </c>
      <c r="L2118" s="67">
        <v>710000000</v>
      </c>
      <c r="M2118" s="67" t="s">
        <v>40</v>
      </c>
      <c r="N2118" s="68" t="s">
        <v>1082</v>
      </c>
      <c r="O2118" s="66" t="s">
        <v>1824</v>
      </c>
      <c r="P2118" s="66"/>
      <c r="Q2118" s="66" t="s">
        <v>2917</v>
      </c>
      <c r="R2118" s="66" t="s">
        <v>2292</v>
      </c>
      <c r="S2118" s="66"/>
      <c r="T2118" s="66" t="s">
        <v>1801</v>
      </c>
      <c r="U2118" s="69">
        <v>1</v>
      </c>
      <c r="V2118" s="70"/>
      <c r="W2118" s="70">
        <v>0</v>
      </c>
      <c r="X2118" s="42">
        <f t="shared" si="67"/>
        <v>0</v>
      </c>
      <c r="Y2118" s="69" t="s">
        <v>1224</v>
      </c>
      <c r="Z2118" s="66">
        <v>2014</v>
      </c>
      <c r="AA2118" s="11"/>
      <c r="DG2118" s="186"/>
      <c r="DH2118" s="186"/>
      <c r="DI2118" s="186"/>
      <c r="DJ2118" s="186"/>
      <c r="DK2118" s="186"/>
      <c r="DL2118" s="186"/>
      <c r="DM2118" s="186"/>
      <c r="DN2118" s="186"/>
      <c r="DO2118" s="186"/>
      <c r="DP2118" s="186"/>
      <c r="DQ2118" s="186"/>
      <c r="DR2118" s="186"/>
      <c r="DS2118" s="186"/>
      <c r="DT2118" s="186"/>
      <c r="DU2118" s="186"/>
      <c r="DV2118" s="186"/>
      <c r="DW2118" s="186"/>
      <c r="DX2118" s="186"/>
      <c r="DY2118" s="186"/>
      <c r="DZ2118" s="186"/>
      <c r="EA2118" s="186"/>
      <c r="EB2118" s="186"/>
      <c r="EC2118" s="186"/>
      <c r="ED2118" s="186"/>
      <c r="EE2118" s="186"/>
      <c r="EF2118" s="186"/>
      <c r="EG2118" s="186"/>
      <c r="EH2118" s="186"/>
      <c r="EI2118" s="186"/>
      <c r="EJ2118" s="186"/>
      <c r="EK2118" s="186"/>
    </row>
    <row r="2119" spans="1:141" s="161" customFormat="1" ht="93.75">
      <c r="A2119" s="12" t="s">
        <v>3220</v>
      </c>
      <c r="B2119" s="13" t="s">
        <v>83</v>
      </c>
      <c r="C2119" s="13" t="s">
        <v>3043</v>
      </c>
      <c r="D2119" s="13" t="s">
        <v>3044</v>
      </c>
      <c r="E2119" s="13" t="s">
        <v>3045</v>
      </c>
      <c r="F2119" s="13" t="s">
        <v>3046</v>
      </c>
      <c r="G2119" s="13" t="s">
        <v>3047</v>
      </c>
      <c r="H2119" s="13" t="s">
        <v>3048</v>
      </c>
      <c r="I2119" s="13" t="s">
        <v>3049</v>
      </c>
      <c r="J2119" s="13" t="s">
        <v>76</v>
      </c>
      <c r="K2119" s="13">
        <v>100</v>
      </c>
      <c r="L2119" s="13">
        <v>231010000</v>
      </c>
      <c r="M2119" s="8" t="s">
        <v>1537</v>
      </c>
      <c r="N2119" s="14" t="s">
        <v>77</v>
      </c>
      <c r="O2119" s="13" t="s">
        <v>1824</v>
      </c>
      <c r="P2119" s="13"/>
      <c r="Q2119" s="13" t="s">
        <v>2917</v>
      </c>
      <c r="R2119" s="13" t="s">
        <v>2292</v>
      </c>
      <c r="S2119" s="13"/>
      <c r="T2119" s="13" t="s">
        <v>1801</v>
      </c>
      <c r="U2119" s="6">
        <v>1</v>
      </c>
      <c r="V2119" s="15"/>
      <c r="W2119" s="15">
        <v>163326.24</v>
      </c>
      <c r="X2119" s="42">
        <f t="shared" si="67"/>
        <v>182925.38880000002</v>
      </c>
      <c r="Y2119" s="6" t="s">
        <v>1224</v>
      </c>
      <c r="Z2119" s="13">
        <v>2014</v>
      </c>
      <c r="AA2119" s="11" t="s">
        <v>88</v>
      </c>
    </row>
    <row r="2120" spans="1:141" s="186" customFormat="1" ht="93.75">
      <c r="A2120" s="65" t="s">
        <v>3221</v>
      </c>
      <c r="B2120" s="66" t="s">
        <v>83</v>
      </c>
      <c r="C2120" s="66" t="s">
        <v>3043</v>
      </c>
      <c r="D2120" s="66" t="s">
        <v>3044</v>
      </c>
      <c r="E2120" s="66" t="s">
        <v>3045</v>
      </c>
      <c r="F2120" s="66" t="s">
        <v>3046</v>
      </c>
      <c r="G2120" s="66" t="s">
        <v>3047</v>
      </c>
      <c r="H2120" s="66" t="s">
        <v>3048</v>
      </c>
      <c r="I2120" s="66" t="s">
        <v>3049</v>
      </c>
      <c r="J2120" s="66" t="s">
        <v>76</v>
      </c>
      <c r="K2120" s="66">
        <v>100</v>
      </c>
      <c r="L2120" s="67">
        <v>710000000</v>
      </c>
      <c r="M2120" s="67" t="s">
        <v>40</v>
      </c>
      <c r="N2120" s="68" t="s">
        <v>1082</v>
      </c>
      <c r="O2120" s="66" t="s">
        <v>1830</v>
      </c>
      <c r="P2120" s="66"/>
      <c r="Q2120" s="66" t="s">
        <v>2917</v>
      </c>
      <c r="R2120" s="66" t="s">
        <v>2292</v>
      </c>
      <c r="S2120" s="66"/>
      <c r="T2120" s="66" t="s">
        <v>1801</v>
      </c>
      <c r="U2120" s="69">
        <v>1</v>
      </c>
      <c r="V2120" s="70"/>
      <c r="W2120" s="70">
        <v>0</v>
      </c>
      <c r="X2120" s="42">
        <f t="shared" si="67"/>
        <v>0</v>
      </c>
      <c r="Y2120" s="69" t="s">
        <v>1224</v>
      </c>
      <c r="Z2120" s="66">
        <v>2014</v>
      </c>
      <c r="AA2120" s="6"/>
      <c r="AB2120" s="161"/>
      <c r="AC2120" s="161"/>
      <c r="AD2120" s="161"/>
      <c r="AE2120" s="161"/>
      <c r="AF2120" s="161"/>
      <c r="AG2120" s="161"/>
      <c r="AH2120" s="161"/>
      <c r="AI2120" s="161"/>
      <c r="AJ2120" s="161"/>
      <c r="AK2120" s="161"/>
      <c r="AL2120" s="161"/>
      <c r="AM2120" s="161"/>
      <c r="AN2120" s="161"/>
      <c r="AO2120" s="161"/>
      <c r="AP2120" s="161"/>
      <c r="AQ2120" s="161"/>
      <c r="AR2120" s="161"/>
      <c r="AS2120" s="161"/>
      <c r="AT2120" s="161"/>
      <c r="AU2120" s="161"/>
      <c r="AV2120" s="161"/>
      <c r="AW2120" s="161"/>
      <c r="AX2120" s="161"/>
      <c r="AY2120" s="161"/>
      <c r="AZ2120" s="161"/>
      <c r="BA2120" s="161"/>
      <c r="BB2120" s="161"/>
      <c r="BC2120" s="161"/>
      <c r="BD2120" s="161"/>
      <c r="BE2120" s="161"/>
      <c r="BF2120" s="161"/>
      <c r="BG2120" s="161"/>
      <c r="BH2120" s="161"/>
      <c r="BI2120" s="161"/>
      <c r="BJ2120" s="161"/>
      <c r="BK2120" s="161"/>
      <c r="BL2120" s="161"/>
      <c r="BM2120" s="161"/>
      <c r="BN2120" s="161"/>
      <c r="BO2120" s="161"/>
      <c r="BP2120" s="161"/>
      <c r="BQ2120" s="161"/>
      <c r="BR2120" s="161"/>
      <c r="BS2120" s="161"/>
      <c r="BT2120" s="161"/>
      <c r="BU2120" s="161"/>
      <c r="BV2120" s="161"/>
      <c r="BW2120" s="161"/>
      <c r="BX2120" s="161"/>
      <c r="BY2120" s="161"/>
      <c r="BZ2120" s="161"/>
      <c r="CA2120" s="161"/>
      <c r="CB2120" s="161"/>
      <c r="CC2120" s="161"/>
      <c r="CD2120" s="161"/>
      <c r="CE2120"/>
      <c r="CF2120"/>
      <c r="CG2120"/>
      <c r="CH2120"/>
      <c r="CI2120"/>
      <c r="CJ2120"/>
      <c r="CK2120"/>
      <c r="CL2120"/>
      <c r="CM2120"/>
      <c r="CN2120"/>
      <c r="CO2120"/>
      <c r="CP2120"/>
      <c r="CQ2120"/>
      <c r="CR2120"/>
      <c r="CS2120"/>
      <c r="CT2120"/>
      <c r="CU2120"/>
      <c r="CV2120"/>
      <c r="CW2120"/>
      <c r="CX2120"/>
      <c r="CY2120" s="161"/>
      <c r="CZ2120" s="161"/>
      <c r="DA2120" s="161"/>
      <c r="DB2120" s="161"/>
      <c r="DC2120" s="161"/>
      <c r="DD2120" s="161"/>
      <c r="DE2120" s="161"/>
      <c r="DF2120" s="161"/>
      <c r="DG2120"/>
      <c r="DH2120"/>
      <c r="DI2120"/>
      <c r="DJ2120"/>
      <c r="DK2120"/>
      <c r="DL2120"/>
      <c r="DM2120"/>
      <c r="DN2120"/>
      <c r="DO2120"/>
      <c r="DP2120"/>
      <c r="DQ2120"/>
      <c r="DR2120"/>
      <c r="DS2120"/>
      <c r="DT2120"/>
      <c r="DU2120"/>
      <c r="DV2120"/>
      <c r="DW2120"/>
      <c r="DX2120"/>
      <c r="DY2120"/>
      <c r="DZ2120"/>
      <c r="EA2120"/>
      <c r="EB2120"/>
      <c r="EC2120"/>
      <c r="ED2120"/>
      <c r="EE2120"/>
      <c r="EF2120"/>
      <c r="EG2120"/>
      <c r="EH2120"/>
      <c r="EI2120"/>
      <c r="EJ2120"/>
      <c r="EK2120"/>
    </row>
    <row r="2121" spans="1:141" s="161" customFormat="1" ht="93.75">
      <c r="A2121" s="12" t="s">
        <v>3222</v>
      </c>
      <c r="B2121" s="13" t="s">
        <v>83</v>
      </c>
      <c r="C2121" s="13" t="s">
        <v>3043</v>
      </c>
      <c r="D2121" s="13" t="s">
        <v>3044</v>
      </c>
      <c r="E2121" s="13" t="s">
        <v>3045</v>
      </c>
      <c r="F2121" s="13" t="s">
        <v>3046</v>
      </c>
      <c r="G2121" s="13" t="s">
        <v>3047</v>
      </c>
      <c r="H2121" s="13" t="s">
        <v>3048</v>
      </c>
      <c r="I2121" s="13" t="s">
        <v>3049</v>
      </c>
      <c r="J2121" s="13" t="s">
        <v>76</v>
      </c>
      <c r="K2121" s="13">
        <v>100</v>
      </c>
      <c r="L2121" s="13">
        <v>231010000</v>
      </c>
      <c r="M2121" s="8" t="s">
        <v>1537</v>
      </c>
      <c r="N2121" s="14" t="s">
        <v>77</v>
      </c>
      <c r="O2121" s="13" t="s">
        <v>1830</v>
      </c>
      <c r="P2121" s="13"/>
      <c r="Q2121" s="13" t="s">
        <v>2917</v>
      </c>
      <c r="R2121" s="13" t="s">
        <v>2292</v>
      </c>
      <c r="S2121" s="13"/>
      <c r="T2121" s="13" t="s">
        <v>1801</v>
      </c>
      <c r="U2121" s="6">
        <v>1</v>
      </c>
      <c r="V2121" s="15"/>
      <c r="W2121" s="15">
        <v>266184.03999999998</v>
      </c>
      <c r="X2121" s="42">
        <f t="shared" si="67"/>
        <v>298126.12479999999</v>
      </c>
      <c r="Y2121" s="6" t="s">
        <v>1224</v>
      </c>
      <c r="Z2121" s="13">
        <v>2014</v>
      </c>
      <c r="AA2121" s="11" t="s">
        <v>88</v>
      </c>
    </row>
    <row r="2122" spans="1:141" ht="150">
      <c r="A2122" s="12" t="s">
        <v>3223</v>
      </c>
      <c r="B2122" s="13" t="s">
        <v>83</v>
      </c>
      <c r="C2122" s="13" t="s">
        <v>3224</v>
      </c>
      <c r="D2122" s="13" t="s">
        <v>3225</v>
      </c>
      <c r="E2122" s="13" t="s">
        <v>3226</v>
      </c>
      <c r="F2122" s="13" t="s">
        <v>3225</v>
      </c>
      <c r="G2122" s="13" t="s">
        <v>3226</v>
      </c>
      <c r="H2122" s="13" t="s">
        <v>3227</v>
      </c>
      <c r="I2122" s="13" t="s">
        <v>3228</v>
      </c>
      <c r="J2122" s="13" t="s">
        <v>39</v>
      </c>
      <c r="K2122" s="13">
        <v>84</v>
      </c>
      <c r="L2122" s="13">
        <v>311010000</v>
      </c>
      <c r="M2122" s="11" t="s">
        <v>314</v>
      </c>
      <c r="N2122" s="27" t="s">
        <v>522</v>
      </c>
      <c r="O2122" s="13" t="s">
        <v>2664</v>
      </c>
      <c r="P2122" s="13"/>
      <c r="Q2122" s="13" t="s">
        <v>2917</v>
      </c>
      <c r="R2122" s="13" t="s">
        <v>3229</v>
      </c>
      <c r="S2122" s="13"/>
      <c r="T2122" s="13" t="s">
        <v>1801</v>
      </c>
      <c r="U2122" s="6">
        <v>1</v>
      </c>
      <c r="V2122" s="15"/>
      <c r="W2122" s="15">
        <v>469088.57999999996</v>
      </c>
      <c r="X2122" s="42">
        <f t="shared" si="67"/>
        <v>525379.20960000006</v>
      </c>
      <c r="Y2122" s="6" t="s">
        <v>1224</v>
      </c>
      <c r="Z2122" s="13">
        <v>2014</v>
      </c>
      <c r="AA2122" s="6"/>
      <c r="AB2122" s="161"/>
      <c r="AC2122" s="161"/>
      <c r="AD2122" s="161"/>
      <c r="AE2122" s="161"/>
      <c r="AF2122" s="161"/>
      <c r="AG2122" s="161"/>
      <c r="AH2122" s="161"/>
      <c r="AI2122" s="161"/>
      <c r="AJ2122" s="161"/>
      <c r="AK2122" s="161"/>
      <c r="AL2122" s="161"/>
      <c r="AM2122" s="161"/>
      <c r="AN2122" s="161"/>
      <c r="AO2122" s="161"/>
      <c r="AP2122" s="161"/>
      <c r="AQ2122" s="161"/>
      <c r="AR2122" s="161"/>
      <c r="AS2122" s="161"/>
      <c r="AT2122" s="161"/>
      <c r="AU2122" s="161"/>
      <c r="AV2122" s="161"/>
      <c r="AW2122" s="161"/>
      <c r="AX2122" s="161"/>
      <c r="AY2122" s="161"/>
      <c r="AZ2122" s="161"/>
      <c r="BA2122" s="161"/>
      <c r="BB2122" s="161"/>
      <c r="BC2122" s="161"/>
      <c r="BD2122" s="161"/>
      <c r="BE2122" s="161"/>
      <c r="BF2122" s="161"/>
      <c r="BG2122" s="161"/>
      <c r="BH2122" s="161"/>
      <c r="BI2122" s="161"/>
      <c r="BJ2122" s="161"/>
      <c r="BK2122" s="161"/>
      <c r="BL2122" s="161"/>
      <c r="BM2122" s="161"/>
      <c r="BN2122" s="161"/>
      <c r="BO2122" s="161"/>
      <c r="BP2122" s="161"/>
      <c r="BQ2122" s="161"/>
      <c r="BR2122" s="161"/>
      <c r="BS2122" s="161"/>
      <c r="BT2122" s="161"/>
      <c r="BU2122" s="161"/>
      <c r="BV2122" s="161"/>
      <c r="BW2122" s="161"/>
      <c r="BX2122" s="161"/>
      <c r="BY2122" s="161"/>
      <c r="BZ2122" s="161"/>
      <c r="CA2122" s="161"/>
      <c r="CB2122" s="161"/>
      <c r="CC2122" s="161"/>
      <c r="CD2122" s="161"/>
      <c r="CE2122" s="161"/>
      <c r="CF2122" s="161"/>
      <c r="CG2122" s="161"/>
      <c r="CH2122" s="161"/>
      <c r="CI2122" s="161"/>
      <c r="CJ2122" s="161"/>
      <c r="CK2122" s="161"/>
      <c r="CL2122" s="161"/>
      <c r="CM2122" s="161"/>
      <c r="CN2122" s="161"/>
      <c r="CO2122" s="161"/>
      <c r="CP2122" s="161"/>
      <c r="CQ2122" s="161"/>
      <c r="CR2122" s="161"/>
      <c r="CS2122" s="161"/>
      <c r="CT2122" s="161"/>
      <c r="CU2122" s="161"/>
      <c r="CV2122" s="161"/>
      <c r="CW2122" s="161"/>
      <c r="CX2122" s="161"/>
    </row>
    <row r="2123" spans="1:141" s="161" customFormat="1" ht="206.25">
      <c r="A2123" s="12" t="s">
        <v>3230</v>
      </c>
      <c r="B2123" s="13" t="s">
        <v>83</v>
      </c>
      <c r="C2123" s="13" t="s">
        <v>3231</v>
      </c>
      <c r="D2123" s="13" t="s">
        <v>3232</v>
      </c>
      <c r="E2123" s="13" t="s">
        <v>3233</v>
      </c>
      <c r="F2123" s="13" t="s">
        <v>3234</v>
      </c>
      <c r="G2123" s="13" t="s">
        <v>3235</v>
      </c>
      <c r="H2123" s="13" t="s">
        <v>3236</v>
      </c>
      <c r="I2123" s="13" t="s">
        <v>3237</v>
      </c>
      <c r="J2123" s="13" t="s">
        <v>39</v>
      </c>
      <c r="K2123" s="13">
        <v>100</v>
      </c>
      <c r="L2123" s="13">
        <v>311010000</v>
      </c>
      <c r="M2123" s="11" t="s">
        <v>314</v>
      </c>
      <c r="N2123" s="14" t="s">
        <v>1642</v>
      </c>
      <c r="O2123" s="13" t="s">
        <v>2664</v>
      </c>
      <c r="P2123" s="13"/>
      <c r="Q2123" s="13" t="s">
        <v>2917</v>
      </c>
      <c r="R2123" s="13" t="s">
        <v>3229</v>
      </c>
      <c r="S2123" s="13"/>
      <c r="T2123" s="13" t="s">
        <v>1801</v>
      </c>
      <c r="U2123" s="6">
        <v>1</v>
      </c>
      <c r="V2123" s="15"/>
      <c r="W2123" s="15">
        <v>31314.75</v>
      </c>
      <c r="X2123" s="42">
        <f t="shared" si="67"/>
        <v>35072.520000000004</v>
      </c>
      <c r="Y2123" s="6" t="s">
        <v>1224</v>
      </c>
      <c r="Z2123" s="13">
        <v>2014</v>
      </c>
      <c r="AA2123" s="6"/>
    </row>
    <row r="2124" spans="1:141" ht="93.75">
      <c r="A2124" s="65" t="s">
        <v>3238</v>
      </c>
      <c r="B2124" s="66" t="s">
        <v>83</v>
      </c>
      <c r="C2124" s="66" t="s">
        <v>3239</v>
      </c>
      <c r="D2124" s="66" t="s">
        <v>3240</v>
      </c>
      <c r="E2124" s="66" t="s">
        <v>3241</v>
      </c>
      <c r="F2124" s="66" t="s">
        <v>3240</v>
      </c>
      <c r="G2124" s="66" t="s">
        <v>3241</v>
      </c>
      <c r="H2124" s="66" t="s">
        <v>3242</v>
      </c>
      <c r="I2124" s="66" t="s">
        <v>3243</v>
      </c>
      <c r="J2124" s="66" t="s">
        <v>39</v>
      </c>
      <c r="K2124" s="66">
        <v>100</v>
      </c>
      <c r="L2124" s="66">
        <v>271034100</v>
      </c>
      <c r="M2124" s="67" t="s">
        <v>298</v>
      </c>
      <c r="N2124" s="68" t="s">
        <v>3130</v>
      </c>
      <c r="O2124" s="66" t="s">
        <v>2926</v>
      </c>
      <c r="P2124" s="66"/>
      <c r="Q2124" s="66" t="s">
        <v>2917</v>
      </c>
      <c r="R2124" s="66" t="s">
        <v>3229</v>
      </c>
      <c r="S2124" s="66"/>
      <c r="T2124" s="66" t="s">
        <v>1801</v>
      </c>
      <c r="U2124" s="69">
        <v>1</v>
      </c>
      <c r="V2124" s="70"/>
      <c r="W2124" s="70">
        <v>0</v>
      </c>
      <c r="X2124" s="42">
        <f t="shared" si="67"/>
        <v>0</v>
      </c>
      <c r="Y2124" s="69" t="s">
        <v>1224</v>
      </c>
      <c r="Z2124" s="66">
        <v>2014</v>
      </c>
      <c r="AA2124" s="67" t="s">
        <v>5304</v>
      </c>
      <c r="AB2124" s="161"/>
      <c r="AC2124" s="161"/>
      <c r="AD2124" s="161"/>
      <c r="AE2124" s="161"/>
      <c r="AF2124" s="161"/>
      <c r="AG2124" s="161"/>
      <c r="AH2124" s="161"/>
      <c r="AI2124" s="161"/>
      <c r="AJ2124" s="161"/>
      <c r="AK2124" s="161"/>
      <c r="AL2124" s="161"/>
      <c r="AM2124" s="161"/>
      <c r="AN2124" s="161"/>
      <c r="AO2124" s="161"/>
      <c r="AP2124" s="161"/>
      <c r="AQ2124" s="161"/>
      <c r="AR2124" s="161"/>
      <c r="AS2124" s="161"/>
      <c r="AT2124" s="161"/>
      <c r="AU2124" s="161"/>
      <c r="AV2124" s="161"/>
      <c r="AW2124" s="161"/>
      <c r="AX2124" s="161"/>
      <c r="AY2124" s="161"/>
      <c r="AZ2124" s="161"/>
      <c r="BA2124" s="161"/>
      <c r="BB2124" s="161"/>
      <c r="BC2124" s="161"/>
      <c r="BD2124" s="161"/>
      <c r="BE2124" s="161"/>
      <c r="BF2124" s="161"/>
      <c r="BG2124" s="161"/>
      <c r="BH2124" s="161"/>
      <c r="BI2124" s="161"/>
      <c r="BJ2124" s="161"/>
      <c r="BK2124" s="161"/>
      <c r="BL2124" s="161"/>
      <c r="BM2124" s="161"/>
      <c r="BN2124" s="161"/>
      <c r="BO2124" s="161"/>
      <c r="BP2124" s="161"/>
      <c r="BQ2124" s="161"/>
      <c r="BR2124" s="161"/>
      <c r="BS2124" s="161"/>
      <c r="BT2124" s="161"/>
      <c r="BU2124" s="161"/>
      <c r="BV2124" s="161"/>
      <c r="BW2124" s="161"/>
      <c r="BX2124" s="161"/>
      <c r="BY2124" s="161"/>
      <c r="BZ2124" s="161"/>
      <c r="CA2124" s="161"/>
      <c r="CB2124" s="161"/>
      <c r="CC2124" s="161"/>
      <c r="CD2124" s="161"/>
      <c r="CE2124" s="161"/>
      <c r="CF2124" s="161"/>
      <c r="CG2124" s="161"/>
      <c r="CH2124" s="161"/>
      <c r="CI2124" s="161"/>
      <c r="CJ2124" s="161"/>
      <c r="CK2124" s="161"/>
      <c r="CL2124" s="161"/>
      <c r="CM2124" s="161"/>
      <c r="CN2124" s="161"/>
      <c r="CO2124" s="161"/>
      <c r="CP2124" s="161"/>
      <c r="CQ2124" s="161"/>
      <c r="CR2124" s="161"/>
      <c r="CS2124" s="161"/>
      <c r="CT2124" s="161"/>
      <c r="CU2124" s="161"/>
      <c r="CV2124" s="161"/>
      <c r="CW2124" s="161"/>
      <c r="CX2124" s="161"/>
      <c r="CY2124" s="161"/>
      <c r="CZ2124" s="161"/>
      <c r="DA2124" s="161"/>
      <c r="DB2124" s="161"/>
      <c r="DC2124" s="161"/>
      <c r="DD2124" s="161"/>
      <c r="DE2124" s="161"/>
      <c r="DF2124" s="161"/>
      <c r="DG2124" s="161"/>
      <c r="DH2124" s="161"/>
      <c r="DI2124" s="161"/>
      <c r="DJ2124" s="161"/>
      <c r="DK2124" s="161"/>
      <c r="DL2124" s="161"/>
      <c r="DM2124" s="161"/>
      <c r="DN2124" s="161"/>
      <c r="DO2124" s="161"/>
      <c r="DP2124" s="161"/>
      <c r="DQ2124" s="161"/>
      <c r="DR2124" s="161"/>
      <c r="DS2124" s="161"/>
      <c r="DT2124" s="161"/>
      <c r="DU2124" s="161"/>
      <c r="DV2124" s="161"/>
      <c r="DW2124" s="161"/>
      <c r="DX2124" s="161"/>
      <c r="DY2124" s="161"/>
      <c r="DZ2124" s="161"/>
      <c r="EA2124" s="161"/>
      <c r="EB2124" s="161"/>
      <c r="EC2124" s="161"/>
      <c r="ED2124" s="161"/>
      <c r="EE2124" s="161"/>
      <c r="EF2124" s="161"/>
      <c r="EG2124" s="161"/>
      <c r="EH2124" s="161"/>
      <c r="EI2124" s="161"/>
      <c r="EJ2124" s="161"/>
      <c r="EK2124" s="161"/>
    </row>
    <row r="2125" spans="1:141" s="161" customFormat="1" ht="93.75">
      <c r="A2125" s="65" t="s">
        <v>3244</v>
      </c>
      <c r="B2125" s="66" t="s">
        <v>83</v>
      </c>
      <c r="C2125" s="66" t="s">
        <v>3239</v>
      </c>
      <c r="D2125" s="66" t="s">
        <v>3240</v>
      </c>
      <c r="E2125" s="66" t="s">
        <v>3241</v>
      </c>
      <c r="F2125" s="66" t="s">
        <v>3240</v>
      </c>
      <c r="G2125" s="66" t="s">
        <v>3241</v>
      </c>
      <c r="H2125" s="66" t="s">
        <v>3245</v>
      </c>
      <c r="I2125" s="66" t="s">
        <v>3246</v>
      </c>
      <c r="J2125" s="66" t="s">
        <v>39</v>
      </c>
      <c r="K2125" s="66">
        <v>100</v>
      </c>
      <c r="L2125" s="66">
        <v>271034100</v>
      </c>
      <c r="M2125" s="67" t="s">
        <v>298</v>
      </c>
      <c r="N2125" s="68" t="s">
        <v>3130</v>
      </c>
      <c r="O2125" s="66" t="s">
        <v>2926</v>
      </c>
      <c r="P2125" s="66"/>
      <c r="Q2125" s="66" t="s">
        <v>2917</v>
      </c>
      <c r="R2125" s="66" t="s">
        <v>3229</v>
      </c>
      <c r="S2125" s="66"/>
      <c r="T2125" s="66" t="s">
        <v>1801</v>
      </c>
      <c r="U2125" s="69">
        <v>1</v>
      </c>
      <c r="V2125" s="70"/>
      <c r="W2125" s="70">
        <v>0</v>
      </c>
      <c r="X2125" s="42">
        <f t="shared" si="67"/>
        <v>0</v>
      </c>
      <c r="Y2125" s="69" t="s">
        <v>1224</v>
      </c>
      <c r="Z2125" s="66">
        <v>2014</v>
      </c>
      <c r="AA2125" s="69"/>
      <c r="DG2125"/>
      <c r="DH2125"/>
      <c r="DI2125"/>
      <c r="DJ2125"/>
      <c r="DK2125"/>
      <c r="DL2125"/>
      <c r="DM2125"/>
      <c r="DN2125"/>
      <c r="DO2125"/>
      <c r="DP2125"/>
      <c r="DQ2125"/>
      <c r="DR2125"/>
      <c r="DS2125"/>
      <c r="DT2125"/>
      <c r="DU2125"/>
      <c r="DV2125"/>
      <c r="DW2125"/>
      <c r="DX2125"/>
      <c r="DY2125"/>
      <c r="DZ2125"/>
      <c r="EA2125"/>
      <c r="EB2125"/>
      <c r="EC2125"/>
      <c r="ED2125"/>
      <c r="EE2125"/>
      <c r="EF2125"/>
      <c r="EG2125"/>
      <c r="EH2125"/>
      <c r="EI2125"/>
      <c r="EJ2125"/>
      <c r="EK2125"/>
    </row>
    <row r="2126" spans="1:141" s="161" customFormat="1" ht="112.5">
      <c r="A2126" s="12" t="s">
        <v>5271</v>
      </c>
      <c r="B2126" s="13" t="s">
        <v>83</v>
      </c>
      <c r="C2126" s="13" t="s">
        <v>3239</v>
      </c>
      <c r="D2126" s="13" t="s">
        <v>3240</v>
      </c>
      <c r="E2126" s="13" t="s">
        <v>3241</v>
      </c>
      <c r="F2126" s="13" t="s">
        <v>3240</v>
      </c>
      <c r="G2126" s="13" t="s">
        <v>3241</v>
      </c>
      <c r="H2126" s="192" t="s">
        <v>5272</v>
      </c>
      <c r="I2126" s="193" t="s">
        <v>5273</v>
      </c>
      <c r="J2126" s="13" t="s">
        <v>39</v>
      </c>
      <c r="K2126" s="13">
        <v>100</v>
      </c>
      <c r="L2126" s="13">
        <v>271034100</v>
      </c>
      <c r="M2126" s="11" t="s">
        <v>298</v>
      </c>
      <c r="N2126" s="14" t="s">
        <v>767</v>
      </c>
      <c r="O2126" s="13" t="s">
        <v>2926</v>
      </c>
      <c r="P2126" s="13"/>
      <c r="Q2126" s="13" t="s">
        <v>2917</v>
      </c>
      <c r="R2126" s="13" t="s">
        <v>3229</v>
      </c>
      <c r="S2126" s="13"/>
      <c r="T2126" s="13" t="s">
        <v>1801</v>
      </c>
      <c r="U2126" s="6">
        <v>1</v>
      </c>
      <c r="V2126" s="15"/>
      <c r="W2126" s="15">
        <v>1088896.44</v>
      </c>
      <c r="X2126" s="42">
        <f t="shared" si="67"/>
        <v>1219564.0128000001</v>
      </c>
      <c r="Y2126" s="6" t="s">
        <v>1224</v>
      </c>
      <c r="Z2126" s="13">
        <v>2014</v>
      </c>
      <c r="AA2126" s="11" t="s">
        <v>5303</v>
      </c>
    </row>
    <row r="2127" spans="1:141" ht="150">
      <c r="A2127" s="12" t="s">
        <v>3247</v>
      </c>
      <c r="B2127" s="13" t="s">
        <v>83</v>
      </c>
      <c r="C2127" s="13" t="s">
        <v>3224</v>
      </c>
      <c r="D2127" s="13" t="s">
        <v>3225</v>
      </c>
      <c r="E2127" s="13" t="s">
        <v>3226</v>
      </c>
      <c r="F2127" s="13" t="s">
        <v>3225</v>
      </c>
      <c r="G2127" s="13" t="s">
        <v>3226</v>
      </c>
      <c r="H2127" s="13" t="s">
        <v>3227</v>
      </c>
      <c r="I2127" s="13" t="s">
        <v>3228</v>
      </c>
      <c r="J2127" s="13" t="s">
        <v>39</v>
      </c>
      <c r="K2127" s="13">
        <v>100</v>
      </c>
      <c r="L2127" s="13">
        <v>271034100</v>
      </c>
      <c r="M2127" s="11" t="s">
        <v>298</v>
      </c>
      <c r="N2127" s="14" t="s">
        <v>3248</v>
      </c>
      <c r="O2127" s="13" t="s">
        <v>2926</v>
      </c>
      <c r="P2127" s="13"/>
      <c r="Q2127" s="13" t="s">
        <v>2917</v>
      </c>
      <c r="R2127" s="13" t="s">
        <v>3229</v>
      </c>
      <c r="S2127" s="13"/>
      <c r="T2127" s="13" t="s">
        <v>1801</v>
      </c>
      <c r="U2127" s="6">
        <v>1</v>
      </c>
      <c r="V2127" s="15"/>
      <c r="W2127" s="15">
        <v>1253616.46</v>
      </c>
      <c r="X2127" s="42">
        <f t="shared" si="67"/>
        <v>1404050.4352000002</v>
      </c>
      <c r="Y2127" s="6" t="s">
        <v>1224</v>
      </c>
      <c r="Z2127" s="13">
        <v>2014</v>
      </c>
      <c r="AA2127" s="6"/>
      <c r="AB2127" s="161"/>
      <c r="AC2127" s="161"/>
      <c r="AD2127" s="161"/>
      <c r="AE2127" s="161"/>
      <c r="AF2127" s="161"/>
      <c r="AG2127" s="161"/>
      <c r="AH2127" s="161"/>
      <c r="AI2127" s="161"/>
      <c r="AJ2127" s="161"/>
      <c r="AK2127" s="161"/>
      <c r="AL2127" s="161"/>
      <c r="AM2127" s="161"/>
      <c r="AN2127" s="161"/>
      <c r="AO2127" s="161"/>
      <c r="AP2127" s="161"/>
      <c r="AQ2127" s="161"/>
      <c r="AR2127" s="161"/>
      <c r="AS2127" s="161"/>
      <c r="AT2127" s="161"/>
      <c r="AU2127" s="161"/>
      <c r="AV2127" s="161"/>
      <c r="AW2127" s="161"/>
      <c r="AX2127" s="161"/>
      <c r="AY2127" s="161"/>
      <c r="AZ2127" s="161"/>
      <c r="BA2127" s="161"/>
      <c r="BB2127" s="161"/>
      <c r="BC2127" s="161"/>
      <c r="BD2127" s="161"/>
      <c r="BE2127" s="161"/>
      <c r="BF2127" s="161"/>
      <c r="BG2127" s="161"/>
      <c r="BH2127" s="161"/>
      <c r="BI2127" s="161"/>
      <c r="BJ2127" s="161"/>
      <c r="BK2127" s="161"/>
      <c r="BL2127" s="161"/>
      <c r="BM2127" s="161"/>
      <c r="BN2127" s="161"/>
      <c r="BO2127" s="161"/>
      <c r="BP2127" s="161"/>
      <c r="BQ2127" s="161"/>
      <c r="BR2127" s="161"/>
      <c r="BS2127" s="161"/>
      <c r="BT2127" s="161"/>
      <c r="BU2127" s="161"/>
      <c r="BV2127" s="161"/>
      <c r="BW2127" s="161"/>
      <c r="BX2127" s="161"/>
      <c r="BY2127" s="161"/>
      <c r="BZ2127" s="161"/>
      <c r="CA2127" s="161"/>
      <c r="CB2127" s="161"/>
      <c r="CC2127" s="161"/>
      <c r="CD2127" s="161"/>
      <c r="CE2127" s="161"/>
      <c r="CF2127" s="161"/>
      <c r="CG2127" s="161"/>
      <c r="CH2127" s="161"/>
      <c r="CI2127" s="161"/>
      <c r="CJ2127" s="161"/>
      <c r="CK2127" s="161"/>
      <c r="CL2127" s="161"/>
      <c r="CM2127" s="161"/>
      <c r="CN2127" s="161"/>
      <c r="CO2127" s="161"/>
      <c r="CP2127" s="161"/>
      <c r="CQ2127" s="161"/>
      <c r="CR2127" s="161"/>
      <c r="CS2127" s="161"/>
      <c r="CT2127" s="161"/>
      <c r="CU2127" s="161"/>
      <c r="CV2127" s="161"/>
      <c r="CW2127" s="161"/>
      <c r="CX2127" s="161"/>
      <c r="CY2127" s="161"/>
      <c r="CZ2127" s="161"/>
      <c r="DA2127" s="161"/>
      <c r="DB2127" s="161"/>
      <c r="DC2127" s="161"/>
      <c r="DD2127" s="161"/>
      <c r="DE2127" s="161"/>
      <c r="DF2127" s="161"/>
    </row>
    <row r="2128" spans="1:141" s="161" customFormat="1" ht="206.25">
      <c r="A2128" s="12" t="s">
        <v>3249</v>
      </c>
      <c r="B2128" s="13" t="s">
        <v>83</v>
      </c>
      <c r="C2128" s="13" t="s">
        <v>3231</v>
      </c>
      <c r="D2128" s="13" t="s">
        <v>3232</v>
      </c>
      <c r="E2128" s="13" t="s">
        <v>3233</v>
      </c>
      <c r="F2128" s="13" t="s">
        <v>3234</v>
      </c>
      <c r="G2128" s="13" t="s">
        <v>3235</v>
      </c>
      <c r="H2128" s="13" t="s">
        <v>3236</v>
      </c>
      <c r="I2128" s="13" t="s">
        <v>3237</v>
      </c>
      <c r="J2128" s="13" t="s">
        <v>39</v>
      </c>
      <c r="K2128" s="13">
        <v>100</v>
      </c>
      <c r="L2128" s="13">
        <v>271034100</v>
      </c>
      <c r="M2128" s="11" t="s">
        <v>298</v>
      </c>
      <c r="N2128" s="14" t="s">
        <v>1642</v>
      </c>
      <c r="O2128" s="13" t="s">
        <v>2926</v>
      </c>
      <c r="P2128" s="13"/>
      <c r="Q2128" s="13" t="s">
        <v>2917</v>
      </c>
      <c r="R2128" s="13" t="s">
        <v>3229</v>
      </c>
      <c r="S2128" s="13"/>
      <c r="T2128" s="13" t="s">
        <v>1801</v>
      </c>
      <c r="U2128" s="6">
        <v>1</v>
      </c>
      <c r="V2128" s="15"/>
      <c r="W2128" s="15">
        <v>134026.92000000001</v>
      </c>
      <c r="X2128" s="42">
        <f t="shared" si="67"/>
        <v>150110.15040000004</v>
      </c>
      <c r="Y2128" s="6" t="s">
        <v>1224</v>
      </c>
      <c r="Z2128" s="13">
        <v>2014</v>
      </c>
      <c r="AA2128" s="6"/>
      <c r="DG2128"/>
      <c r="DH2128"/>
      <c r="DI2128"/>
      <c r="DJ2128"/>
      <c r="DK2128"/>
      <c r="DL2128"/>
      <c r="DM2128"/>
      <c r="DN2128"/>
      <c r="DO2128"/>
      <c r="DP2128"/>
      <c r="DQ2128"/>
      <c r="DR2128"/>
      <c r="DS2128"/>
      <c r="DT2128"/>
      <c r="DU2128"/>
      <c r="DV2128"/>
      <c r="DW2128"/>
      <c r="DX2128"/>
      <c r="DY2128"/>
      <c r="DZ2128"/>
      <c r="EA2128"/>
      <c r="EB2128"/>
      <c r="EC2128"/>
      <c r="ED2128"/>
      <c r="EE2128"/>
      <c r="EF2128"/>
      <c r="EG2128"/>
      <c r="EH2128"/>
      <c r="EI2128"/>
      <c r="EJ2128"/>
      <c r="EK2128"/>
    </row>
    <row r="2129" spans="1:141" ht="131.25">
      <c r="A2129" s="12" t="s">
        <v>3250</v>
      </c>
      <c r="B2129" s="13" t="s">
        <v>83</v>
      </c>
      <c r="C2129" s="13" t="s">
        <v>3251</v>
      </c>
      <c r="D2129" s="13" t="s">
        <v>3252</v>
      </c>
      <c r="E2129" s="13" t="s">
        <v>3253</v>
      </c>
      <c r="F2129" s="13" t="s">
        <v>3252</v>
      </c>
      <c r="G2129" s="13" t="s">
        <v>3253</v>
      </c>
      <c r="H2129" s="13" t="s">
        <v>3254</v>
      </c>
      <c r="I2129" s="13" t="s">
        <v>3255</v>
      </c>
      <c r="J2129" s="13" t="s">
        <v>39</v>
      </c>
      <c r="K2129" s="13">
        <v>100</v>
      </c>
      <c r="L2129" s="13">
        <v>311010000</v>
      </c>
      <c r="M2129" s="11" t="s">
        <v>314</v>
      </c>
      <c r="N2129" s="14" t="s">
        <v>767</v>
      </c>
      <c r="O2129" s="13" t="s">
        <v>2664</v>
      </c>
      <c r="P2129" s="13"/>
      <c r="Q2129" s="13" t="s">
        <v>2917</v>
      </c>
      <c r="R2129" s="13" t="s">
        <v>3229</v>
      </c>
      <c r="S2129" s="13"/>
      <c r="T2129" s="13" t="s">
        <v>1801</v>
      </c>
      <c r="U2129" s="6">
        <v>1</v>
      </c>
      <c r="V2129" s="15"/>
      <c r="W2129" s="15">
        <v>1006700</v>
      </c>
      <c r="X2129" s="42">
        <f t="shared" si="67"/>
        <v>1127504</v>
      </c>
      <c r="Y2129" s="6" t="s">
        <v>1224</v>
      </c>
      <c r="Z2129" s="13">
        <v>2014</v>
      </c>
      <c r="AA2129" s="6"/>
      <c r="AB2129" s="161"/>
      <c r="AC2129" s="161"/>
      <c r="AD2129" s="161"/>
      <c r="AE2129" s="161"/>
      <c r="AF2129" s="161"/>
      <c r="AG2129" s="161"/>
      <c r="AH2129" s="161"/>
      <c r="AI2129" s="161"/>
      <c r="AJ2129" s="161"/>
      <c r="AK2129" s="161"/>
      <c r="AL2129" s="161"/>
      <c r="AM2129" s="161"/>
      <c r="AN2129" s="161"/>
      <c r="AO2129" s="161"/>
      <c r="AP2129" s="161"/>
      <c r="AQ2129" s="161"/>
      <c r="AR2129" s="161"/>
      <c r="AS2129" s="161"/>
      <c r="AT2129" s="161"/>
      <c r="AU2129" s="161"/>
      <c r="AV2129" s="161"/>
      <c r="AW2129" s="161"/>
      <c r="AX2129" s="161"/>
      <c r="AY2129" s="161"/>
      <c r="AZ2129" s="161"/>
      <c r="BA2129" s="161"/>
      <c r="BB2129" s="161"/>
      <c r="BC2129" s="161"/>
      <c r="BD2129" s="161"/>
      <c r="BE2129" s="161"/>
      <c r="BF2129" s="161"/>
      <c r="BG2129" s="161"/>
      <c r="BH2129" s="161"/>
      <c r="BI2129" s="161"/>
      <c r="BJ2129" s="161"/>
      <c r="BK2129" s="161"/>
      <c r="BL2129" s="161"/>
      <c r="BM2129" s="161"/>
      <c r="BN2129" s="161"/>
      <c r="BO2129" s="161"/>
      <c r="BP2129" s="161"/>
      <c r="BQ2129" s="161"/>
      <c r="BR2129" s="161"/>
      <c r="BS2129" s="161"/>
      <c r="BT2129" s="161"/>
      <c r="BU2129" s="161"/>
      <c r="BV2129" s="161"/>
      <c r="BW2129" s="161"/>
      <c r="BX2129" s="161"/>
      <c r="BY2129" s="161"/>
      <c r="BZ2129" s="161"/>
      <c r="CA2129" s="161"/>
      <c r="CB2129" s="161"/>
      <c r="CC2129" s="161"/>
      <c r="CD2129" s="161"/>
      <c r="CE2129" s="161"/>
      <c r="CF2129" s="161"/>
      <c r="CG2129" s="161"/>
      <c r="CH2129" s="161"/>
      <c r="CI2129" s="161"/>
      <c r="CJ2129" s="161"/>
      <c r="CK2129" s="161"/>
      <c r="CL2129" s="161"/>
      <c r="CM2129" s="161"/>
      <c r="CN2129" s="161"/>
      <c r="CO2129" s="161"/>
      <c r="CP2129" s="161"/>
      <c r="CQ2129" s="161"/>
      <c r="CR2129" s="161"/>
      <c r="CS2129" s="161"/>
      <c r="CT2129" s="161"/>
      <c r="CU2129" s="161"/>
      <c r="CV2129" s="161"/>
      <c r="CW2129" s="161"/>
      <c r="CX2129" s="161"/>
      <c r="CY2129" s="161"/>
      <c r="CZ2129" s="161"/>
      <c r="DA2129" s="161"/>
      <c r="DB2129" s="161"/>
      <c r="DC2129" s="161"/>
      <c r="DD2129" s="161"/>
      <c r="DE2129" s="161"/>
      <c r="DF2129" s="161"/>
    </row>
    <row r="2130" spans="1:141" ht="112.5">
      <c r="A2130" s="12" t="s">
        <v>3256</v>
      </c>
      <c r="B2130" s="13" t="s">
        <v>83</v>
      </c>
      <c r="C2130" s="13" t="s">
        <v>3257</v>
      </c>
      <c r="D2130" s="13" t="s">
        <v>3258</v>
      </c>
      <c r="E2130" s="13" t="s">
        <v>3259</v>
      </c>
      <c r="F2130" s="13" t="s">
        <v>3260</v>
      </c>
      <c r="G2130" s="13" t="s">
        <v>3261</v>
      </c>
      <c r="H2130" s="13" t="s">
        <v>3262</v>
      </c>
      <c r="I2130" s="13" t="s">
        <v>3263</v>
      </c>
      <c r="J2130" s="13" t="s">
        <v>39</v>
      </c>
      <c r="K2130" s="13">
        <v>100</v>
      </c>
      <c r="L2130" s="13">
        <v>271010000</v>
      </c>
      <c r="M2130" s="11" t="s">
        <v>265</v>
      </c>
      <c r="N2130" s="14" t="s">
        <v>3248</v>
      </c>
      <c r="O2130" s="13" t="s">
        <v>2403</v>
      </c>
      <c r="P2130" s="13"/>
      <c r="Q2130" s="13" t="s">
        <v>2917</v>
      </c>
      <c r="R2130" s="13" t="s">
        <v>2292</v>
      </c>
      <c r="S2130" s="13"/>
      <c r="T2130" s="13" t="s">
        <v>1801</v>
      </c>
      <c r="U2130" s="6">
        <v>1</v>
      </c>
      <c r="V2130" s="15"/>
      <c r="W2130" s="15">
        <v>234933.48</v>
      </c>
      <c r="X2130" s="42">
        <f t="shared" si="67"/>
        <v>263125.49760000006</v>
      </c>
      <c r="Y2130" s="6" t="s">
        <v>1224</v>
      </c>
      <c r="Z2130" s="13">
        <v>2014</v>
      </c>
      <c r="AA2130" s="6"/>
      <c r="AB2130" s="161"/>
      <c r="AC2130" s="161"/>
      <c r="AD2130" s="161"/>
      <c r="AE2130" s="161"/>
      <c r="AF2130" s="161"/>
      <c r="AG2130" s="161"/>
      <c r="AH2130" s="161"/>
      <c r="AI2130" s="161"/>
      <c r="AJ2130" s="161"/>
      <c r="AK2130" s="161"/>
      <c r="AL2130" s="161"/>
      <c r="AM2130" s="161"/>
      <c r="AN2130" s="161"/>
      <c r="AO2130" s="161"/>
      <c r="AP2130" s="161"/>
      <c r="AQ2130" s="161"/>
      <c r="AR2130" s="161"/>
      <c r="AS2130" s="161"/>
      <c r="AT2130" s="161"/>
      <c r="AU2130" s="161"/>
      <c r="AV2130" s="161"/>
      <c r="AW2130" s="161"/>
      <c r="AX2130" s="161"/>
      <c r="AY2130" s="161"/>
      <c r="AZ2130" s="161"/>
      <c r="BA2130" s="161"/>
      <c r="BB2130" s="161"/>
      <c r="BC2130" s="161"/>
      <c r="BD2130" s="161"/>
      <c r="BE2130" s="161"/>
      <c r="BF2130" s="161"/>
      <c r="BG2130" s="161"/>
      <c r="BH2130" s="161"/>
      <c r="BI2130" s="161"/>
      <c r="BJ2130" s="161"/>
      <c r="BK2130" s="161"/>
      <c r="BL2130" s="161"/>
      <c r="BM2130" s="161"/>
      <c r="BN2130" s="161"/>
      <c r="BO2130" s="161"/>
      <c r="BP2130" s="161"/>
      <c r="BQ2130" s="161"/>
      <c r="BR2130" s="161"/>
      <c r="BS2130" s="161"/>
      <c r="BT2130" s="161"/>
      <c r="BU2130" s="161"/>
      <c r="BV2130" s="161"/>
      <c r="BW2130" s="161"/>
      <c r="BX2130" s="161"/>
      <c r="BY2130" s="161"/>
      <c r="BZ2130" s="161"/>
      <c r="CA2130" s="161"/>
      <c r="CB2130" s="161"/>
      <c r="CC2130" s="161"/>
      <c r="CD2130" s="161"/>
      <c r="CE2130" s="161"/>
      <c r="CF2130" s="161"/>
      <c r="CG2130" s="161"/>
      <c r="CH2130" s="161"/>
      <c r="CI2130" s="161"/>
      <c r="CJ2130" s="161"/>
      <c r="CK2130" s="161"/>
      <c r="CL2130" s="161"/>
      <c r="CM2130" s="161"/>
      <c r="CN2130" s="161"/>
      <c r="CO2130" s="161"/>
      <c r="CP2130" s="161"/>
      <c r="CQ2130" s="161"/>
      <c r="CR2130" s="161"/>
      <c r="CS2130" s="161"/>
      <c r="CT2130" s="161"/>
      <c r="CU2130" s="161"/>
      <c r="CV2130" s="161"/>
      <c r="CW2130" s="161"/>
      <c r="CX2130" s="161"/>
      <c r="CY2130" s="161"/>
      <c r="CZ2130" s="161"/>
      <c r="DA2130" s="161"/>
      <c r="DB2130" s="161"/>
      <c r="DC2130" s="161"/>
      <c r="DD2130" s="161"/>
      <c r="DE2130" s="161"/>
      <c r="DF2130" s="161"/>
      <c r="DG2130" s="161"/>
      <c r="DH2130" s="161"/>
      <c r="DI2130" s="161"/>
      <c r="DJ2130" s="161"/>
      <c r="DK2130" s="161"/>
      <c r="DL2130" s="161"/>
      <c r="DM2130" s="161"/>
      <c r="DN2130" s="161"/>
      <c r="DO2130" s="161"/>
      <c r="DP2130" s="161"/>
      <c r="DQ2130" s="161"/>
      <c r="DR2130" s="161"/>
      <c r="DS2130" s="161"/>
      <c r="DT2130" s="161"/>
      <c r="DU2130" s="161"/>
      <c r="DV2130" s="161"/>
      <c r="DW2130" s="161"/>
      <c r="DX2130" s="161"/>
      <c r="DY2130" s="161"/>
      <c r="DZ2130" s="161"/>
      <c r="EA2130" s="161"/>
      <c r="EB2130" s="161"/>
      <c r="EC2130" s="161"/>
      <c r="ED2130" s="161"/>
      <c r="EE2130" s="161"/>
      <c r="EF2130" s="161"/>
      <c r="EG2130" s="161"/>
      <c r="EH2130" s="161"/>
      <c r="EI2130" s="161"/>
      <c r="EJ2130" s="161"/>
      <c r="EK2130" s="161"/>
    </row>
    <row r="2131" spans="1:141" ht="112.5">
      <c r="A2131" s="12" t="s">
        <v>3264</v>
      </c>
      <c r="B2131" s="13" t="s">
        <v>83</v>
      </c>
      <c r="C2131" s="13" t="s">
        <v>3265</v>
      </c>
      <c r="D2131" s="13" t="s">
        <v>3266</v>
      </c>
      <c r="E2131" s="13" t="s">
        <v>3267</v>
      </c>
      <c r="F2131" s="13" t="s">
        <v>3268</v>
      </c>
      <c r="G2131" s="13" t="s">
        <v>3269</v>
      </c>
      <c r="H2131" s="13" t="s">
        <v>3270</v>
      </c>
      <c r="I2131" s="13" t="s">
        <v>3271</v>
      </c>
      <c r="J2131" s="13" t="s">
        <v>39</v>
      </c>
      <c r="K2131" s="13">
        <v>100</v>
      </c>
      <c r="L2131" s="13">
        <v>271010000</v>
      </c>
      <c r="M2131" s="11" t="s">
        <v>265</v>
      </c>
      <c r="N2131" s="14" t="s">
        <v>3248</v>
      </c>
      <c r="O2131" s="13" t="s">
        <v>2403</v>
      </c>
      <c r="P2131" s="13"/>
      <c r="Q2131" s="13" t="s">
        <v>2917</v>
      </c>
      <c r="R2131" s="13" t="s">
        <v>2292</v>
      </c>
      <c r="S2131" s="13"/>
      <c r="T2131" s="13" t="s">
        <v>1801</v>
      </c>
      <c r="U2131" s="6">
        <v>1</v>
      </c>
      <c r="V2131" s="15"/>
      <c r="W2131" s="15">
        <v>127508.65</v>
      </c>
      <c r="X2131" s="42">
        <f t="shared" si="67"/>
        <v>142809.68799999999</v>
      </c>
      <c r="Y2131" s="6" t="s">
        <v>1224</v>
      </c>
      <c r="Z2131" s="13">
        <v>2014</v>
      </c>
      <c r="AA2131" s="6"/>
      <c r="AB2131" s="161"/>
      <c r="AC2131" s="161"/>
      <c r="AD2131" s="161"/>
      <c r="AE2131" s="161"/>
      <c r="AF2131" s="161"/>
      <c r="AG2131" s="161"/>
      <c r="AH2131" s="161"/>
      <c r="AI2131" s="161"/>
      <c r="AJ2131" s="161"/>
      <c r="AK2131" s="161"/>
      <c r="AL2131" s="161"/>
      <c r="AM2131" s="161"/>
      <c r="AN2131" s="161"/>
      <c r="AO2131" s="161"/>
      <c r="AP2131" s="161"/>
      <c r="AQ2131" s="161"/>
      <c r="AR2131" s="161"/>
      <c r="AS2131" s="161"/>
      <c r="AT2131" s="161"/>
      <c r="AU2131" s="161"/>
      <c r="AV2131" s="161"/>
      <c r="AW2131" s="161"/>
      <c r="AX2131" s="161"/>
      <c r="AY2131" s="161"/>
      <c r="AZ2131" s="161"/>
      <c r="BA2131" s="161"/>
      <c r="BB2131" s="161"/>
      <c r="BC2131" s="161"/>
      <c r="BD2131" s="161"/>
      <c r="BE2131" s="161"/>
      <c r="BF2131" s="161"/>
      <c r="BG2131" s="161"/>
      <c r="BH2131" s="161"/>
      <c r="BI2131" s="161"/>
      <c r="BJ2131" s="161"/>
      <c r="BK2131" s="161"/>
      <c r="BL2131" s="161"/>
      <c r="BM2131" s="161"/>
      <c r="BN2131" s="161"/>
      <c r="BO2131" s="161"/>
      <c r="BP2131" s="161"/>
      <c r="BQ2131" s="161"/>
      <c r="BR2131" s="161"/>
      <c r="BS2131" s="161"/>
      <c r="BT2131" s="161"/>
      <c r="BU2131" s="161"/>
      <c r="BV2131" s="161"/>
      <c r="BW2131" s="161"/>
      <c r="BX2131" s="161"/>
      <c r="BY2131" s="161"/>
      <c r="BZ2131" s="161"/>
      <c r="CA2131" s="161"/>
      <c r="CB2131" s="161"/>
      <c r="CC2131" s="161"/>
      <c r="CD2131" s="161"/>
      <c r="CE2131" s="161"/>
      <c r="CF2131" s="161"/>
      <c r="CG2131" s="161"/>
      <c r="CH2131" s="161"/>
      <c r="CI2131" s="161"/>
      <c r="CJ2131" s="161"/>
      <c r="CK2131" s="161"/>
      <c r="CL2131" s="161"/>
      <c r="CM2131" s="161"/>
      <c r="CN2131" s="161"/>
      <c r="CO2131" s="161"/>
      <c r="CP2131" s="161"/>
      <c r="CQ2131" s="161"/>
      <c r="CR2131" s="161"/>
      <c r="CS2131" s="161"/>
      <c r="CT2131" s="161"/>
      <c r="CU2131" s="161"/>
      <c r="CV2131" s="161"/>
      <c r="CW2131" s="161"/>
      <c r="CX2131" s="161"/>
      <c r="CY2131" s="161"/>
      <c r="CZ2131" s="161"/>
      <c r="DA2131" s="161"/>
      <c r="DB2131" s="161"/>
      <c r="DC2131" s="161"/>
      <c r="DD2131" s="161"/>
      <c r="DE2131" s="161"/>
      <c r="DF2131" s="161"/>
    </row>
    <row r="2132" spans="1:141" s="161" customFormat="1" ht="243.75">
      <c r="A2132" s="12" t="s">
        <v>3272</v>
      </c>
      <c r="B2132" s="13" t="s">
        <v>83</v>
      </c>
      <c r="C2132" s="13" t="s">
        <v>3273</v>
      </c>
      <c r="D2132" s="13" t="s">
        <v>3274</v>
      </c>
      <c r="E2132" s="13" t="s">
        <v>3275</v>
      </c>
      <c r="F2132" s="13" t="s">
        <v>3276</v>
      </c>
      <c r="G2132" s="13" t="s">
        <v>3277</v>
      </c>
      <c r="H2132" s="13" t="s">
        <v>3278</v>
      </c>
      <c r="I2132" s="13" t="s">
        <v>3279</v>
      </c>
      <c r="J2132" s="13" t="s">
        <v>302</v>
      </c>
      <c r="K2132" s="13">
        <v>100</v>
      </c>
      <c r="L2132" s="13">
        <v>271010000</v>
      </c>
      <c r="M2132" s="11" t="s">
        <v>265</v>
      </c>
      <c r="N2132" s="14" t="s">
        <v>1642</v>
      </c>
      <c r="O2132" s="13" t="s">
        <v>3039</v>
      </c>
      <c r="P2132" s="13"/>
      <c r="Q2132" s="13" t="s">
        <v>2917</v>
      </c>
      <c r="R2132" s="13" t="s">
        <v>3229</v>
      </c>
      <c r="S2132" s="13"/>
      <c r="T2132" s="13" t="s">
        <v>1801</v>
      </c>
      <c r="U2132" s="6">
        <v>1</v>
      </c>
      <c r="V2132" s="15"/>
      <c r="W2132" s="15">
        <v>81000</v>
      </c>
      <c r="X2132" s="42">
        <f t="shared" si="67"/>
        <v>90720.000000000015</v>
      </c>
      <c r="Y2132" s="6" t="s">
        <v>1224</v>
      </c>
      <c r="Z2132" s="13">
        <v>2014</v>
      </c>
      <c r="AA2132" s="6"/>
    </row>
    <row r="2133" spans="1:141" ht="243.75">
      <c r="A2133" s="12" t="s">
        <v>3280</v>
      </c>
      <c r="B2133" s="13" t="s">
        <v>83</v>
      </c>
      <c r="C2133" s="13" t="s">
        <v>3273</v>
      </c>
      <c r="D2133" s="13" t="s">
        <v>3274</v>
      </c>
      <c r="E2133" s="13" t="s">
        <v>3275</v>
      </c>
      <c r="F2133" s="13" t="s">
        <v>3276</v>
      </c>
      <c r="G2133" s="13" t="s">
        <v>3277</v>
      </c>
      <c r="H2133" s="13" t="s">
        <v>3278</v>
      </c>
      <c r="I2133" s="13" t="s">
        <v>3279</v>
      </c>
      <c r="J2133" s="13" t="s">
        <v>302</v>
      </c>
      <c r="K2133" s="13">
        <v>100</v>
      </c>
      <c r="L2133" s="13">
        <v>231010000</v>
      </c>
      <c r="M2133" s="8" t="s">
        <v>273</v>
      </c>
      <c r="N2133" s="14" t="s">
        <v>1642</v>
      </c>
      <c r="O2133" s="13" t="s">
        <v>2973</v>
      </c>
      <c r="P2133" s="13"/>
      <c r="Q2133" s="13" t="s">
        <v>2917</v>
      </c>
      <c r="R2133" s="13" t="s">
        <v>3229</v>
      </c>
      <c r="S2133" s="13"/>
      <c r="T2133" s="13" t="s">
        <v>1801</v>
      </c>
      <c r="U2133" s="6">
        <v>1</v>
      </c>
      <c r="V2133" s="15"/>
      <c r="W2133" s="15">
        <v>55854</v>
      </c>
      <c r="X2133" s="42">
        <f t="shared" si="67"/>
        <v>62556.480000000003</v>
      </c>
      <c r="Y2133" s="6" t="s">
        <v>1224</v>
      </c>
      <c r="Z2133" s="13">
        <v>2014</v>
      </c>
      <c r="AA2133" s="6"/>
      <c r="AB2133" s="161"/>
      <c r="AC2133" s="161"/>
      <c r="AD2133" s="161"/>
      <c r="AE2133" s="161"/>
      <c r="AF2133" s="161"/>
      <c r="AG2133" s="161"/>
      <c r="AH2133" s="161"/>
      <c r="AI2133" s="161"/>
      <c r="AJ2133" s="161"/>
      <c r="AK2133" s="161"/>
      <c r="AL2133" s="161"/>
      <c r="AM2133" s="161"/>
      <c r="AN2133" s="161"/>
      <c r="AO2133" s="161"/>
      <c r="AP2133" s="161"/>
      <c r="AQ2133" s="161"/>
      <c r="AR2133" s="161"/>
      <c r="AS2133" s="161"/>
      <c r="AT2133" s="161"/>
      <c r="AU2133" s="161"/>
      <c r="AV2133" s="161"/>
      <c r="AW2133" s="161"/>
      <c r="AX2133" s="161"/>
      <c r="AY2133" s="161"/>
      <c r="AZ2133" s="161"/>
      <c r="BA2133" s="161"/>
      <c r="BB2133" s="161"/>
      <c r="BC2133" s="161"/>
      <c r="BD2133" s="161"/>
      <c r="BE2133" s="161"/>
      <c r="BF2133" s="161"/>
      <c r="BG2133" s="161"/>
      <c r="BH2133" s="161"/>
      <c r="BI2133" s="161"/>
      <c r="BJ2133" s="161"/>
      <c r="BK2133" s="161"/>
      <c r="BL2133" s="161"/>
      <c r="BM2133" s="161"/>
      <c r="BN2133" s="161"/>
      <c r="BO2133" s="161"/>
      <c r="BP2133" s="161"/>
      <c r="BQ2133" s="161"/>
      <c r="BR2133" s="161"/>
      <c r="BS2133" s="161"/>
      <c r="BT2133" s="161"/>
      <c r="BU2133" s="161"/>
      <c r="BV2133" s="161"/>
      <c r="BW2133" s="161"/>
      <c r="BX2133" s="161"/>
      <c r="BY2133" s="161"/>
      <c r="BZ2133" s="161"/>
      <c r="CA2133" s="161"/>
      <c r="CB2133" s="161"/>
      <c r="CC2133" s="161"/>
      <c r="CD2133" s="161"/>
      <c r="CE2133" s="161"/>
      <c r="CF2133" s="161"/>
      <c r="CG2133" s="161"/>
      <c r="CH2133" s="161"/>
      <c r="CI2133" s="161"/>
      <c r="CJ2133" s="161"/>
      <c r="CK2133" s="161"/>
      <c r="CL2133" s="161"/>
      <c r="CM2133" s="161"/>
      <c r="CN2133" s="161"/>
      <c r="CO2133" s="161"/>
      <c r="CP2133" s="161"/>
      <c r="CQ2133" s="161"/>
      <c r="CR2133" s="161"/>
      <c r="CS2133" s="161"/>
      <c r="CT2133" s="161"/>
      <c r="CU2133" s="161"/>
      <c r="CV2133" s="161"/>
      <c r="CW2133" s="161"/>
      <c r="CX2133" s="161"/>
      <c r="CY2133" s="161"/>
      <c r="CZ2133" s="161"/>
      <c r="DA2133" s="161"/>
      <c r="DB2133" s="161"/>
      <c r="DC2133" s="161"/>
      <c r="DD2133" s="161"/>
      <c r="DE2133" s="161"/>
      <c r="DF2133" s="161"/>
    </row>
    <row r="2134" spans="1:141" s="161" customFormat="1" ht="243.75">
      <c r="A2134" s="65" t="s">
        <v>3281</v>
      </c>
      <c r="B2134" s="66" t="s">
        <v>83</v>
      </c>
      <c r="C2134" s="66" t="s">
        <v>3273</v>
      </c>
      <c r="D2134" s="66" t="s">
        <v>3274</v>
      </c>
      <c r="E2134" s="66" t="s">
        <v>3275</v>
      </c>
      <c r="F2134" s="66" t="s">
        <v>3276</v>
      </c>
      <c r="G2134" s="66" t="s">
        <v>3277</v>
      </c>
      <c r="H2134" s="66" t="s">
        <v>3278</v>
      </c>
      <c r="I2134" s="66" t="s">
        <v>3279</v>
      </c>
      <c r="J2134" s="66" t="s">
        <v>302</v>
      </c>
      <c r="K2134" s="66">
        <v>100</v>
      </c>
      <c r="L2134" s="66">
        <v>231010000</v>
      </c>
      <c r="M2134" s="67" t="s">
        <v>273</v>
      </c>
      <c r="N2134" s="68" t="s">
        <v>3282</v>
      </c>
      <c r="O2134" s="66" t="s">
        <v>2973</v>
      </c>
      <c r="P2134" s="66"/>
      <c r="Q2134" s="66" t="s">
        <v>2917</v>
      </c>
      <c r="R2134" s="66" t="s">
        <v>3229</v>
      </c>
      <c r="S2134" s="66"/>
      <c r="T2134" s="66" t="s">
        <v>1801</v>
      </c>
      <c r="U2134" s="69">
        <v>1</v>
      </c>
      <c r="V2134" s="70"/>
      <c r="W2134" s="70">
        <v>0</v>
      </c>
      <c r="X2134" s="42">
        <f t="shared" si="67"/>
        <v>0</v>
      </c>
      <c r="Y2134" s="69" t="s">
        <v>1224</v>
      </c>
      <c r="Z2134" s="66">
        <v>2014</v>
      </c>
      <c r="AA2134" s="69"/>
      <c r="AB2134" s="186"/>
      <c r="AC2134" s="186"/>
      <c r="AD2134" s="186"/>
      <c r="AE2134" s="186"/>
      <c r="AF2134" s="186"/>
      <c r="AG2134" s="186"/>
      <c r="AH2134" s="186"/>
      <c r="AI2134" s="186"/>
      <c r="AJ2134" s="186"/>
      <c r="AK2134" s="186"/>
      <c r="AL2134" s="186"/>
      <c r="AM2134" s="186"/>
      <c r="AN2134" s="186"/>
      <c r="AO2134" s="186"/>
      <c r="AP2134" s="186"/>
      <c r="AQ2134" s="186"/>
      <c r="AR2134" s="186"/>
      <c r="AS2134" s="186"/>
      <c r="AT2134" s="186"/>
      <c r="AU2134" s="186"/>
      <c r="AV2134" s="186"/>
      <c r="AW2134" s="186"/>
      <c r="AX2134" s="186"/>
      <c r="AY2134" s="186"/>
      <c r="AZ2134" s="186"/>
      <c r="BA2134" s="186"/>
      <c r="BB2134" s="186"/>
      <c r="BC2134" s="186"/>
      <c r="BD2134" s="186"/>
      <c r="BE2134" s="186"/>
      <c r="BF2134" s="186"/>
      <c r="BG2134" s="186"/>
      <c r="BH2134" s="186"/>
      <c r="BI2134" s="186"/>
      <c r="BJ2134" s="186"/>
      <c r="BK2134" s="186"/>
      <c r="BL2134" s="186"/>
      <c r="BM2134" s="186"/>
      <c r="BN2134" s="186"/>
      <c r="BO2134" s="186"/>
      <c r="BP2134" s="186"/>
      <c r="BQ2134" s="186"/>
      <c r="BR2134" s="186"/>
      <c r="BS2134" s="186"/>
      <c r="BT2134" s="186"/>
      <c r="BU2134" s="186"/>
      <c r="BV2134" s="186"/>
      <c r="BW2134" s="186"/>
      <c r="BX2134" s="186"/>
      <c r="BY2134" s="186"/>
      <c r="BZ2134" s="186"/>
      <c r="CA2134" s="186"/>
      <c r="CB2134" s="186"/>
      <c r="CC2134" s="186"/>
      <c r="CD2134" s="186"/>
    </row>
    <row r="2135" spans="1:141" ht="243.75">
      <c r="A2135" s="12" t="s">
        <v>5637</v>
      </c>
      <c r="B2135" s="13" t="s">
        <v>83</v>
      </c>
      <c r="C2135" s="13" t="s">
        <v>3273</v>
      </c>
      <c r="D2135" s="13" t="s">
        <v>3274</v>
      </c>
      <c r="E2135" s="13" t="s">
        <v>3275</v>
      </c>
      <c r="F2135" s="13" t="s">
        <v>3276</v>
      </c>
      <c r="G2135" s="13" t="s">
        <v>3277</v>
      </c>
      <c r="H2135" s="13" t="s">
        <v>3278</v>
      </c>
      <c r="I2135" s="13" t="s">
        <v>3279</v>
      </c>
      <c r="J2135" s="13" t="s">
        <v>39</v>
      </c>
      <c r="K2135" s="13">
        <v>100</v>
      </c>
      <c r="L2135" s="13">
        <v>231010000</v>
      </c>
      <c r="M2135" s="8" t="s">
        <v>273</v>
      </c>
      <c r="N2135" s="14" t="s">
        <v>3282</v>
      </c>
      <c r="O2135" s="13" t="s">
        <v>2973</v>
      </c>
      <c r="P2135" s="13"/>
      <c r="Q2135" s="13" t="s">
        <v>2917</v>
      </c>
      <c r="R2135" s="13" t="s">
        <v>3229</v>
      </c>
      <c r="S2135" s="13"/>
      <c r="T2135" s="13" t="s">
        <v>1801</v>
      </c>
      <c r="U2135" s="6">
        <v>1</v>
      </c>
      <c r="V2135" s="15"/>
      <c r="W2135" s="15">
        <v>25440</v>
      </c>
      <c r="X2135" s="42">
        <f t="shared" si="67"/>
        <v>28492.800000000003</v>
      </c>
      <c r="Y2135" s="6" t="s">
        <v>1224</v>
      </c>
      <c r="Z2135" s="13">
        <v>2014</v>
      </c>
      <c r="AA2135" s="11" t="s">
        <v>7411</v>
      </c>
      <c r="AB2135" s="161"/>
      <c r="AC2135" s="161"/>
      <c r="AD2135" s="161"/>
      <c r="AE2135" s="161"/>
      <c r="AF2135" s="161"/>
      <c r="AG2135" s="161"/>
      <c r="AH2135" s="161"/>
      <c r="AI2135" s="161"/>
      <c r="AJ2135" s="161"/>
      <c r="AK2135" s="161"/>
      <c r="AL2135" s="161"/>
      <c r="AM2135" s="161"/>
      <c r="AN2135" s="161"/>
      <c r="AO2135" s="161"/>
      <c r="AP2135" s="161"/>
      <c r="AQ2135" s="161"/>
      <c r="AR2135" s="161"/>
      <c r="AS2135" s="161"/>
      <c r="AT2135" s="161"/>
      <c r="AU2135" s="161"/>
      <c r="AV2135" s="161"/>
      <c r="AW2135" s="161"/>
      <c r="AX2135" s="161"/>
      <c r="AY2135" s="161"/>
      <c r="AZ2135" s="161"/>
      <c r="BA2135" s="161"/>
      <c r="BB2135" s="161"/>
      <c r="BC2135" s="161"/>
      <c r="BD2135" s="161"/>
      <c r="BE2135" s="161"/>
      <c r="BF2135" s="161"/>
      <c r="BG2135" s="161"/>
      <c r="BH2135" s="161"/>
      <c r="BI2135" s="161"/>
      <c r="BJ2135" s="161"/>
      <c r="BK2135" s="161"/>
      <c r="BL2135" s="161"/>
      <c r="BM2135" s="161"/>
      <c r="BN2135" s="161"/>
      <c r="BO2135" s="161"/>
      <c r="BP2135" s="161"/>
      <c r="BQ2135" s="161"/>
      <c r="BR2135" s="161"/>
      <c r="BS2135" s="161"/>
      <c r="BT2135" s="161"/>
      <c r="BU2135" s="161"/>
      <c r="BV2135" s="161"/>
      <c r="BW2135" s="161"/>
      <c r="BX2135" s="161"/>
      <c r="BY2135" s="161"/>
      <c r="BZ2135" s="161"/>
      <c r="CA2135" s="161"/>
      <c r="CB2135" s="161"/>
      <c r="CC2135" s="161"/>
      <c r="CD2135" s="161"/>
      <c r="CE2135" s="161"/>
      <c r="CF2135" s="161"/>
      <c r="CG2135" s="161"/>
      <c r="CH2135" s="161"/>
      <c r="CI2135" s="161"/>
      <c r="CJ2135" s="161"/>
      <c r="CK2135" s="161"/>
      <c r="CL2135" s="161"/>
      <c r="CM2135" s="161"/>
      <c r="CN2135" s="161"/>
      <c r="CO2135" s="161"/>
      <c r="CP2135" s="161"/>
      <c r="CQ2135" s="161"/>
      <c r="CR2135" s="161"/>
      <c r="CS2135" s="161"/>
      <c r="CT2135" s="161"/>
      <c r="CU2135" s="161"/>
      <c r="CV2135" s="161"/>
      <c r="CW2135" s="161"/>
      <c r="CX2135" s="161"/>
      <c r="CY2135" s="161"/>
      <c r="CZ2135" s="161"/>
      <c r="DA2135" s="161"/>
      <c r="DB2135" s="161"/>
      <c r="DC2135" s="161"/>
      <c r="DD2135" s="161"/>
      <c r="DE2135" s="161"/>
      <c r="DF2135" s="161"/>
    </row>
    <row r="2136" spans="1:141" s="161" customFormat="1" ht="243.75">
      <c r="A2136" s="65" t="s">
        <v>3283</v>
      </c>
      <c r="B2136" s="66" t="s">
        <v>83</v>
      </c>
      <c r="C2136" s="66" t="s">
        <v>3273</v>
      </c>
      <c r="D2136" s="66" t="s">
        <v>3274</v>
      </c>
      <c r="E2136" s="66" t="s">
        <v>3275</v>
      </c>
      <c r="F2136" s="66" t="s">
        <v>3276</v>
      </c>
      <c r="G2136" s="66" t="s">
        <v>3277</v>
      </c>
      <c r="H2136" s="66" t="s">
        <v>3278</v>
      </c>
      <c r="I2136" s="66" t="s">
        <v>3279</v>
      </c>
      <c r="J2136" s="66" t="s">
        <v>302</v>
      </c>
      <c r="K2136" s="66">
        <v>100</v>
      </c>
      <c r="L2136" s="66">
        <v>151010000</v>
      </c>
      <c r="M2136" s="67" t="s">
        <v>280</v>
      </c>
      <c r="N2136" s="68" t="s">
        <v>324</v>
      </c>
      <c r="O2136" s="66" t="s">
        <v>2605</v>
      </c>
      <c r="P2136" s="66"/>
      <c r="Q2136" s="66" t="s">
        <v>2917</v>
      </c>
      <c r="R2136" s="66" t="s">
        <v>3229</v>
      </c>
      <c r="S2136" s="66"/>
      <c r="T2136" s="66" t="s">
        <v>1801</v>
      </c>
      <c r="U2136" s="69">
        <v>1</v>
      </c>
      <c r="V2136" s="70"/>
      <c r="W2136" s="70">
        <v>0</v>
      </c>
      <c r="X2136" s="42">
        <f t="shared" si="67"/>
        <v>0</v>
      </c>
      <c r="Y2136" s="69" t="s">
        <v>1224</v>
      </c>
      <c r="Z2136" s="66">
        <v>2014</v>
      </c>
      <c r="AA2136" s="69"/>
      <c r="CE2136" s="186"/>
      <c r="CF2136" s="186"/>
      <c r="CG2136" s="186"/>
      <c r="CH2136" s="186"/>
      <c r="CI2136" s="186"/>
      <c r="CJ2136" s="186"/>
      <c r="CK2136" s="186"/>
      <c r="CL2136" s="186"/>
      <c r="CM2136" s="186"/>
      <c r="CN2136" s="186"/>
      <c r="CO2136" s="186"/>
      <c r="CP2136" s="186"/>
      <c r="CQ2136" s="186"/>
      <c r="CR2136" s="186"/>
      <c r="CS2136" s="186"/>
      <c r="CT2136" s="186"/>
      <c r="CU2136" s="186"/>
      <c r="CV2136" s="186"/>
      <c r="CW2136" s="186"/>
      <c r="CX2136" s="186"/>
      <c r="DG2136"/>
      <c r="DH2136"/>
      <c r="DI2136"/>
      <c r="DJ2136"/>
      <c r="DK2136"/>
      <c r="DL2136"/>
      <c r="DM2136"/>
      <c r="DN2136"/>
      <c r="DO2136"/>
      <c r="DP2136"/>
      <c r="DQ2136"/>
      <c r="DR2136"/>
      <c r="DS2136"/>
      <c r="DT2136"/>
      <c r="DU2136"/>
      <c r="DV2136"/>
      <c r="DW2136"/>
      <c r="DX2136"/>
      <c r="DY2136"/>
      <c r="DZ2136"/>
      <c r="EA2136"/>
      <c r="EB2136"/>
      <c r="EC2136"/>
      <c r="ED2136"/>
      <c r="EE2136"/>
      <c r="EF2136"/>
      <c r="EG2136"/>
      <c r="EH2136"/>
      <c r="EI2136"/>
      <c r="EJ2136"/>
      <c r="EK2136"/>
    </row>
    <row r="2137" spans="1:141" ht="243.75">
      <c r="A2137" s="12" t="s">
        <v>5638</v>
      </c>
      <c r="B2137" s="13" t="s">
        <v>83</v>
      </c>
      <c r="C2137" s="13" t="s">
        <v>3273</v>
      </c>
      <c r="D2137" s="13" t="s">
        <v>3274</v>
      </c>
      <c r="E2137" s="13" t="s">
        <v>3275</v>
      </c>
      <c r="F2137" s="13" t="s">
        <v>3276</v>
      </c>
      <c r="G2137" s="13" t="s">
        <v>3277</v>
      </c>
      <c r="H2137" s="13" t="s">
        <v>3278</v>
      </c>
      <c r="I2137" s="13" t="s">
        <v>3279</v>
      </c>
      <c r="J2137" s="13" t="s">
        <v>39</v>
      </c>
      <c r="K2137" s="13">
        <v>100</v>
      </c>
      <c r="L2137" s="13">
        <v>151010000</v>
      </c>
      <c r="M2137" s="11" t="s">
        <v>280</v>
      </c>
      <c r="N2137" s="14" t="s">
        <v>324</v>
      </c>
      <c r="O2137" s="13" t="s">
        <v>2605</v>
      </c>
      <c r="P2137" s="13"/>
      <c r="Q2137" s="13" t="s">
        <v>2917</v>
      </c>
      <c r="R2137" s="13" t="s">
        <v>3229</v>
      </c>
      <c r="S2137" s="13"/>
      <c r="T2137" s="13" t="s">
        <v>1801</v>
      </c>
      <c r="U2137" s="6">
        <v>1</v>
      </c>
      <c r="V2137" s="15"/>
      <c r="W2137" s="15">
        <v>97049</v>
      </c>
      <c r="X2137" s="42">
        <f t="shared" si="67"/>
        <v>108694.88</v>
      </c>
      <c r="Y2137" s="6" t="s">
        <v>1224</v>
      </c>
      <c r="Z2137" s="13">
        <v>2014</v>
      </c>
      <c r="AA2137" s="11" t="s">
        <v>7411</v>
      </c>
      <c r="CE2137" s="161"/>
      <c r="CF2137" s="161"/>
      <c r="CG2137" s="161"/>
      <c r="CH2137" s="161"/>
      <c r="CI2137" s="161"/>
      <c r="CJ2137" s="161"/>
      <c r="CK2137" s="161"/>
      <c r="CL2137" s="161"/>
      <c r="CM2137" s="161"/>
      <c r="CN2137" s="161"/>
      <c r="CO2137" s="161"/>
      <c r="CP2137" s="161"/>
      <c r="CQ2137" s="161"/>
      <c r="CR2137" s="161"/>
      <c r="CS2137" s="161"/>
      <c r="CT2137" s="161"/>
      <c r="CU2137" s="161"/>
      <c r="CV2137" s="161"/>
      <c r="CW2137" s="161"/>
      <c r="CX2137" s="161"/>
      <c r="CY2137" s="186"/>
      <c r="CZ2137" s="186"/>
      <c r="DA2137" s="186"/>
      <c r="DB2137" s="186"/>
      <c r="DC2137" s="186"/>
      <c r="DD2137" s="186"/>
      <c r="DE2137" s="186"/>
      <c r="DF2137" s="186"/>
    </row>
    <row r="2138" spans="1:141" ht="243.75">
      <c r="A2138" s="65" t="s">
        <v>3284</v>
      </c>
      <c r="B2138" s="66" t="s">
        <v>83</v>
      </c>
      <c r="C2138" s="66" t="s">
        <v>3273</v>
      </c>
      <c r="D2138" s="66" t="s">
        <v>3274</v>
      </c>
      <c r="E2138" s="66" t="s">
        <v>3275</v>
      </c>
      <c r="F2138" s="66" t="s">
        <v>3276</v>
      </c>
      <c r="G2138" s="66" t="s">
        <v>3277</v>
      </c>
      <c r="H2138" s="66" t="s">
        <v>3278</v>
      </c>
      <c r="I2138" s="66" t="s">
        <v>3279</v>
      </c>
      <c r="J2138" s="66" t="s">
        <v>302</v>
      </c>
      <c r="K2138" s="66">
        <v>100</v>
      </c>
      <c r="L2138" s="67">
        <v>751000000</v>
      </c>
      <c r="M2138" s="67" t="s">
        <v>289</v>
      </c>
      <c r="N2138" s="68" t="s">
        <v>767</v>
      </c>
      <c r="O2138" s="66" t="s">
        <v>3285</v>
      </c>
      <c r="P2138" s="66"/>
      <c r="Q2138" s="66" t="s">
        <v>2917</v>
      </c>
      <c r="R2138" s="66" t="s">
        <v>3229</v>
      </c>
      <c r="S2138" s="66"/>
      <c r="T2138" s="66" t="s">
        <v>1801</v>
      </c>
      <c r="U2138" s="69">
        <v>1</v>
      </c>
      <c r="V2138" s="70"/>
      <c r="W2138" s="70">
        <v>0</v>
      </c>
      <c r="X2138" s="42">
        <f t="shared" si="67"/>
        <v>0</v>
      </c>
      <c r="Y2138" s="69" t="s">
        <v>1224</v>
      </c>
      <c r="Z2138" s="66">
        <v>2014</v>
      </c>
      <c r="AA2138" s="69"/>
      <c r="AB2138" s="161"/>
      <c r="AC2138" s="161"/>
      <c r="AD2138" s="161"/>
      <c r="AE2138" s="161"/>
      <c r="AF2138" s="161"/>
      <c r="AG2138" s="161"/>
      <c r="AH2138" s="161"/>
      <c r="AI2138" s="161"/>
      <c r="AJ2138" s="161"/>
      <c r="AK2138" s="161"/>
      <c r="AL2138" s="161"/>
      <c r="AM2138" s="161"/>
      <c r="AN2138" s="161"/>
      <c r="AO2138" s="161"/>
      <c r="AP2138" s="161"/>
      <c r="AQ2138" s="161"/>
      <c r="AR2138" s="161"/>
      <c r="AS2138" s="161"/>
      <c r="AT2138" s="161"/>
      <c r="AU2138" s="161"/>
      <c r="AV2138" s="161"/>
      <c r="AW2138" s="161"/>
      <c r="AX2138" s="161"/>
      <c r="AY2138" s="161"/>
      <c r="AZ2138" s="161"/>
      <c r="BA2138" s="161"/>
      <c r="BB2138" s="161"/>
      <c r="BC2138" s="161"/>
      <c r="BD2138" s="161"/>
      <c r="BE2138" s="161"/>
      <c r="BF2138" s="161"/>
      <c r="BG2138" s="161"/>
      <c r="BH2138" s="161"/>
      <c r="BI2138" s="161"/>
      <c r="BJ2138" s="161"/>
      <c r="BK2138" s="161"/>
      <c r="BL2138" s="161"/>
      <c r="BM2138" s="161"/>
      <c r="BN2138" s="161"/>
      <c r="BO2138" s="161"/>
      <c r="BP2138" s="161"/>
      <c r="BQ2138" s="161"/>
      <c r="BR2138" s="161"/>
      <c r="BS2138" s="161"/>
      <c r="BT2138" s="161"/>
      <c r="BU2138" s="161"/>
      <c r="BV2138" s="161"/>
      <c r="BW2138" s="161"/>
      <c r="BX2138" s="161"/>
      <c r="BY2138" s="161"/>
      <c r="BZ2138" s="161"/>
      <c r="CA2138" s="161"/>
      <c r="CB2138" s="161"/>
      <c r="CC2138" s="161"/>
      <c r="CD2138" s="161"/>
      <c r="CE2138" s="161"/>
      <c r="CF2138" s="161"/>
      <c r="CG2138" s="161"/>
      <c r="CH2138" s="161"/>
      <c r="CI2138" s="161"/>
      <c r="CJ2138" s="161"/>
      <c r="CK2138" s="161"/>
      <c r="CL2138" s="161"/>
      <c r="CM2138" s="161"/>
      <c r="CN2138" s="161"/>
      <c r="CO2138" s="161"/>
      <c r="CP2138" s="161"/>
      <c r="CQ2138" s="161"/>
      <c r="CR2138" s="161"/>
      <c r="CS2138" s="161"/>
      <c r="CT2138" s="161"/>
      <c r="CU2138" s="161"/>
      <c r="CV2138" s="161"/>
      <c r="CW2138" s="161"/>
      <c r="CX2138" s="161"/>
      <c r="CY2138" s="161"/>
      <c r="CZ2138" s="161"/>
      <c r="DA2138" s="161"/>
      <c r="DB2138" s="161"/>
      <c r="DC2138" s="161"/>
      <c r="DD2138" s="161"/>
      <c r="DE2138" s="161"/>
      <c r="DF2138" s="161"/>
      <c r="DG2138" s="161"/>
      <c r="DH2138" s="161"/>
      <c r="DI2138" s="161"/>
      <c r="DJ2138" s="161"/>
      <c r="DK2138" s="161"/>
      <c r="DL2138" s="161"/>
      <c r="DM2138" s="161"/>
      <c r="DN2138" s="161"/>
      <c r="DO2138" s="161"/>
      <c r="DP2138" s="161"/>
      <c r="DQ2138" s="161"/>
      <c r="DR2138" s="161"/>
      <c r="DS2138" s="161"/>
      <c r="DT2138" s="161"/>
      <c r="DU2138" s="161"/>
      <c r="DV2138" s="161"/>
      <c r="DW2138" s="161"/>
      <c r="DX2138" s="161"/>
      <c r="DY2138" s="161"/>
      <c r="DZ2138" s="161"/>
      <c r="EA2138" s="161"/>
      <c r="EB2138" s="161"/>
      <c r="EC2138" s="161"/>
      <c r="ED2138" s="161"/>
      <c r="EE2138" s="161"/>
      <c r="EF2138" s="161"/>
      <c r="EG2138" s="161"/>
      <c r="EH2138" s="161"/>
      <c r="EI2138" s="161"/>
      <c r="EJ2138" s="161"/>
      <c r="EK2138" s="161"/>
    </row>
    <row r="2139" spans="1:141" ht="243.75">
      <c r="A2139" s="12" t="s">
        <v>5639</v>
      </c>
      <c r="B2139" s="13" t="s">
        <v>83</v>
      </c>
      <c r="C2139" s="13" t="s">
        <v>3273</v>
      </c>
      <c r="D2139" s="13" t="s">
        <v>3274</v>
      </c>
      <c r="E2139" s="13" t="s">
        <v>3275</v>
      </c>
      <c r="F2139" s="13" t="s">
        <v>3276</v>
      </c>
      <c r="G2139" s="13" t="s">
        <v>3277</v>
      </c>
      <c r="H2139" s="13" t="s">
        <v>3278</v>
      </c>
      <c r="I2139" s="13" t="s">
        <v>3279</v>
      </c>
      <c r="J2139" s="13" t="s">
        <v>39</v>
      </c>
      <c r="K2139" s="13">
        <v>100</v>
      </c>
      <c r="L2139" s="11">
        <v>751000000</v>
      </c>
      <c r="M2139" s="11" t="s">
        <v>289</v>
      </c>
      <c r="N2139" s="11" t="s">
        <v>5302</v>
      </c>
      <c r="O2139" s="13" t="s">
        <v>3285</v>
      </c>
      <c r="P2139" s="13"/>
      <c r="Q2139" s="13" t="s">
        <v>2917</v>
      </c>
      <c r="R2139" s="13" t="s">
        <v>3229</v>
      </c>
      <c r="S2139" s="13"/>
      <c r="T2139" s="13" t="s">
        <v>1801</v>
      </c>
      <c r="U2139" s="6">
        <v>1</v>
      </c>
      <c r="V2139" s="15"/>
      <c r="W2139" s="15">
        <v>76582</v>
      </c>
      <c r="X2139" s="42">
        <f t="shared" si="67"/>
        <v>85771.840000000011</v>
      </c>
      <c r="Y2139" s="6" t="s">
        <v>1224</v>
      </c>
      <c r="Z2139" s="13">
        <v>2014</v>
      </c>
      <c r="AA2139" s="11" t="s">
        <v>7411</v>
      </c>
      <c r="AB2139" s="161"/>
      <c r="AC2139" s="161"/>
      <c r="AD2139" s="161"/>
      <c r="AE2139" s="161"/>
      <c r="AF2139" s="161"/>
      <c r="AG2139" s="161"/>
      <c r="AH2139" s="161"/>
      <c r="AI2139" s="161"/>
      <c r="AJ2139" s="161"/>
      <c r="AK2139" s="161"/>
      <c r="AL2139" s="161"/>
      <c r="AM2139" s="161"/>
      <c r="AN2139" s="161"/>
      <c r="AO2139" s="161"/>
      <c r="AP2139" s="161"/>
      <c r="AQ2139" s="161"/>
      <c r="AR2139" s="161"/>
      <c r="AS2139" s="161"/>
      <c r="AT2139" s="161"/>
      <c r="AU2139" s="161"/>
      <c r="AV2139" s="161"/>
      <c r="AW2139" s="161"/>
      <c r="AX2139" s="161"/>
      <c r="AY2139" s="161"/>
      <c r="AZ2139" s="161"/>
      <c r="BA2139" s="161"/>
      <c r="BB2139" s="161"/>
      <c r="BC2139" s="161"/>
      <c r="BD2139" s="161"/>
      <c r="BE2139" s="161"/>
      <c r="BF2139" s="161"/>
      <c r="BG2139" s="161"/>
      <c r="BH2139" s="161"/>
      <c r="BI2139" s="161"/>
      <c r="BJ2139" s="161"/>
      <c r="BK2139" s="161"/>
      <c r="BL2139" s="161"/>
      <c r="BM2139" s="161"/>
      <c r="BN2139" s="161"/>
      <c r="BO2139" s="161"/>
      <c r="BP2139" s="161"/>
      <c r="BQ2139" s="161"/>
      <c r="BR2139" s="161"/>
      <c r="BS2139" s="161"/>
      <c r="BT2139" s="161"/>
      <c r="BU2139" s="161"/>
      <c r="BV2139" s="161"/>
      <c r="BW2139" s="161"/>
      <c r="BX2139" s="161"/>
      <c r="BY2139" s="161"/>
      <c r="BZ2139" s="161"/>
      <c r="CA2139" s="161"/>
      <c r="CB2139" s="161"/>
      <c r="CC2139" s="161"/>
      <c r="CD2139" s="161"/>
      <c r="CY2139" s="161"/>
      <c r="CZ2139" s="161"/>
      <c r="DA2139" s="161"/>
      <c r="DB2139" s="161"/>
      <c r="DC2139" s="161"/>
      <c r="DD2139" s="161"/>
      <c r="DE2139" s="161"/>
      <c r="DF2139" s="161"/>
      <c r="DG2139" s="161"/>
      <c r="DH2139" s="161"/>
      <c r="DI2139" s="161"/>
      <c r="DJ2139" s="161"/>
      <c r="DK2139" s="161"/>
      <c r="DL2139" s="161"/>
      <c r="DM2139" s="161"/>
      <c r="DN2139" s="161"/>
      <c r="DO2139" s="161"/>
      <c r="DP2139" s="161"/>
      <c r="DQ2139" s="161"/>
      <c r="DR2139" s="161"/>
      <c r="DS2139" s="161"/>
      <c r="DT2139" s="161"/>
      <c r="DU2139" s="161"/>
      <c r="DV2139" s="161"/>
      <c r="DW2139" s="161"/>
      <c r="DX2139" s="161"/>
      <c r="DY2139" s="161"/>
      <c r="DZ2139" s="161"/>
      <c r="EA2139" s="161"/>
      <c r="EB2139" s="161"/>
      <c r="EC2139" s="161"/>
      <c r="ED2139" s="161"/>
      <c r="EE2139" s="161"/>
      <c r="EF2139" s="161"/>
      <c r="EG2139" s="161"/>
      <c r="EH2139" s="161"/>
      <c r="EI2139" s="161"/>
      <c r="EJ2139" s="161"/>
      <c r="EK2139" s="161"/>
    </row>
    <row r="2140" spans="1:141" s="161" customFormat="1" ht="243.75">
      <c r="A2140" s="65" t="s">
        <v>3286</v>
      </c>
      <c r="B2140" s="66" t="s">
        <v>83</v>
      </c>
      <c r="C2140" s="66" t="s">
        <v>3273</v>
      </c>
      <c r="D2140" s="66" t="s">
        <v>3274</v>
      </c>
      <c r="E2140" s="66" t="s">
        <v>3275</v>
      </c>
      <c r="F2140" s="66" t="s">
        <v>3276</v>
      </c>
      <c r="G2140" s="66" t="s">
        <v>3277</v>
      </c>
      <c r="H2140" s="66" t="s">
        <v>3278</v>
      </c>
      <c r="I2140" s="66" t="s">
        <v>3279</v>
      </c>
      <c r="J2140" s="66" t="s">
        <v>302</v>
      </c>
      <c r="K2140" s="66">
        <v>100</v>
      </c>
      <c r="L2140" s="67">
        <v>751000000</v>
      </c>
      <c r="M2140" s="67" t="s">
        <v>289</v>
      </c>
      <c r="N2140" s="68" t="s">
        <v>767</v>
      </c>
      <c r="O2140" s="66" t="s">
        <v>3287</v>
      </c>
      <c r="P2140" s="66"/>
      <c r="Q2140" s="66" t="s">
        <v>2917</v>
      </c>
      <c r="R2140" s="66" t="s">
        <v>3229</v>
      </c>
      <c r="S2140" s="66"/>
      <c r="T2140" s="66" t="s">
        <v>1801</v>
      </c>
      <c r="U2140" s="69">
        <v>1</v>
      </c>
      <c r="V2140" s="70"/>
      <c r="W2140" s="70">
        <v>0</v>
      </c>
      <c r="X2140" s="42">
        <f t="shared" si="67"/>
        <v>0</v>
      </c>
      <c r="Y2140" s="69" t="s">
        <v>1224</v>
      </c>
      <c r="Z2140" s="66">
        <v>2014</v>
      </c>
      <c r="AA2140" s="69"/>
      <c r="AB2140"/>
      <c r="AC2140"/>
      <c r="AD2140"/>
      <c r="AE2140"/>
      <c r="AF2140"/>
      <c r="AG2140"/>
      <c r="AH2140"/>
      <c r="AI2140"/>
      <c r="AJ2140"/>
      <c r="AK2140"/>
      <c r="AL2140"/>
      <c r="AM2140"/>
      <c r="AN2140"/>
      <c r="AO2140"/>
      <c r="AP2140"/>
      <c r="AQ2140"/>
      <c r="AR2140"/>
      <c r="AS2140"/>
      <c r="AT2140"/>
      <c r="AU2140"/>
      <c r="AV2140"/>
      <c r="AW2140"/>
      <c r="AX2140"/>
      <c r="AY2140"/>
      <c r="AZ2140"/>
      <c r="BA2140"/>
      <c r="BB2140"/>
      <c r="BC2140"/>
      <c r="BD2140"/>
      <c r="BE2140"/>
      <c r="BF2140"/>
      <c r="BG2140"/>
      <c r="BH2140"/>
      <c r="BI2140"/>
      <c r="BJ2140"/>
      <c r="BK2140"/>
      <c r="BL2140"/>
      <c r="BM2140"/>
      <c r="BN2140"/>
      <c r="BO2140"/>
      <c r="BP2140"/>
      <c r="BQ2140"/>
      <c r="BR2140"/>
      <c r="BS2140"/>
      <c r="BT2140"/>
      <c r="BU2140"/>
      <c r="BV2140"/>
      <c r="BW2140"/>
      <c r="BX2140"/>
      <c r="BY2140"/>
      <c r="BZ2140"/>
      <c r="CA2140"/>
      <c r="CB2140"/>
      <c r="CC2140"/>
      <c r="CD2140"/>
      <c r="CY2140"/>
      <c r="CZ2140"/>
      <c r="DA2140"/>
      <c r="DB2140"/>
      <c r="DC2140"/>
      <c r="DD2140"/>
      <c r="DE2140"/>
      <c r="DF2140"/>
    </row>
    <row r="2141" spans="1:141" s="161" customFormat="1" ht="243.75">
      <c r="A2141" s="12" t="s">
        <v>5640</v>
      </c>
      <c r="B2141" s="13" t="s">
        <v>83</v>
      </c>
      <c r="C2141" s="13" t="s">
        <v>3273</v>
      </c>
      <c r="D2141" s="13" t="s">
        <v>3274</v>
      </c>
      <c r="E2141" s="13" t="s">
        <v>3275</v>
      </c>
      <c r="F2141" s="13" t="s">
        <v>3276</v>
      </c>
      <c r="G2141" s="13" t="s">
        <v>3277</v>
      </c>
      <c r="H2141" s="13" t="s">
        <v>3278</v>
      </c>
      <c r="I2141" s="13" t="s">
        <v>3279</v>
      </c>
      <c r="J2141" s="13" t="s">
        <v>39</v>
      </c>
      <c r="K2141" s="13">
        <v>100</v>
      </c>
      <c r="L2141" s="11">
        <v>751000000</v>
      </c>
      <c r="M2141" s="11" t="s">
        <v>289</v>
      </c>
      <c r="N2141" s="11" t="s">
        <v>5302</v>
      </c>
      <c r="O2141" s="13" t="s">
        <v>3287</v>
      </c>
      <c r="P2141" s="13"/>
      <c r="Q2141" s="13" t="s">
        <v>2917</v>
      </c>
      <c r="R2141" s="13" t="s">
        <v>3229</v>
      </c>
      <c r="S2141" s="13"/>
      <c r="T2141" s="13" t="s">
        <v>1801</v>
      </c>
      <c r="U2141" s="6">
        <v>1</v>
      </c>
      <c r="V2141" s="15"/>
      <c r="W2141" s="15">
        <v>68378</v>
      </c>
      <c r="X2141" s="42">
        <f t="shared" si="67"/>
        <v>76583.360000000001</v>
      </c>
      <c r="Y2141" s="6" t="s">
        <v>1224</v>
      </c>
      <c r="Z2141" s="13">
        <v>2014</v>
      </c>
      <c r="AA2141" s="11" t="s">
        <v>7411</v>
      </c>
    </row>
    <row r="2142" spans="1:141" s="161" customFormat="1" ht="168.75">
      <c r="A2142" s="12" t="s">
        <v>3288</v>
      </c>
      <c r="B2142" s="13" t="s">
        <v>83</v>
      </c>
      <c r="C2142" s="13" t="s">
        <v>3178</v>
      </c>
      <c r="D2142" s="13" t="s">
        <v>3179</v>
      </c>
      <c r="E2142" s="13" t="s">
        <v>3180</v>
      </c>
      <c r="F2142" s="13" t="s">
        <v>3179</v>
      </c>
      <c r="G2142" s="13" t="s">
        <v>3180</v>
      </c>
      <c r="H2142" s="13" t="s">
        <v>3289</v>
      </c>
      <c r="I2142" s="13" t="s">
        <v>3290</v>
      </c>
      <c r="J2142" s="13" t="s">
        <v>76</v>
      </c>
      <c r="K2142" s="13">
        <v>100</v>
      </c>
      <c r="L2142" s="13">
        <v>271034100</v>
      </c>
      <c r="M2142" s="11" t="s">
        <v>298</v>
      </c>
      <c r="N2142" s="14" t="s">
        <v>1082</v>
      </c>
      <c r="O2142" s="13" t="s">
        <v>2926</v>
      </c>
      <c r="P2142" s="13"/>
      <c r="Q2142" s="13" t="s">
        <v>2917</v>
      </c>
      <c r="R2142" s="13" t="s">
        <v>2292</v>
      </c>
      <c r="S2142" s="13"/>
      <c r="T2142" s="13" t="s">
        <v>1801</v>
      </c>
      <c r="U2142" s="6">
        <v>1</v>
      </c>
      <c r="V2142" s="15"/>
      <c r="W2142" s="15">
        <v>4830092.7</v>
      </c>
      <c r="X2142" s="42">
        <f t="shared" si="67"/>
        <v>5409703.824000001</v>
      </c>
      <c r="Y2142" s="6" t="s">
        <v>1224</v>
      </c>
      <c r="Z2142" s="13">
        <v>2014</v>
      </c>
      <c r="AA2142" s="6"/>
      <c r="CE2142"/>
      <c r="CF2142"/>
      <c r="CG2142"/>
      <c r="CH2142"/>
      <c r="CI2142"/>
      <c r="CJ2142"/>
      <c r="CK2142"/>
      <c r="CL2142"/>
      <c r="CM2142"/>
      <c r="CN2142"/>
      <c r="CO2142"/>
      <c r="CP2142"/>
      <c r="CQ2142"/>
      <c r="CR2142"/>
      <c r="CS2142"/>
      <c r="CT2142"/>
      <c r="CU2142"/>
      <c r="CV2142"/>
      <c r="CW2142"/>
      <c r="CX2142"/>
    </row>
    <row r="2143" spans="1:141" s="161" customFormat="1" ht="243.75">
      <c r="A2143" s="65" t="s">
        <v>3291</v>
      </c>
      <c r="B2143" s="66" t="s">
        <v>83</v>
      </c>
      <c r="C2143" s="66" t="s">
        <v>3273</v>
      </c>
      <c r="D2143" s="66" t="s">
        <v>3274</v>
      </c>
      <c r="E2143" s="66" t="s">
        <v>3275</v>
      </c>
      <c r="F2143" s="66" t="s">
        <v>3276</v>
      </c>
      <c r="G2143" s="66" t="s">
        <v>3277</v>
      </c>
      <c r="H2143" s="66" t="s">
        <v>5641</v>
      </c>
      <c r="I2143" s="66" t="s">
        <v>5642</v>
      </c>
      <c r="J2143" s="66" t="s">
        <v>302</v>
      </c>
      <c r="K2143" s="66">
        <v>100</v>
      </c>
      <c r="L2143" s="66">
        <v>271034100</v>
      </c>
      <c r="M2143" s="67" t="s">
        <v>298</v>
      </c>
      <c r="N2143" s="68" t="s">
        <v>1082</v>
      </c>
      <c r="O2143" s="66" t="s">
        <v>2926</v>
      </c>
      <c r="P2143" s="66"/>
      <c r="Q2143" s="66" t="s">
        <v>2917</v>
      </c>
      <c r="R2143" s="66" t="s">
        <v>2292</v>
      </c>
      <c r="S2143" s="66"/>
      <c r="T2143" s="66" t="s">
        <v>1801</v>
      </c>
      <c r="U2143" s="69">
        <v>1</v>
      </c>
      <c r="V2143" s="70"/>
      <c r="W2143" s="70">
        <v>0</v>
      </c>
      <c r="X2143" s="42">
        <f t="shared" si="67"/>
        <v>0</v>
      </c>
      <c r="Y2143" s="69" t="s">
        <v>1224</v>
      </c>
      <c r="Z2143" s="66">
        <v>2014</v>
      </c>
      <c r="AA2143" s="69"/>
      <c r="AB2143"/>
      <c r="AC2143"/>
      <c r="AD2143"/>
      <c r="AE2143"/>
      <c r="AF2143"/>
      <c r="AG2143"/>
      <c r="AH2143"/>
      <c r="AI2143"/>
      <c r="AJ2143"/>
      <c r="AK2143"/>
      <c r="AL2143"/>
      <c r="AM2143"/>
      <c r="AN2143"/>
      <c r="AO2143"/>
      <c r="AP2143"/>
      <c r="AQ2143"/>
      <c r="AR2143"/>
      <c r="AS2143"/>
      <c r="AT2143"/>
      <c r="AU2143"/>
      <c r="AV2143"/>
      <c r="AW2143"/>
      <c r="AX2143"/>
      <c r="AY2143"/>
      <c r="AZ2143"/>
      <c r="BA2143"/>
      <c r="BB2143"/>
      <c r="BC2143"/>
      <c r="BD2143"/>
      <c r="BE2143"/>
      <c r="BF2143"/>
      <c r="BG2143"/>
      <c r="BH2143"/>
      <c r="BI2143"/>
      <c r="BJ2143"/>
      <c r="BK2143"/>
      <c r="BL2143"/>
      <c r="BM2143"/>
      <c r="BN2143"/>
      <c r="BO2143"/>
      <c r="BP2143"/>
      <c r="BQ2143"/>
      <c r="BR2143"/>
      <c r="BS2143"/>
      <c r="BT2143"/>
      <c r="BU2143"/>
      <c r="BV2143"/>
      <c r="BW2143"/>
      <c r="BX2143"/>
      <c r="BY2143"/>
      <c r="BZ2143"/>
      <c r="CA2143"/>
      <c r="CB2143"/>
      <c r="CC2143"/>
      <c r="CD2143"/>
      <c r="CY2143"/>
      <c r="CZ2143"/>
      <c r="DA2143"/>
      <c r="DB2143"/>
      <c r="DC2143"/>
      <c r="DD2143"/>
      <c r="DE2143"/>
      <c r="DF2143"/>
    </row>
    <row r="2144" spans="1:141" s="161" customFormat="1" ht="243.75">
      <c r="A2144" s="12" t="s">
        <v>5643</v>
      </c>
      <c r="B2144" s="13" t="s">
        <v>83</v>
      </c>
      <c r="C2144" s="13" t="s">
        <v>3273</v>
      </c>
      <c r="D2144" s="13" t="s">
        <v>3274</v>
      </c>
      <c r="E2144" s="13" t="s">
        <v>3275</v>
      </c>
      <c r="F2144" s="13" t="s">
        <v>3276</v>
      </c>
      <c r="G2144" s="13" t="s">
        <v>3277</v>
      </c>
      <c r="H2144" s="13" t="s">
        <v>3292</v>
      </c>
      <c r="I2144" s="13" t="s">
        <v>3293</v>
      </c>
      <c r="J2144" s="13" t="s">
        <v>39</v>
      </c>
      <c r="K2144" s="13">
        <v>100</v>
      </c>
      <c r="L2144" s="13">
        <v>271034100</v>
      </c>
      <c r="M2144" s="11" t="s">
        <v>298</v>
      </c>
      <c r="N2144" s="11" t="s">
        <v>5302</v>
      </c>
      <c r="O2144" s="13" t="s">
        <v>2926</v>
      </c>
      <c r="P2144" s="13"/>
      <c r="Q2144" s="13" t="s">
        <v>2917</v>
      </c>
      <c r="R2144" s="431" t="s">
        <v>3229</v>
      </c>
      <c r="S2144" s="13"/>
      <c r="T2144" s="13" t="s">
        <v>1801</v>
      </c>
      <c r="U2144" s="6">
        <v>1</v>
      </c>
      <c r="V2144" s="15"/>
      <c r="W2144" s="15">
        <v>444200</v>
      </c>
      <c r="X2144" s="42">
        <f t="shared" si="67"/>
        <v>497504.00000000006</v>
      </c>
      <c r="Y2144" s="6" t="s">
        <v>1224</v>
      </c>
      <c r="Z2144" s="13">
        <v>2014</v>
      </c>
      <c r="AA2144" s="11" t="s">
        <v>7411</v>
      </c>
    </row>
    <row r="2145" spans="1:141" s="161" customFormat="1" ht="243.75">
      <c r="A2145" s="65" t="s">
        <v>3294</v>
      </c>
      <c r="B2145" s="66" t="s">
        <v>83</v>
      </c>
      <c r="C2145" s="66" t="s">
        <v>3273</v>
      </c>
      <c r="D2145" s="66" t="s">
        <v>3274</v>
      </c>
      <c r="E2145" s="66" t="s">
        <v>3275</v>
      </c>
      <c r="F2145" s="66" t="s">
        <v>3276</v>
      </c>
      <c r="G2145" s="66" t="s">
        <v>3277</v>
      </c>
      <c r="H2145" s="66" t="s">
        <v>3278</v>
      </c>
      <c r="I2145" s="66" t="s">
        <v>3279</v>
      </c>
      <c r="J2145" s="66" t="s">
        <v>302</v>
      </c>
      <c r="K2145" s="66">
        <v>100</v>
      </c>
      <c r="L2145" s="66">
        <v>471010000</v>
      </c>
      <c r="M2145" s="67" t="s">
        <v>310</v>
      </c>
      <c r="N2145" s="68" t="s">
        <v>1642</v>
      </c>
      <c r="O2145" s="66" t="s">
        <v>2982</v>
      </c>
      <c r="P2145" s="66"/>
      <c r="Q2145" s="66" t="s">
        <v>2917</v>
      </c>
      <c r="R2145" s="66" t="s">
        <v>3229</v>
      </c>
      <c r="S2145" s="66"/>
      <c r="T2145" s="66" t="s">
        <v>1801</v>
      </c>
      <c r="U2145" s="69">
        <v>1</v>
      </c>
      <c r="V2145" s="70"/>
      <c r="W2145" s="70">
        <v>0</v>
      </c>
      <c r="X2145" s="42">
        <f t="shared" si="67"/>
        <v>0</v>
      </c>
      <c r="Y2145" s="69" t="s">
        <v>1224</v>
      </c>
      <c r="Z2145" s="66">
        <v>2014</v>
      </c>
      <c r="AA2145" s="69"/>
      <c r="CE2145"/>
      <c r="CF2145"/>
      <c r="CG2145"/>
      <c r="CH2145"/>
      <c r="CI2145"/>
      <c r="CJ2145"/>
      <c r="CK2145"/>
      <c r="CL2145"/>
      <c r="CM2145"/>
      <c r="CN2145"/>
      <c r="CO2145"/>
      <c r="CP2145"/>
      <c r="CQ2145"/>
      <c r="CR2145"/>
      <c r="CS2145"/>
      <c r="CT2145"/>
      <c r="CU2145"/>
      <c r="CV2145"/>
      <c r="CW2145"/>
      <c r="CX2145"/>
    </row>
    <row r="2146" spans="1:141" s="161" customFormat="1" ht="243.75">
      <c r="A2146" s="12" t="s">
        <v>5644</v>
      </c>
      <c r="B2146" s="13" t="s">
        <v>83</v>
      </c>
      <c r="C2146" s="13" t="s">
        <v>3273</v>
      </c>
      <c r="D2146" s="13" t="s">
        <v>3274</v>
      </c>
      <c r="E2146" s="13" t="s">
        <v>3275</v>
      </c>
      <c r="F2146" s="13" t="s">
        <v>3276</v>
      </c>
      <c r="G2146" s="13" t="s">
        <v>3277</v>
      </c>
      <c r="H2146" s="13" t="s">
        <v>3278</v>
      </c>
      <c r="I2146" s="13" t="s">
        <v>3279</v>
      </c>
      <c r="J2146" s="13" t="s">
        <v>39</v>
      </c>
      <c r="K2146" s="13">
        <v>100</v>
      </c>
      <c r="L2146" s="13">
        <v>471010000</v>
      </c>
      <c r="M2146" s="11" t="s">
        <v>310</v>
      </c>
      <c r="N2146" s="11" t="s">
        <v>5302</v>
      </c>
      <c r="O2146" s="13" t="s">
        <v>2982</v>
      </c>
      <c r="P2146" s="13"/>
      <c r="Q2146" s="13" t="s">
        <v>2917</v>
      </c>
      <c r="R2146" s="13" t="s">
        <v>3229</v>
      </c>
      <c r="S2146" s="13"/>
      <c r="T2146" s="13" t="s">
        <v>1801</v>
      </c>
      <c r="U2146" s="6">
        <v>1</v>
      </c>
      <c r="V2146" s="15"/>
      <c r="W2146" s="15">
        <v>156198.6</v>
      </c>
      <c r="X2146" s="42">
        <f t="shared" si="67"/>
        <v>174942.43200000003</v>
      </c>
      <c r="Y2146" s="6" t="s">
        <v>1224</v>
      </c>
      <c r="Z2146" s="13">
        <v>2014</v>
      </c>
      <c r="AA2146" s="11" t="s">
        <v>7411</v>
      </c>
      <c r="AB2146"/>
      <c r="AC2146"/>
      <c r="AD2146"/>
      <c r="AE2146"/>
      <c r="AF2146"/>
      <c r="AG2146"/>
      <c r="AH2146"/>
      <c r="AI2146"/>
      <c r="AJ2146"/>
      <c r="AK2146"/>
      <c r="AL2146"/>
      <c r="AM2146"/>
      <c r="AN2146"/>
      <c r="AO2146"/>
      <c r="AP2146"/>
      <c r="AQ2146"/>
      <c r="AR2146"/>
      <c r="AS2146"/>
      <c r="AT2146"/>
      <c r="AU2146"/>
      <c r="AV2146"/>
      <c r="AW2146"/>
      <c r="AX2146"/>
      <c r="AY2146"/>
      <c r="AZ2146"/>
      <c r="BA2146"/>
      <c r="BB2146"/>
      <c r="BC2146"/>
      <c r="BD2146"/>
      <c r="BE2146"/>
      <c r="BF2146"/>
      <c r="BG2146"/>
      <c r="BH2146"/>
      <c r="BI2146"/>
      <c r="BJ2146"/>
      <c r="BK2146"/>
      <c r="BL2146"/>
      <c r="BM2146"/>
      <c r="BN2146"/>
      <c r="BO2146"/>
      <c r="BP2146"/>
      <c r="BQ2146"/>
      <c r="BR2146"/>
      <c r="BS2146"/>
      <c r="BT2146"/>
      <c r="BU2146"/>
      <c r="BV2146"/>
      <c r="BW2146"/>
      <c r="BX2146"/>
      <c r="BY2146"/>
      <c r="BZ2146"/>
      <c r="CA2146"/>
      <c r="CB2146"/>
      <c r="CC2146"/>
      <c r="CD2146"/>
      <c r="CY2146"/>
      <c r="CZ2146"/>
      <c r="DA2146"/>
      <c r="DB2146"/>
      <c r="DC2146"/>
      <c r="DD2146"/>
      <c r="DE2146"/>
      <c r="DF2146"/>
    </row>
    <row r="2147" spans="1:141" s="161" customFormat="1" ht="112.5">
      <c r="A2147" s="12" t="s">
        <v>3295</v>
      </c>
      <c r="B2147" s="13" t="s">
        <v>83</v>
      </c>
      <c r="C2147" s="13" t="s">
        <v>3257</v>
      </c>
      <c r="D2147" s="13" t="s">
        <v>3258</v>
      </c>
      <c r="E2147" s="13" t="s">
        <v>3259</v>
      </c>
      <c r="F2147" s="13" t="s">
        <v>3260</v>
      </c>
      <c r="G2147" s="13" t="s">
        <v>3261</v>
      </c>
      <c r="H2147" s="13" t="s">
        <v>3262</v>
      </c>
      <c r="I2147" s="13" t="s">
        <v>3263</v>
      </c>
      <c r="J2147" s="13" t="s">
        <v>39</v>
      </c>
      <c r="K2147" s="13">
        <v>100</v>
      </c>
      <c r="L2147" s="13">
        <v>311010000</v>
      </c>
      <c r="M2147" s="11" t="s">
        <v>314</v>
      </c>
      <c r="N2147" s="14" t="s">
        <v>767</v>
      </c>
      <c r="O2147" s="13" t="s">
        <v>2664</v>
      </c>
      <c r="P2147" s="13"/>
      <c r="Q2147" s="13" t="s">
        <v>2917</v>
      </c>
      <c r="R2147" s="13" t="s">
        <v>2292</v>
      </c>
      <c r="S2147" s="13"/>
      <c r="T2147" s="13" t="s">
        <v>1801</v>
      </c>
      <c r="U2147" s="6">
        <v>1</v>
      </c>
      <c r="V2147" s="15"/>
      <c r="W2147" s="15">
        <v>39000</v>
      </c>
      <c r="X2147" s="42">
        <f t="shared" si="67"/>
        <v>43680.000000000007</v>
      </c>
      <c r="Y2147" s="6" t="s">
        <v>1224</v>
      </c>
      <c r="Z2147" s="13">
        <v>2014</v>
      </c>
      <c r="AA2147" s="6"/>
      <c r="DG2147"/>
      <c r="DH2147"/>
      <c r="DI2147"/>
      <c r="DJ2147"/>
      <c r="DK2147"/>
      <c r="DL2147"/>
      <c r="DM2147"/>
      <c r="DN2147"/>
      <c r="DO2147"/>
      <c r="DP2147"/>
      <c r="DQ2147"/>
      <c r="DR2147"/>
      <c r="DS2147"/>
      <c r="DT2147"/>
      <c r="DU2147"/>
      <c r="DV2147"/>
      <c r="DW2147"/>
      <c r="DX2147"/>
      <c r="DY2147"/>
      <c r="DZ2147"/>
      <c r="EA2147"/>
      <c r="EB2147"/>
      <c r="EC2147"/>
      <c r="ED2147"/>
      <c r="EE2147"/>
      <c r="EF2147"/>
      <c r="EG2147"/>
      <c r="EH2147"/>
      <c r="EI2147"/>
      <c r="EJ2147"/>
      <c r="EK2147"/>
    </row>
    <row r="2148" spans="1:141" s="161" customFormat="1" ht="112.5">
      <c r="A2148" s="12" t="s">
        <v>3296</v>
      </c>
      <c r="B2148" s="13" t="s">
        <v>83</v>
      </c>
      <c r="C2148" s="13" t="s">
        <v>3265</v>
      </c>
      <c r="D2148" s="13" t="s">
        <v>3266</v>
      </c>
      <c r="E2148" s="13" t="s">
        <v>3267</v>
      </c>
      <c r="F2148" s="13" t="s">
        <v>3268</v>
      </c>
      <c r="G2148" s="13" t="s">
        <v>3269</v>
      </c>
      <c r="H2148" s="13" t="s">
        <v>3270</v>
      </c>
      <c r="I2148" s="13" t="s">
        <v>3271</v>
      </c>
      <c r="J2148" s="13" t="s">
        <v>39</v>
      </c>
      <c r="K2148" s="13">
        <v>100</v>
      </c>
      <c r="L2148" s="13">
        <v>311010000</v>
      </c>
      <c r="M2148" s="11" t="s">
        <v>314</v>
      </c>
      <c r="N2148" s="14" t="s">
        <v>1082</v>
      </c>
      <c r="O2148" s="13" t="s">
        <v>2664</v>
      </c>
      <c r="P2148" s="13"/>
      <c r="Q2148" s="13" t="s">
        <v>2917</v>
      </c>
      <c r="R2148" s="13" t="s">
        <v>2292</v>
      </c>
      <c r="S2148" s="13"/>
      <c r="T2148" s="13" t="s">
        <v>1801</v>
      </c>
      <c r="U2148" s="6">
        <v>1</v>
      </c>
      <c r="V2148" s="15"/>
      <c r="W2148" s="15">
        <v>200000</v>
      </c>
      <c r="X2148" s="42">
        <f t="shared" si="67"/>
        <v>224000.00000000003</v>
      </c>
      <c r="Y2148" s="6" t="s">
        <v>1224</v>
      </c>
      <c r="Z2148" s="13">
        <v>2014</v>
      </c>
      <c r="AA2148" s="6"/>
      <c r="CE2148"/>
      <c r="CF2148"/>
      <c r="CG2148"/>
      <c r="CH2148"/>
      <c r="CI2148"/>
      <c r="CJ2148"/>
      <c r="CK2148"/>
      <c r="CL2148"/>
      <c r="CM2148"/>
      <c r="CN2148"/>
      <c r="CO2148"/>
      <c r="CP2148"/>
      <c r="CQ2148"/>
      <c r="CR2148"/>
      <c r="CS2148"/>
      <c r="CT2148"/>
      <c r="CU2148"/>
      <c r="CV2148"/>
      <c r="CW2148"/>
      <c r="CX2148"/>
    </row>
    <row r="2149" spans="1:141" ht="243.75">
      <c r="A2149" s="65" t="s">
        <v>3297</v>
      </c>
      <c r="B2149" s="66" t="s">
        <v>83</v>
      </c>
      <c r="C2149" s="66" t="s">
        <v>3273</v>
      </c>
      <c r="D2149" s="66" t="s">
        <v>3274</v>
      </c>
      <c r="E2149" s="66" t="s">
        <v>3275</v>
      </c>
      <c r="F2149" s="66" t="s">
        <v>3276</v>
      </c>
      <c r="G2149" s="66" t="s">
        <v>3277</v>
      </c>
      <c r="H2149" s="66" t="s">
        <v>3278</v>
      </c>
      <c r="I2149" s="66" t="s">
        <v>3279</v>
      </c>
      <c r="J2149" s="66" t="s">
        <v>302</v>
      </c>
      <c r="K2149" s="66">
        <v>100</v>
      </c>
      <c r="L2149" s="66">
        <v>311010000</v>
      </c>
      <c r="M2149" s="67" t="s">
        <v>314</v>
      </c>
      <c r="N2149" s="68" t="s">
        <v>1082</v>
      </c>
      <c r="O2149" s="66" t="s">
        <v>2664</v>
      </c>
      <c r="P2149" s="66"/>
      <c r="Q2149" s="66" t="s">
        <v>2917</v>
      </c>
      <c r="R2149" s="66" t="s">
        <v>3229</v>
      </c>
      <c r="S2149" s="66"/>
      <c r="T2149" s="66" t="s">
        <v>1801</v>
      </c>
      <c r="U2149" s="69">
        <v>1</v>
      </c>
      <c r="V2149" s="70"/>
      <c r="W2149" s="70">
        <v>0</v>
      </c>
      <c r="X2149" s="42">
        <f t="shared" si="67"/>
        <v>0</v>
      </c>
      <c r="Y2149" s="69" t="s">
        <v>1224</v>
      </c>
      <c r="Z2149" s="66">
        <v>2014</v>
      </c>
      <c r="AA2149" s="69"/>
      <c r="AB2149" s="161"/>
      <c r="AC2149" s="161"/>
      <c r="AD2149" s="161"/>
      <c r="AE2149" s="161"/>
      <c r="AF2149" s="161"/>
      <c r="AG2149" s="161"/>
      <c r="AH2149" s="161"/>
      <c r="AI2149" s="161"/>
      <c r="AJ2149" s="161"/>
      <c r="AK2149" s="161"/>
      <c r="AL2149" s="161"/>
      <c r="AM2149" s="161"/>
      <c r="AN2149" s="161"/>
      <c r="AO2149" s="161"/>
      <c r="AP2149" s="161"/>
      <c r="AQ2149" s="161"/>
      <c r="AR2149" s="161"/>
      <c r="AS2149" s="161"/>
      <c r="AT2149" s="161"/>
      <c r="AU2149" s="161"/>
      <c r="AV2149" s="161"/>
      <c r="AW2149" s="161"/>
      <c r="AX2149" s="161"/>
      <c r="AY2149" s="161"/>
      <c r="AZ2149" s="161"/>
      <c r="BA2149" s="161"/>
      <c r="BB2149" s="161"/>
      <c r="BC2149" s="161"/>
      <c r="BD2149" s="161"/>
      <c r="BE2149" s="161"/>
      <c r="BF2149" s="161"/>
      <c r="BG2149" s="161"/>
      <c r="BH2149" s="161"/>
      <c r="BI2149" s="161"/>
      <c r="BJ2149" s="161"/>
      <c r="BK2149" s="161"/>
      <c r="BL2149" s="161"/>
      <c r="BM2149" s="161"/>
      <c r="BN2149" s="161"/>
      <c r="BO2149" s="161"/>
      <c r="BP2149" s="161"/>
      <c r="BQ2149" s="161"/>
      <c r="BR2149" s="161"/>
      <c r="BS2149" s="161"/>
      <c r="BT2149" s="161"/>
      <c r="BU2149" s="161"/>
      <c r="BV2149" s="161"/>
      <c r="BW2149" s="161"/>
      <c r="BX2149" s="161"/>
      <c r="BY2149" s="161"/>
      <c r="BZ2149" s="161"/>
      <c r="CA2149" s="161"/>
      <c r="CB2149" s="161"/>
      <c r="CC2149" s="161"/>
      <c r="CD2149" s="161"/>
      <c r="CE2149" s="161"/>
      <c r="CF2149" s="161"/>
      <c r="CG2149" s="161"/>
      <c r="CH2149" s="161"/>
      <c r="CI2149" s="161"/>
      <c r="CJ2149" s="161"/>
      <c r="CK2149" s="161"/>
      <c r="CL2149" s="161"/>
      <c r="CM2149" s="161"/>
      <c r="CN2149" s="161"/>
      <c r="CO2149" s="161"/>
      <c r="CP2149" s="161"/>
      <c r="CQ2149" s="161"/>
      <c r="CR2149" s="161"/>
      <c r="CS2149" s="161"/>
      <c r="CT2149" s="161"/>
      <c r="CU2149" s="161"/>
      <c r="CV2149" s="161"/>
      <c r="CW2149" s="161"/>
      <c r="CX2149" s="161"/>
      <c r="DG2149" s="161"/>
      <c r="DH2149" s="161"/>
      <c r="DI2149" s="161"/>
      <c r="DJ2149" s="161"/>
      <c r="DK2149" s="161"/>
      <c r="DL2149" s="161"/>
      <c r="DM2149" s="161"/>
      <c r="DN2149" s="161"/>
      <c r="DO2149" s="161"/>
      <c r="DP2149" s="161"/>
      <c r="DQ2149" s="161"/>
      <c r="DR2149" s="161"/>
      <c r="DS2149" s="161"/>
      <c r="DT2149" s="161"/>
      <c r="DU2149" s="161"/>
      <c r="DV2149" s="161"/>
      <c r="DW2149" s="161"/>
      <c r="DX2149" s="161"/>
      <c r="DY2149" s="161"/>
      <c r="DZ2149" s="161"/>
      <c r="EA2149" s="161"/>
      <c r="EB2149" s="161"/>
      <c r="EC2149" s="161"/>
      <c r="ED2149" s="161"/>
      <c r="EE2149" s="161"/>
      <c r="EF2149" s="161"/>
      <c r="EG2149" s="161"/>
      <c r="EH2149" s="161"/>
      <c r="EI2149" s="161"/>
      <c r="EJ2149" s="161"/>
      <c r="EK2149" s="161"/>
    </row>
    <row r="2150" spans="1:141" s="161" customFormat="1" ht="243.75">
      <c r="A2150" s="12" t="s">
        <v>5645</v>
      </c>
      <c r="B2150" s="13" t="s">
        <v>83</v>
      </c>
      <c r="C2150" s="13" t="s">
        <v>3273</v>
      </c>
      <c r="D2150" s="13" t="s">
        <v>3274</v>
      </c>
      <c r="E2150" s="13" t="s">
        <v>3275</v>
      </c>
      <c r="F2150" s="13" t="s">
        <v>3276</v>
      </c>
      <c r="G2150" s="13" t="s">
        <v>3277</v>
      </c>
      <c r="H2150" s="13" t="s">
        <v>3278</v>
      </c>
      <c r="I2150" s="13" t="s">
        <v>3279</v>
      </c>
      <c r="J2150" s="13" t="s">
        <v>39</v>
      </c>
      <c r="K2150" s="13">
        <v>100</v>
      </c>
      <c r="L2150" s="13">
        <v>311010000</v>
      </c>
      <c r="M2150" s="11" t="s">
        <v>314</v>
      </c>
      <c r="N2150" s="11" t="s">
        <v>5302</v>
      </c>
      <c r="O2150" s="13" t="s">
        <v>2664</v>
      </c>
      <c r="P2150" s="13"/>
      <c r="Q2150" s="13" t="s">
        <v>2917</v>
      </c>
      <c r="R2150" s="13" t="s">
        <v>3229</v>
      </c>
      <c r="S2150" s="13"/>
      <c r="T2150" s="13" t="s">
        <v>1801</v>
      </c>
      <c r="U2150" s="6">
        <v>1</v>
      </c>
      <c r="V2150" s="15"/>
      <c r="W2150" s="15">
        <v>81141.340000000011</v>
      </c>
      <c r="X2150" s="42">
        <f t="shared" si="67"/>
        <v>90878.300800000026</v>
      </c>
      <c r="Y2150" s="6" t="s">
        <v>1224</v>
      </c>
      <c r="Z2150" s="13">
        <v>2014</v>
      </c>
      <c r="AA2150" s="11" t="s">
        <v>7411</v>
      </c>
    </row>
    <row r="2151" spans="1:141" s="161" customFormat="1" ht="243.75">
      <c r="A2151" s="65" t="s">
        <v>3298</v>
      </c>
      <c r="B2151" s="66" t="s">
        <v>83</v>
      </c>
      <c r="C2151" s="66" t="s">
        <v>3273</v>
      </c>
      <c r="D2151" s="66" t="s">
        <v>3274</v>
      </c>
      <c r="E2151" s="66" t="s">
        <v>3275</v>
      </c>
      <c r="F2151" s="66" t="s">
        <v>3276</v>
      </c>
      <c r="G2151" s="66" t="s">
        <v>3277</v>
      </c>
      <c r="H2151" s="66" t="s">
        <v>3278</v>
      </c>
      <c r="I2151" s="66" t="s">
        <v>3279</v>
      </c>
      <c r="J2151" s="66" t="s">
        <v>302</v>
      </c>
      <c r="K2151" s="66">
        <v>100</v>
      </c>
      <c r="L2151" s="66">
        <v>311010000</v>
      </c>
      <c r="M2151" s="67" t="s">
        <v>314</v>
      </c>
      <c r="N2151" s="68" t="s">
        <v>1082</v>
      </c>
      <c r="O2151" s="66" t="s">
        <v>2990</v>
      </c>
      <c r="P2151" s="66"/>
      <c r="Q2151" s="66" t="s">
        <v>2917</v>
      </c>
      <c r="R2151" s="66" t="s">
        <v>3229</v>
      </c>
      <c r="S2151" s="66"/>
      <c r="T2151" s="66" t="s">
        <v>1801</v>
      </c>
      <c r="U2151" s="69">
        <v>1</v>
      </c>
      <c r="V2151" s="70"/>
      <c r="W2151" s="70">
        <v>0</v>
      </c>
      <c r="X2151" s="42">
        <f t="shared" si="67"/>
        <v>0</v>
      </c>
      <c r="Y2151" s="69" t="s">
        <v>1224</v>
      </c>
      <c r="Z2151" s="66">
        <v>2014</v>
      </c>
      <c r="AA2151" s="67"/>
    </row>
    <row r="2152" spans="1:141" s="161" customFormat="1" ht="243.75">
      <c r="A2152" s="12" t="s">
        <v>5646</v>
      </c>
      <c r="B2152" s="13" t="s">
        <v>83</v>
      </c>
      <c r="C2152" s="13" t="s">
        <v>3273</v>
      </c>
      <c r="D2152" s="13" t="s">
        <v>3274</v>
      </c>
      <c r="E2152" s="13" t="s">
        <v>3275</v>
      </c>
      <c r="F2152" s="13" t="s">
        <v>3276</v>
      </c>
      <c r="G2152" s="13" t="s">
        <v>3277</v>
      </c>
      <c r="H2152" s="13" t="s">
        <v>3278</v>
      </c>
      <c r="I2152" s="13" t="s">
        <v>3279</v>
      </c>
      <c r="J2152" s="13" t="s">
        <v>39</v>
      </c>
      <c r="K2152" s="13">
        <v>100</v>
      </c>
      <c r="L2152" s="13">
        <v>311010000</v>
      </c>
      <c r="M2152" s="11" t="s">
        <v>314</v>
      </c>
      <c r="N2152" s="11" t="s">
        <v>5302</v>
      </c>
      <c r="O2152" s="13" t="s">
        <v>2990</v>
      </c>
      <c r="P2152" s="13"/>
      <c r="Q2152" s="13" t="s">
        <v>2917</v>
      </c>
      <c r="R2152" s="13" t="s">
        <v>3229</v>
      </c>
      <c r="S2152" s="13"/>
      <c r="T2152" s="13" t="s">
        <v>1801</v>
      </c>
      <c r="U2152" s="6">
        <v>1</v>
      </c>
      <c r="V2152" s="15"/>
      <c r="W2152" s="15">
        <v>81141.340000000011</v>
      </c>
      <c r="X2152" s="42">
        <f t="shared" si="67"/>
        <v>90878.300800000026</v>
      </c>
      <c r="Y2152" s="6" t="s">
        <v>1224</v>
      </c>
      <c r="Z2152" s="13">
        <v>2014</v>
      </c>
      <c r="AA2152" s="11" t="s">
        <v>7411</v>
      </c>
      <c r="AB2152"/>
      <c r="AC2152"/>
      <c r="AD2152"/>
      <c r="AE2152"/>
      <c r="AF2152"/>
      <c r="AG2152"/>
      <c r="AH2152"/>
      <c r="AI2152"/>
      <c r="AJ2152"/>
      <c r="AK2152"/>
      <c r="AL2152"/>
      <c r="AM2152"/>
      <c r="AN2152"/>
      <c r="AO2152"/>
      <c r="AP2152"/>
      <c r="AQ2152"/>
      <c r="AR2152"/>
      <c r="AS2152"/>
      <c r="AT2152"/>
      <c r="AU2152"/>
      <c r="AV2152"/>
      <c r="AW2152"/>
      <c r="AX2152"/>
      <c r="AY2152"/>
      <c r="AZ2152"/>
      <c r="BA2152"/>
      <c r="BB2152"/>
      <c r="BC2152"/>
      <c r="BD2152"/>
      <c r="BE2152"/>
      <c r="BF2152"/>
      <c r="BG2152"/>
      <c r="BH2152"/>
      <c r="BI2152"/>
      <c r="BJ2152"/>
      <c r="BK2152"/>
      <c r="BL2152"/>
      <c r="BM2152"/>
      <c r="BN2152"/>
      <c r="BO2152"/>
      <c r="BP2152"/>
      <c r="BQ2152"/>
      <c r="BR2152"/>
      <c r="BS2152"/>
      <c r="BT2152"/>
      <c r="BU2152"/>
      <c r="BV2152"/>
      <c r="BW2152"/>
      <c r="BX2152"/>
      <c r="BY2152"/>
      <c r="BZ2152"/>
      <c r="CA2152"/>
      <c r="CB2152"/>
      <c r="CC2152"/>
      <c r="CD2152"/>
    </row>
    <row r="2153" spans="1:141" s="161" customFormat="1" ht="93.75">
      <c r="A2153" s="65" t="s">
        <v>3299</v>
      </c>
      <c r="B2153" s="66" t="s">
        <v>83</v>
      </c>
      <c r="C2153" s="66" t="s">
        <v>3300</v>
      </c>
      <c r="D2153" s="66" t="s">
        <v>3301</v>
      </c>
      <c r="E2153" s="66" t="s">
        <v>3302</v>
      </c>
      <c r="F2153" s="66" t="s">
        <v>3303</v>
      </c>
      <c r="G2153" s="66" t="s">
        <v>3304</v>
      </c>
      <c r="H2153" s="66" t="s">
        <v>3305</v>
      </c>
      <c r="I2153" s="66" t="s">
        <v>3306</v>
      </c>
      <c r="J2153" s="66" t="s">
        <v>39</v>
      </c>
      <c r="K2153" s="66">
        <v>100</v>
      </c>
      <c r="L2153" s="66">
        <v>231010000</v>
      </c>
      <c r="M2153" s="67" t="s">
        <v>1537</v>
      </c>
      <c r="N2153" s="68" t="s">
        <v>3282</v>
      </c>
      <c r="O2153" s="66" t="s">
        <v>3307</v>
      </c>
      <c r="P2153" s="66"/>
      <c r="Q2153" s="66" t="s">
        <v>2917</v>
      </c>
      <c r="R2153" s="66" t="s">
        <v>1813</v>
      </c>
      <c r="S2153" s="66"/>
      <c r="T2153" s="66" t="s">
        <v>1801</v>
      </c>
      <c r="U2153" s="69">
        <v>1</v>
      </c>
      <c r="V2153" s="70"/>
      <c r="W2153" s="70">
        <v>0</v>
      </c>
      <c r="X2153" s="42">
        <f t="shared" si="67"/>
        <v>0</v>
      </c>
      <c r="Y2153" s="69" t="s">
        <v>1224</v>
      </c>
      <c r="Z2153" s="66">
        <v>2014</v>
      </c>
      <c r="AA2153" s="67"/>
      <c r="AB2153"/>
      <c r="AC2153"/>
      <c r="AD2153"/>
      <c r="AE2153"/>
      <c r="AF2153"/>
      <c r="AG2153"/>
      <c r="AH2153"/>
      <c r="AI2153"/>
      <c r="AJ2153"/>
      <c r="AK2153"/>
      <c r="AL2153"/>
      <c r="AM2153"/>
      <c r="AN2153"/>
      <c r="AO2153"/>
      <c r="AP2153"/>
      <c r="AQ2153"/>
      <c r="AR2153"/>
      <c r="AS2153"/>
      <c r="AT2153"/>
      <c r="AU2153"/>
      <c r="AV2153"/>
      <c r="AW2153"/>
      <c r="AX2153"/>
      <c r="AY2153"/>
      <c r="AZ2153"/>
      <c r="BA2153"/>
      <c r="BB2153"/>
      <c r="BC2153"/>
      <c r="BD2153"/>
      <c r="BE2153"/>
      <c r="BF2153"/>
      <c r="BG2153"/>
      <c r="BH2153"/>
      <c r="BI2153"/>
      <c r="BJ2153"/>
      <c r="BK2153"/>
      <c r="BL2153"/>
      <c r="BM2153"/>
      <c r="BN2153"/>
      <c r="BO2153"/>
      <c r="BP2153"/>
      <c r="BQ2153"/>
      <c r="BR2153"/>
      <c r="BS2153"/>
      <c r="BT2153"/>
      <c r="BU2153"/>
      <c r="BV2153"/>
      <c r="BW2153"/>
      <c r="BX2153"/>
      <c r="BY2153"/>
      <c r="BZ2153"/>
      <c r="CA2153"/>
      <c r="CB2153"/>
      <c r="CC2153"/>
      <c r="CD2153"/>
    </row>
    <row r="2154" spans="1:141" s="161" customFormat="1" ht="93.75">
      <c r="A2154" s="12" t="s">
        <v>4923</v>
      </c>
      <c r="B2154" s="13" t="s">
        <v>83</v>
      </c>
      <c r="C2154" s="13" t="s">
        <v>4924</v>
      </c>
      <c r="D2154" s="193" t="s">
        <v>4925</v>
      </c>
      <c r="E2154" s="193" t="s">
        <v>4926</v>
      </c>
      <c r="F2154" s="13" t="s">
        <v>4925</v>
      </c>
      <c r="G2154" s="193" t="s">
        <v>4926</v>
      </c>
      <c r="H2154" s="13" t="s">
        <v>3305</v>
      </c>
      <c r="I2154" s="193" t="s">
        <v>3306</v>
      </c>
      <c r="J2154" s="13" t="s">
        <v>39</v>
      </c>
      <c r="K2154" s="13">
        <v>100</v>
      </c>
      <c r="L2154" s="13">
        <v>231010000</v>
      </c>
      <c r="M2154" s="11" t="s">
        <v>1537</v>
      </c>
      <c r="N2154" s="14" t="s">
        <v>3282</v>
      </c>
      <c r="O2154" s="13" t="s">
        <v>3307</v>
      </c>
      <c r="P2154" s="13"/>
      <c r="Q2154" s="13" t="s">
        <v>2917</v>
      </c>
      <c r="R2154" s="13" t="s">
        <v>1813</v>
      </c>
      <c r="S2154" s="13"/>
      <c r="T2154" s="13" t="s">
        <v>1801</v>
      </c>
      <c r="U2154" s="6">
        <v>1</v>
      </c>
      <c r="V2154" s="15"/>
      <c r="W2154" s="15">
        <v>18440</v>
      </c>
      <c r="X2154" s="42">
        <f t="shared" ref="X2154:X2217" si="68">W2154*1.12</f>
        <v>20652.800000000003</v>
      </c>
      <c r="Y2154" s="6" t="s">
        <v>1224</v>
      </c>
      <c r="Z2154" s="13">
        <v>2014</v>
      </c>
      <c r="AA2154" s="11" t="s">
        <v>4992</v>
      </c>
      <c r="AB2154"/>
      <c r="AC2154"/>
      <c r="AD2154"/>
      <c r="AE2154"/>
      <c r="AF2154"/>
      <c r="AG2154"/>
      <c r="AH2154"/>
      <c r="AI2154"/>
      <c r="AJ2154"/>
      <c r="AK2154"/>
      <c r="AL2154"/>
      <c r="AM2154"/>
      <c r="AN2154"/>
      <c r="AO2154"/>
      <c r="AP2154"/>
      <c r="AQ2154"/>
      <c r="AR2154"/>
      <c r="AS2154"/>
      <c r="AT2154"/>
      <c r="AU2154"/>
      <c r="AV2154"/>
      <c r="AW2154"/>
      <c r="AX2154"/>
      <c r="AY2154"/>
      <c r="AZ2154"/>
      <c r="BA2154"/>
      <c r="BB2154"/>
      <c r="BC2154"/>
      <c r="BD2154"/>
      <c r="BE2154"/>
      <c r="BF2154"/>
      <c r="BG2154"/>
      <c r="BH2154"/>
      <c r="BI2154"/>
      <c r="BJ2154"/>
      <c r="BK2154"/>
      <c r="BL2154"/>
      <c r="BM2154"/>
      <c r="BN2154"/>
      <c r="BO2154"/>
      <c r="BP2154"/>
      <c r="BQ2154"/>
      <c r="BR2154"/>
      <c r="BS2154"/>
      <c r="BT2154"/>
      <c r="BU2154"/>
      <c r="BV2154"/>
      <c r="BW2154"/>
      <c r="BX2154"/>
      <c r="BY2154"/>
      <c r="BZ2154"/>
      <c r="CA2154"/>
      <c r="CB2154"/>
      <c r="CC2154"/>
      <c r="CD2154"/>
      <c r="CE2154"/>
      <c r="CF2154"/>
      <c r="CG2154"/>
      <c r="CH2154"/>
      <c r="CI2154"/>
      <c r="CJ2154"/>
      <c r="CK2154"/>
      <c r="CL2154"/>
      <c r="CM2154"/>
      <c r="CN2154"/>
      <c r="CO2154"/>
      <c r="CP2154"/>
      <c r="CQ2154"/>
      <c r="CR2154"/>
      <c r="CS2154"/>
      <c r="CT2154"/>
      <c r="CU2154"/>
      <c r="CV2154"/>
      <c r="CW2154"/>
      <c r="CX2154"/>
    </row>
    <row r="2155" spans="1:141" s="161" customFormat="1" ht="93.75">
      <c r="A2155" s="65" t="s">
        <v>3308</v>
      </c>
      <c r="B2155" s="66" t="s">
        <v>83</v>
      </c>
      <c r="C2155" s="66" t="s">
        <v>3300</v>
      </c>
      <c r="D2155" s="66" t="s">
        <v>3301</v>
      </c>
      <c r="E2155" s="66" t="s">
        <v>3302</v>
      </c>
      <c r="F2155" s="66" t="s">
        <v>3303</v>
      </c>
      <c r="G2155" s="66" t="s">
        <v>3304</v>
      </c>
      <c r="H2155" s="66" t="s">
        <v>3305</v>
      </c>
      <c r="I2155" s="66" t="s">
        <v>3306</v>
      </c>
      <c r="J2155" s="66" t="s">
        <v>39</v>
      </c>
      <c r="K2155" s="66">
        <v>100</v>
      </c>
      <c r="L2155" s="66">
        <v>231010000</v>
      </c>
      <c r="M2155" s="67" t="s">
        <v>1537</v>
      </c>
      <c r="N2155" s="68" t="s">
        <v>3282</v>
      </c>
      <c r="O2155" s="66" t="s">
        <v>3309</v>
      </c>
      <c r="P2155" s="66"/>
      <c r="Q2155" s="66" t="s">
        <v>2917</v>
      </c>
      <c r="R2155" s="66" t="s">
        <v>1813</v>
      </c>
      <c r="S2155" s="66"/>
      <c r="T2155" s="66" t="s">
        <v>1801</v>
      </c>
      <c r="U2155" s="69">
        <v>1</v>
      </c>
      <c r="V2155" s="70"/>
      <c r="W2155" s="70">
        <v>0</v>
      </c>
      <c r="X2155" s="42">
        <f t="shared" si="68"/>
        <v>0</v>
      </c>
      <c r="Y2155" s="69" t="s">
        <v>1224</v>
      </c>
      <c r="Z2155" s="66">
        <v>2014</v>
      </c>
      <c r="AA2155" s="11"/>
      <c r="AB2155"/>
      <c r="AC2155"/>
      <c r="AD2155"/>
      <c r="AE2155"/>
      <c r="AF2155"/>
      <c r="AG2155"/>
      <c r="AH2155"/>
      <c r="AI2155"/>
      <c r="AJ2155"/>
      <c r="AK2155"/>
      <c r="AL2155"/>
      <c r="AM2155"/>
      <c r="AN2155"/>
      <c r="AO2155"/>
      <c r="AP2155"/>
      <c r="AQ2155"/>
      <c r="AR2155"/>
      <c r="AS2155"/>
      <c r="AT2155"/>
      <c r="AU2155"/>
      <c r="AV2155"/>
      <c r="AW2155"/>
      <c r="AX2155"/>
      <c r="AY2155"/>
      <c r="AZ2155"/>
      <c r="BA2155"/>
      <c r="BB2155"/>
      <c r="BC2155"/>
      <c r="BD2155"/>
      <c r="BE2155"/>
      <c r="BF2155"/>
      <c r="BG2155"/>
      <c r="BH2155"/>
      <c r="BI2155"/>
      <c r="BJ2155"/>
      <c r="BK2155"/>
      <c r="BL2155"/>
      <c r="BM2155"/>
      <c r="BN2155"/>
      <c r="BO2155"/>
      <c r="BP2155"/>
      <c r="BQ2155"/>
      <c r="BR2155"/>
      <c r="BS2155"/>
      <c r="BT2155"/>
      <c r="BU2155"/>
      <c r="BV2155"/>
      <c r="BW2155"/>
      <c r="BX2155"/>
      <c r="BY2155"/>
      <c r="BZ2155"/>
      <c r="CA2155"/>
      <c r="CB2155"/>
      <c r="CC2155"/>
      <c r="CD2155"/>
      <c r="CE2155"/>
      <c r="CF2155"/>
      <c r="CG2155"/>
      <c r="CH2155"/>
      <c r="CI2155"/>
      <c r="CJ2155"/>
      <c r="CK2155"/>
      <c r="CL2155"/>
      <c r="CM2155"/>
      <c r="CN2155"/>
      <c r="CO2155"/>
      <c r="CP2155"/>
      <c r="CQ2155"/>
      <c r="CR2155"/>
      <c r="CS2155"/>
      <c r="CT2155"/>
      <c r="CU2155"/>
      <c r="CV2155"/>
      <c r="CW2155"/>
      <c r="CX2155"/>
      <c r="CY2155"/>
      <c r="CZ2155"/>
      <c r="DA2155"/>
      <c r="DB2155"/>
      <c r="DC2155"/>
      <c r="DD2155"/>
      <c r="DE2155"/>
      <c r="DF2155"/>
    </row>
    <row r="2156" spans="1:141" s="161" customFormat="1" ht="93.75">
      <c r="A2156" s="12" t="s">
        <v>4927</v>
      </c>
      <c r="B2156" s="13" t="s">
        <v>83</v>
      </c>
      <c r="C2156" s="13" t="s">
        <v>4924</v>
      </c>
      <c r="D2156" s="193" t="s">
        <v>4925</v>
      </c>
      <c r="E2156" s="193" t="s">
        <v>4926</v>
      </c>
      <c r="F2156" s="13" t="s">
        <v>4925</v>
      </c>
      <c r="G2156" s="193" t="s">
        <v>4926</v>
      </c>
      <c r="H2156" s="13" t="s">
        <v>3305</v>
      </c>
      <c r="I2156" s="193" t="s">
        <v>3306</v>
      </c>
      <c r="J2156" s="13" t="s">
        <v>39</v>
      </c>
      <c r="K2156" s="13">
        <v>100</v>
      </c>
      <c r="L2156" s="13">
        <v>231010000</v>
      </c>
      <c r="M2156" s="11" t="s">
        <v>1537</v>
      </c>
      <c r="N2156" s="14" t="s">
        <v>3282</v>
      </c>
      <c r="O2156" s="13" t="s">
        <v>3309</v>
      </c>
      <c r="P2156" s="13"/>
      <c r="Q2156" s="13" t="s">
        <v>2917</v>
      </c>
      <c r="R2156" s="13" t="s">
        <v>1813</v>
      </c>
      <c r="S2156" s="13"/>
      <c r="T2156" s="13" t="s">
        <v>1801</v>
      </c>
      <c r="U2156" s="6">
        <v>1</v>
      </c>
      <c r="V2156" s="15"/>
      <c r="W2156" s="102">
        <v>3009</v>
      </c>
      <c r="X2156" s="42">
        <f t="shared" si="68"/>
        <v>3370.0800000000004</v>
      </c>
      <c r="Y2156" s="6" t="s">
        <v>1224</v>
      </c>
      <c r="Z2156" s="13">
        <v>2014</v>
      </c>
      <c r="AA2156" s="11" t="s">
        <v>4992</v>
      </c>
      <c r="CE2156"/>
      <c r="CF2156"/>
      <c r="CG2156"/>
      <c r="CH2156"/>
      <c r="CI2156"/>
      <c r="CJ2156"/>
      <c r="CK2156"/>
      <c r="CL2156"/>
      <c r="CM2156"/>
      <c r="CN2156"/>
      <c r="CO2156"/>
      <c r="CP2156"/>
      <c r="CQ2156"/>
      <c r="CR2156"/>
      <c r="CS2156"/>
      <c r="CT2156"/>
      <c r="CU2156"/>
      <c r="CV2156"/>
      <c r="CW2156"/>
      <c r="CX2156"/>
      <c r="CY2156"/>
      <c r="CZ2156"/>
      <c r="DA2156"/>
      <c r="DB2156"/>
      <c r="DC2156"/>
      <c r="DD2156"/>
      <c r="DE2156"/>
      <c r="DF2156"/>
    </row>
    <row r="2157" spans="1:141" s="161" customFormat="1" ht="93.75">
      <c r="A2157" s="65" t="s">
        <v>3310</v>
      </c>
      <c r="B2157" s="66" t="s">
        <v>83</v>
      </c>
      <c r="C2157" s="66" t="s">
        <v>3311</v>
      </c>
      <c r="D2157" s="66" t="s">
        <v>3312</v>
      </c>
      <c r="E2157" s="66" t="s">
        <v>3313</v>
      </c>
      <c r="F2157" s="66" t="s">
        <v>3314</v>
      </c>
      <c r="G2157" s="66" t="s">
        <v>3315</v>
      </c>
      <c r="H2157" s="66" t="s">
        <v>3316</v>
      </c>
      <c r="I2157" s="66" t="s">
        <v>3317</v>
      </c>
      <c r="J2157" s="66" t="s">
        <v>76</v>
      </c>
      <c r="K2157" s="66">
        <v>100</v>
      </c>
      <c r="L2157" s="66">
        <v>231010000</v>
      </c>
      <c r="M2157" s="67" t="s">
        <v>1537</v>
      </c>
      <c r="N2157" s="68" t="s">
        <v>1082</v>
      </c>
      <c r="O2157" s="66" t="s">
        <v>3318</v>
      </c>
      <c r="P2157" s="66"/>
      <c r="Q2157" s="66" t="s">
        <v>2917</v>
      </c>
      <c r="R2157" s="66" t="s">
        <v>1813</v>
      </c>
      <c r="S2157" s="66"/>
      <c r="T2157" s="66" t="s">
        <v>1801</v>
      </c>
      <c r="U2157" s="69">
        <v>1</v>
      </c>
      <c r="V2157" s="70"/>
      <c r="W2157" s="70">
        <v>0</v>
      </c>
      <c r="X2157" s="42">
        <f t="shared" si="68"/>
        <v>0</v>
      </c>
      <c r="Y2157" s="69" t="s">
        <v>1224</v>
      </c>
      <c r="Z2157" s="66">
        <v>2014</v>
      </c>
      <c r="AA2157" s="67"/>
      <c r="AB2157"/>
      <c r="AC2157"/>
      <c r="AD2157"/>
      <c r="AE2157"/>
      <c r="AF2157"/>
      <c r="AG2157"/>
      <c r="AH2157"/>
      <c r="AI2157"/>
      <c r="AJ2157"/>
      <c r="AK2157"/>
      <c r="AL2157"/>
      <c r="AM2157"/>
      <c r="AN2157"/>
      <c r="AO2157"/>
      <c r="AP2157"/>
      <c r="AQ2157"/>
      <c r="AR2157"/>
      <c r="AS2157"/>
      <c r="AT2157"/>
      <c r="AU2157"/>
      <c r="AV2157"/>
      <c r="AW2157"/>
      <c r="AX2157"/>
      <c r="AY2157"/>
      <c r="AZ2157"/>
      <c r="BA2157"/>
      <c r="BB2157"/>
      <c r="BC2157"/>
      <c r="BD2157"/>
      <c r="BE2157"/>
      <c r="BF2157"/>
      <c r="BG2157"/>
      <c r="BH2157"/>
      <c r="BI2157"/>
      <c r="BJ2157"/>
      <c r="BK2157"/>
      <c r="BL2157"/>
      <c r="BM2157"/>
      <c r="BN2157"/>
      <c r="BO2157"/>
      <c r="BP2157"/>
      <c r="BQ2157"/>
      <c r="BR2157"/>
      <c r="BS2157"/>
      <c r="BT2157"/>
      <c r="BU2157"/>
      <c r="BV2157"/>
      <c r="BW2157"/>
      <c r="BX2157"/>
      <c r="BY2157"/>
      <c r="BZ2157"/>
      <c r="CA2157"/>
      <c r="CB2157"/>
      <c r="CC2157"/>
      <c r="CD2157"/>
      <c r="CE2157"/>
      <c r="CF2157"/>
      <c r="CG2157"/>
      <c r="CH2157"/>
      <c r="CI2157"/>
      <c r="CJ2157"/>
      <c r="CK2157"/>
      <c r="CL2157"/>
      <c r="CM2157"/>
      <c r="CN2157"/>
      <c r="CO2157"/>
      <c r="CP2157"/>
      <c r="CQ2157"/>
      <c r="CR2157"/>
      <c r="CS2157"/>
      <c r="CT2157"/>
      <c r="CU2157"/>
      <c r="CV2157"/>
      <c r="CW2157"/>
      <c r="CX2157"/>
      <c r="CY2157"/>
      <c r="CZ2157"/>
      <c r="DA2157"/>
      <c r="DB2157"/>
      <c r="DC2157"/>
      <c r="DD2157"/>
      <c r="DE2157"/>
      <c r="DF2157"/>
    </row>
    <row r="2158" spans="1:141" s="161" customFormat="1" ht="93.75">
      <c r="A2158" s="12" t="s">
        <v>3319</v>
      </c>
      <c r="B2158" s="13" t="s">
        <v>83</v>
      </c>
      <c r="C2158" s="13" t="s">
        <v>3311</v>
      </c>
      <c r="D2158" s="13" t="s">
        <v>3312</v>
      </c>
      <c r="E2158" s="13" t="s">
        <v>3313</v>
      </c>
      <c r="F2158" s="13" t="s">
        <v>3314</v>
      </c>
      <c r="G2158" s="13" t="s">
        <v>3315</v>
      </c>
      <c r="H2158" s="13" t="s">
        <v>3316</v>
      </c>
      <c r="I2158" s="13" t="s">
        <v>3317</v>
      </c>
      <c r="J2158" s="13" t="s">
        <v>302</v>
      </c>
      <c r="K2158" s="13">
        <v>100</v>
      </c>
      <c r="L2158" s="13">
        <v>231010000</v>
      </c>
      <c r="M2158" s="11" t="s">
        <v>1537</v>
      </c>
      <c r="N2158" s="14" t="s">
        <v>77</v>
      </c>
      <c r="O2158" s="13" t="s">
        <v>3318</v>
      </c>
      <c r="P2158" s="13"/>
      <c r="Q2158" s="13" t="s">
        <v>2917</v>
      </c>
      <c r="R2158" s="13" t="s">
        <v>1813</v>
      </c>
      <c r="S2158" s="13"/>
      <c r="T2158" s="13" t="s">
        <v>1801</v>
      </c>
      <c r="U2158" s="6">
        <v>1</v>
      </c>
      <c r="V2158" s="15"/>
      <c r="W2158" s="102">
        <v>4440000</v>
      </c>
      <c r="X2158" s="42">
        <f t="shared" si="68"/>
        <v>4972800.0000000009</v>
      </c>
      <c r="Y2158" s="6" t="s">
        <v>1224</v>
      </c>
      <c r="Z2158" s="13">
        <v>2014</v>
      </c>
      <c r="AA2158" s="11" t="s">
        <v>88</v>
      </c>
      <c r="AB2158"/>
      <c r="AC2158"/>
      <c r="AD2158"/>
      <c r="AE2158"/>
      <c r="AF2158"/>
      <c r="AG2158"/>
      <c r="AH2158"/>
      <c r="AI2158"/>
      <c r="AJ2158"/>
      <c r="AK2158"/>
      <c r="AL2158"/>
      <c r="AM2158"/>
      <c r="AN2158"/>
      <c r="AO2158"/>
      <c r="AP2158"/>
      <c r="AQ2158"/>
      <c r="AR2158"/>
      <c r="AS2158"/>
      <c r="AT2158"/>
      <c r="AU2158"/>
      <c r="AV2158"/>
      <c r="AW2158"/>
      <c r="AX2158"/>
      <c r="AY2158"/>
      <c r="AZ2158"/>
      <c r="BA2158"/>
      <c r="BB2158"/>
      <c r="BC2158"/>
      <c r="BD2158"/>
      <c r="BE2158"/>
      <c r="BF2158"/>
      <c r="BG2158"/>
      <c r="BH2158"/>
      <c r="BI2158"/>
      <c r="BJ2158"/>
      <c r="BK2158"/>
      <c r="BL2158"/>
      <c r="BM2158"/>
      <c r="BN2158"/>
      <c r="BO2158"/>
      <c r="BP2158"/>
      <c r="BQ2158"/>
      <c r="BR2158"/>
      <c r="BS2158"/>
      <c r="BT2158"/>
      <c r="BU2158"/>
      <c r="BV2158"/>
      <c r="BW2158"/>
      <c r="BX2158"/>
      <c r="BY2158"/>
      <c r="BZ2158"/>
      <c r="CA2158"/>
      <c r="CB2158"/>
      <c r="CC2158"/>
      <c r="CD2158"/>
      <c r="CY2158"/>
      <c r="CZ2158"/>
      <c r="DA2158"/>
      <c r="DB2158"/>
      <c r="DC2158"/>
      <c r="DD2158"/>
      <c r="DE2158"/>
      <c r="DF2158"/>
      <c r="DG2158" s="186"/>
      <c r="DH2158" s="186"/>
      <c r="DI2158" s="186"/>
      <c r="DJ2158" s="186"/>
      <c r="DK2158" s="186"/>
      <c r="DL2158" s="186"/>
      <c r="DM2158" s="186"/>
      <c r="DN2158" s="186"/>
      <c r="DO2158" s="186"/>
      <c r="DP2158" s="186"/>
      <c r="DQ2158" s="186"/>
      <c r="DR2158" s="186"/>
      <c r="DS2158" s="186"/>
      <c r="DT2158" s="186"/>
      <c r="DU2158" s="186"/>
      <c r="DV2158" s="186"/>
      <c r="DW2158" s="186"/>
      <c r="DX2158" s="186"/>
      <c r="DY2158" s="186"/>
      <c r="DZ2158" s="186"/>
      <c r="EA2158" s="186"/>
      <c r="EB2158" s="186"/>
      <c r="EC2158" s="186"/>
      <c r="ED2158" s="186"/>
      <c r="EE2158" s="186"/>
      <c r="EF2158" s="186"/>
      <c r="EG2158" s="186"/>
      <c r="EH2158" s="186"/>
      <c r="EI2158" s="186"/>
      <c r="EJ2158" s="186"/>
      <c r="EK2158" s="186"/>
    </row>
    <row r="2159" spans="1:141" s="161" customFormat="1" ht="93.75">
      <c r="A2159" s="65" t="s">
        <v>3320</v>
      </c>
      <c r="B2159" s="66" t="s">
        <v>83</v>
      </c>
      <c r="C2159" s="66" t="s">
        <v>3311</v>
      </c>
      <c r="D2159" s="66" t="s">
        <v>3312</v>
      </c>
      <c r="E2159" s="66" t="s">
        <v>3313</v>
      </c>
      <c r="F2159" s="66" t="s">
        <v>3314</v>
      </c>
      <c r="G2159" s="66" t="s">
        <v>3315</v>
      </c>
      <c r="H2159" s="66" t="s">
        <v>3321</v>
      </c>
      <c r="I2159" s="66" t="s">
        <v>3322</v>
      </c>
      <c r="J2159" s="66" t="s">
        <v>76</v>
      </c>
      <c r="K2159" s="66">
        <v>100</v>
      </c>
      <c r="L2159" s="66">
        <v>231010000</v>
      </c>
      <c r="M2159" s="67" t="s">
        <v>1537</v>
      </c>
      <c r="N2159" s="68" t="s">
        <v>1082</v>
      </c>
      <c r="O2159" s="66" t="s">
        <v>3318</v>
      </c>
      <c r="P2159" s="66"/>
      <c r="Q2159" s="66" t="s">
        <v>2917</v>
      </c>
      <c r="R2159" s="66" t="s">
        <v>1813</v>
      </c>
      <c r="S2159" s="66"/>
      <c r="T2159" s="66" t="s">
        <v>1801</v>
      </c>
      <c r="U2159" s="69">
        <v>1</v>
      </c>
      <c r="V2159" s="70"/>
      <c r="W2159" s="70">
        <v>0</v>
      </c>
      <c r="X2159" s="42">
        <f t="shared" si="68"/>
        <v>0</v>
      </c>
      <c r="Y2159" s="69" t="s">
        <v>1224</v>
      </c>
      <c r="Z2159" s="66">
        <v>2014</v>
      </c>
      <c r="AA2159" s="67" t="s">
        <v>1225</v>
      </c>
      <c r="AB2159"/>
      <c r="AC2159"/>
      <c r="AD2159"/>
      <c r="AE2159"/>
      <c r="AF2159"/>
      <c r="AG2159"/>
      <c r="AH2159"/>
      <c r="AI2159"/>
      <c r="AJ2159"/>
      <c r="AK2159"/>
      <c r="AL2159"/>
      <c r="AM2159"/>
      <c r="AN2159"/>
      <c r="AO2159"/>
      <c r="AP2159"/>
      <c r="AQ2159"/>
      <c r="AR2159"/>
      <c r="AS2159"/>
      <c r="AT2159"/>
      <c r="AU2159"/>
      <c r="AV2159"/>
      <c r="AW2159"/>
      <c r="AX2159"/>
      <c r="AY2159"/>
      <c r="AZ2159"/>
      <c r="BA2159"/>
      <c r="BB2159"/>
      <c r="BC2159"/>
      <c r="BD2159"/>
      <c r="BE2159"/>
      <c r="BF2159"/>
      <c r="BG2159"/>
      <c r="BH2159"/>
      <c r="BI2159"/>
      <c r="BJ2159"/>
      <c r="BK2159"/>
      <c r="BL2159"/>
      <c r="BM2159"/>
      <c r="BN2159"/>
      <c r="BO2159"/>
      <c r="BP2159"/>
      <c r="BQ2159"/>
      <c r="BR2159"/>
      <c r="BS2159"/>
      <c r="BT2159"/>
      <c r="BU2159"/>
      <c r="BV2159"/>
      <c r="BW2159"/>
      <c r="BX2159"/>
      <c r="BY2159"/>
      <c r="BZ2159"/>
      <c r="CA2159"/>
      <c r="CB2159"/>
      <c r="CC2159"/>
      <c r="CD2159"/>
      <c r="CE2159"/>
      <c r="CF2159"/>
      <c r="CG2159"/>
      <c r="CH2159"/>
      <c r="CI2159"/>
      <c r="CJ2159"/>
      <c r="CK2159"/>
      <c r="CL2159"/>
      <c r="CM2159"/>
      <c r="CN2159"/>
      <c r="CO2159"/>
      <c r="CP2159"/>
      <c r="CQ2159"/>
      <c r="CR2159"/>
      <c r="CS2159"/>
      <c r="CT2159"/>
      <c r="CU2159"/>
      <c r="CV2159"/>
      <c r="CW2159"/>
      <c r="CX2159"/>
    </row>
    <row r="2160" spans="1:141" s="186" customFormat="1" ht="93.75">
      <c r="A2160" s="65" t="s">
        <v>3323</v>
      </c>
      <c r="B2160" s="66" t="s">
        <v>83</v>
      </c>
      <c r="C2160" s="66" t="s">
        <v>3311</v>
      </c>
      <c r="D2160" s="66" t="s">
        <v>3312</v>
      </c>
      <c r="E2160" s="66" t="s">
        <v>3313</v>
      </c>
      <c r="F2160" s="66" t="s">
        <v>3314</v>
      </c>
      <c r="G2160" s="66" t="s">
        <v>3315</v>
      </c>
      <c r="H2160" s="66" t="s">
        <v>3321</v>
      </c>
      <c r="I2160" s="66" t="s">
        <v>3322</v>
      </c>
      <c r="J2160" s="66" t="s">
        <v>76</v>
      </c>
      <c r="K2160" s="66">
        <v>100</v>
      </c>
      <c r="L2160" s="66">
        <v>231010000</v>
      </c>
      <c r="M2160" s="67" t="s">
        <v>1537</v>
      </c>
      <c r="N2160" s="68" t="s">
        <v>1082</v>
      </c>
      <c r="O2160" s="66" t="s">
        <v>1824</v>
      </c>
      <c r="P2160" s="66"/>
      <c r="Q2160" s="66" t="s">
        <v>2917</v>
      </c>
      <c r="R2160" s="66" t="s">
        <v>1813</v>
      </c>
      <c r="S2160" s="66"/>
      <c r="T2160" s="66" t="s">
        <v>1801</v>
      </c>
      <c r="U2160" s="69">
        <v>1</v>
      </c>
      <c r="V2160" s="70"/>
      <c r="W2160" s="70">
        <v>0</v>
      </c>
      <c r="X2160" s="42">
        <f t="shared" si="68"/>
        <v>0</v>
      </c>
      <c r="Y2160" s="69" t="s">
        <v>1224</v>
      </c>
      <c r="Z2160" s="66">
        <v>2014</v>
      </c>
      <c r="AA2160" s="67" t="s">
        <v>1225</v>
      </c>
      <c r="AB2160"/>
      <c r="AC2160"/>
      <c r="AD2160"/>
      <c r="AE2160"/>
      <c r="AF2160"/>
      <c r="AG2160"/>
      <c r="AH2160"/>
      <c r="AI2160"/>
      <c r="AJ2160"/>
      <c r="AK2160"/>
      <c r="AL2160"/>
      <c r="AM2160"/>
      <c r="AN2160"/>
      <c r="AO2160"/>
      <c r="AP2160"/>
      <c r="AQ2160"/>
      <c r="AR2160"/>
      <c r="AS2160"/>
      <c r="AT2160"/>
      <c r="AU2160"/>
      <c r="AV2160"/>
      <c r="AW2160"/>
      <c r="AX2160"/>
      <c r="AY2160"/>
      <c r="AZ2160"/>
      <c r="BA2160"/>
      <c r="BB2160"/>
      <c r="BC2160"/>
      <c r="BD2160"/>
      <c r="BE2160"/>
      <c r="BF2160"/>
      <c r="BG2160"/>
      <c r="BH2160"/>
      <c r="BI2160"/>
      <c r="BJ2160"/>
      <c r="BK2160"/>
      <c r="BL2160"/>
      <c r="BM2160"/>
      <c r="BN2160"/>
      <c r="BO2160"/>
      <c r="BP2160"/>
      <c r="BQ2160"/>
      <c r="BR2160"/>
      <c r="BS2160"/>
      <c r="BT2160"/>
      <c r="BU2160"/>
      <c r="BV2160"/>
      <c r="BW2160"/>
      <c r="BX2160"/>
      <c r="BY2160"/>
      <c r="BZ2160"/>
      <c r="CA2160"/>
      <c r="CB2160"/>
      <c r="CC2160"/>
      <c r="CD2160"/>
      <c r="CE2160"/>
      <c r="CF2160"/>
      <c r="CG2160"/>
      <c r="CH2160"/>
      <c r="CI2160"/>
      <c r="CJ2160"/>
      <c r="CK2160"/>
      <c r="CL2160"/>
      <c r="CM2160"/>
      <c r="CN2160"/>
      <c r="CO2160"/>
      <c r="CP2160"/>
      <c r="CQ2160"/>
      <c r="CR2160"/>
      <c r="CS2160"/>
      <c r="CT2160"/>
      <c r="CU2160"/>
      <c r="CV2160"/>
      <c r="CW2160"/>
      <c r="CX2160"/>
      <c r="CY2160"/>
      <c r="CZ2160"/>
      <c r="DA2160"/>
      <c r="DB2160"/>
      <c r="DC2160"/>
      <c r="DD2160"/>
      <c r="DE2160"/>
      <c r="DF2160"/>
      <c r="DG2160" s="161"/>
      <c r="DH2160" s="161"/>
      <c r="DI2160" s="161"/>
      <c r="DJ2160" s="161"/>
      <c r="DK2160" s="161"/>
      <c r="DL2160" s="161"/>
      <c r="DM2160" s="161"/>
      <c r="DN2160" s="161"/>
      <c r="DO2160" s="161"/>
      <c r="DP2160" s="161"/>
      <c r="DQ2160" s="161"/>
      <c r="DR2160" s="161"/>
      <c r="DS2160" s="161"/>
      <c r="DT2160" s="161"/>
      <c r="DU2160" s="161"/>
      <c r="DV2160" s="161"/>
      <c r="DW2160" s="161"/>
      <c r="DX2160" s="161"/>
      <c r="DY2160" s="161"/>
      <c r="DZ2160" s="161"/>
      <c r="EA2160" s="161"/>
      <c r="EB2160" s="161"/>
      <c r="EC2160" s="161"/>
      <c r="ED2160" s="161"/>
      <c r="EE2160" s="161"/>
      <c r="EF2160" s="161"/>
      <c r="EG2160" s="161"/>
      <c r="EH2160" s="161"/>
      <c r="EI2160" s="161"/>
      <c r="EJ2160" s="161"/>
      <c r="EK2160" s="161"/>
    </row>
    <row r="2161" spans="1:141" s="161" customFormat="1" ht="93.75">
      <c r="A2161" s="65" t="s">
        <v>3324</v>
      </c>
      <c r="B2161" s="66" t="s">
        <v>83</v>
      </c>
      <c r="C2161" s="66" t="s">
        <v>3311</v>
      </c>
      <c r="D2161" s="66" t="s">
        <v>3312</v>
      </c>
      <c r="E2161" s="66" t="s">
        <v>3313</v>
      </c>
      <c r="F2161" s="66" t="s">
        <v>3314</v>
      </c>
      <c r="G2161" s="66" t="s">
        <v>3315</v>
      </c>
      <c r="H2161" s="66" t="s">
        <v>3325</v>
      </c>
      <c r="I2161" s="66" t="s">
        <v>3326</v>
      </c>
      <c r="J2161" s="66" t="s">
        <v>76</v>
      </c>
      <c r="K2161" s="66">
        <v>100</v>
      </c>
      <c r="L2161" s="66">
        <v>231010000</v>
      </c>
      <c r="M2161" s="67" t="s">
        <v>1537</v>
      </c>
      <c r="N2161" s="68" t="s">
        <v>1082</v>
      </c>
      <c r="O2161" s="66" t="s">
        <v>3318</v>
      </c>
      <c r="P2161" s="66"/>
      <c r="Q2161" s="66" t="s">
        <v>2917</v>
      </c>
      <c r="R2161" s="66" t="s">
        <v>1813</v>
      </c>
      <c r="S2161" s="66"/>
      <c r="T2161" s="66" t="s">
        <v>1801</v>
      </c>
      <c r="U2161" s="69">
        <v>1</v>
      </c>
      <c r="V2161" s="70"/>
      <c r="W2161" s="70">
        <v>0</v>
      </c>
      <c r="X2161" s="42">
        <f t="shared" si="68"/>
        <v>0</v>
      </c>
      <c r="Y2161" s="69" t="s">
        <v>1224</v>
      </c>
      <c r="Z2161" s="66">
        <v>2014</v>
      </c>
      <c r="AA2161" s="67" t="s">
        <v>1225</v>
      </c>
      <c r="CE2161"/>
      <c r="CF2161"/>
      <c r="CG2161"/>
      <c r="CH2161"/>
      <c r="CI2161"/>
      <c r="CJ2161"/>
      <c r="CK2161"/>
      <c r="CL2161"/>
      <c r="CM2161"/>
      <c r="CN2161"/>
      <c r="CO2161"/>
      <c r="CP2161"/>
      <c r="CQ2161"/>
      <c r="CR2161"/>
      <c r="CS2161"/>
      <c r="CT2161"/>
      <c r="CU2161"/>
      <c r="CV2161"/>
      <c r="CW2161"/>
      <c r="CX2161"/>
      <c r="CY2161"/>
      <c r="CZ2161"/>
      <c r="DA2161"/>
      <c r="DB2161"/>
      <c r="DC2161"/>
      <c r="DD2161"/>
      <c r="DE2161"/>
      <c r="DF2161"/>
      <c r="DG2161"/>
      <c r="DH2161"/>
      <c r="DI2161"/>
      <c r="DJ2161"/>
      <c r="DK2161"/>
      <c r="DL2161"/>
      <c r="DM2161"/>
      <c r="DN2161"/>
      <c r="DO2161"/>
      <c r="DP2161"/>
      <c r="DQ2161"/>
      <c r="DR2161"/>
      <c r="DS2161"/>
      <c r="DT2161"/>
      <c r="DU2161"/>
      <c r="DV2161"/>
      <c r="DW2161"/>
      <c r="DX2161"/>
      <c r="DY2161"/>
      <c r="DZ2161"/>
      <c r="EA2161"/>
      <c r="EB2161"/>
      <c r="EC2161"/>
      <c r="ED2161"/>
      <c r="EE2161"/>
      <c r="EF2161"/>
      <c r="EG2161"/>
      <c r="EH2161"/>
      <c r="EI2161"/>
      <c r="EJ2161"/>
      <c r="EK2161"/>
    </row>
    <row r="2162" spans="1:141" s="161" customFormat="1" ht="93.75">
      <c r="A2162" s="65" t="s">
        <v>3327</v>
      </c>
      <c r="B2162" s="66" t="s">
        <v>83</v>
      </c>
      <c r="C2162" s="66" t="s">
        <v>3328</v>
      </c>
      <c r="D2162" s="66" t="s">
        <v>3329</v>
      </c>
      <c r="E2162" s="66" t="s">
        <v>3330</v>
      </c>
      <c r="F2162" s="66" t="s">
        <v>3331</v>
      </c>
      <c r="G2162" s="66" t="s">
        <v>3332</v>
      </c>
      <c r="H2162" s="66" t="s">
        <v>3333</v>
      </c>
      <c r="I2162" s="66" t="s">
        <v>3334</v>
      </c>
      <c r="J2162" s="66" t="s">
        <v>76</v>
      </c>
      <c r="K2162" s="66">
        <v>100</v>
      </c>
      <c r="L2162" s="67">
        <v>710000000</v>
      </c>
      <c r="M2162" s="67" t="s">
        <v>40</v>
      </c>
      <c r="N2162" s="68" t="s">
        <v>3335</v>
      </c>
      <c r="O2162" s="66" t="s">
        <v>2973</v>
      </c>
      <c r="P2162" s="66"/>
      <c r="Q2162" s="66" t="s">
        <v>2917</v>
      </c>
      <c r="R2162" s="66" t="s">
        <v>2292</v>
      </c>
      <c r="S2162" s="66"/>
      <c r="T2162" s="66" t="s">
        <v>1801</v>
      </c>
      <c r="U2162" s="69">
        <v>1</v>
      </c>
      <c r="V2162" s="70"/>
      <c r="W2162" s="70">
        <v>0</v>
      </c>
      <c r="X2162" s="42">
        <f t="shared" si="68"/>
        <v>0</v>
      </c>
      <c r="Y2162" s="69" t="s">
        <v>1224</v>
      </c>
      <c r="Z2162" s="66">
        <v>2014</v>
      </c>
      <c r="AA2162" s="67"/>
      <c r="CE2162"/>
      <c r="CF2162"/>
      <c r="CG2162"/>
      <c r="CH2162"/>
      <c r="CI2162"/>
      <c r="CJ2162"/>
      <c r="CK2162"/>
      <c r="CL2162"/>
      <c r="CM2162"/>
      <c r="CN2162"/>
      <c r="CO2162"/>
      <c r="CP2162"/>
      <c r="CQ2162"/>
      <c r="CR2162"/>
      <c r="CS2162"/>
      <c r="CT2162"/>
      <c r="CU2162"/>
      <c r="CV2162"/>
      <c r="CW2162"/>
      <c r="CX2162"/>
      <c r="CY2162"/>
      <c r="CZ2162"/>
      <c r="DA2162"/>
      <c r="DB2162"/>
      <c r="DC2162"/>
      <c r="DD2162"/>
      <c r="DE2162"/>
      <c r="DF2162"/>
    </row>
    <row r="2163" spans="1:141" ht="93.75">
      <c r="A2163" s="12" t="s">
        <v>3336</v>
      </c>
      <c r="B2163" s="13" t="s">
        <v>83</v>
      </c>
      <c r="C2163" s="13" t="s">
        <v>3328</v>
      </c>
      <c r="D2163" s="13" t="s">
        <v>3329</v>
      </c>
      <c r="E2163" s="13" t="s">
        <v>3330</v>
      </c>
      <c r="F2163" s="13" t="s">
        <v>3331</v>
      </c>
      <c r="G2163" s="13" t="s">
        <v>3332</v>
      </c>
      <c r="H2163" s="13" t="s">
        <v>3333</v>
      </c>
      <c r="I2163" s="13" t="s">
        <v>3334</v>
      </c>
      <c r="J2163" s="13" t="s">
        <v>302</v>
      </c>
      <c r="K2163" s="13">
        <v>100</v>
      </c>
      <c r="L2163" s="13">
        <v>231010000</v>
      </c>
      <c r="M2163" s="8" t="s">
        <v>273</v>
      </c>
      <c r="N2163" s="14" t="s">
        <v>77</v>
      </c>
      <c r="O2163" s="13" t="s">
        <v>2973</v>
      </c>
      <c r="P2163" s="13"/>
      <c r="Q2163" s="13" t="s">
        <v>2917</v>
      </c>
      <c r="R2163" s="13" t="s">
        <v>2292</v>
      </c>
      <c r="S2163" s="13"/>
      <c r="T2163" s="13" t="s">
        <v>1801</v>
      </c>
      <c r="U2163" s="6">
        <v>1</v>
      </c>
      <c r="V2163" s="15"/>
      <c r="W2163" s="15">
        <v>192000</v>
      </c>
      <c r="X2163" s="42">
        <f t="shared" si="68"/>
        <v>215040.00000000003</v>
      </c>
      <c r="Y2163" s="6" t="s">
        <v>1224</v>
      </c>
      <c r="Z2163" s="13">
        <v>2014</v>
      </c>
      <c r="AA2163" s="11" t="s">
        <v>88</v>
      </c>
      <c r="CE2163" s="161"/>
      <c r="CF2163" s="161"/>
      <c r="CG2163" s="161"/>
      <c r="CH2163" s="161"/>
      <c r="CI2163" s="161"/>
      <c r="CJ2163" s="161"/>
      <c r="CK2163" s="161"/>
      <c r="CL2163" s="161"/>
      <c r="CM2163" s="161"/>
      <c r="CN2163" s="161"/>
      <c r="CO2163" s="161"/>
      <c r="CP2163" s="161"/>
      <c r="CQ2163" s="161"/>
      <c r="CR2163" s="161"/>
      <c r="CS2163" s="161"/>
      <c r="CT2163" s="161"/>
      <c r="CU2163" s="161"/>
      <c r="CV2163" s="161"/>
      <c r="CW2163" s="161"/>
      <c r="CX2163" s="161"/>
      <c r="DG2163" s="161"/>
      <c r="DH2163" s="161"/>
      <c r="DI2163" s="161"/>
      <c r="DJ2163" s="161"/>
      <c r="DK2163" s="161"/>
      <c r="DL2163" s="161"/>
      <c r="DM2163" s="161"/>
      <c r="DN2163" s="161"/>
      <c r="DO2163" s="161"/>
      <c r="DP2163" s="161"/>
      <c r="DQ2163" s="161"/>
      <c r="DR2163" s="161"/>
      <c r="DS2163" s="161"/>
      <c r="DT2163" s="161"/>
      <c r="DU2163" s="161"/>
      <c r="DV2163" s="161"/>
      <c r="DW2163" s="161"/>
      <c r="DX2163" s="161"/>
      <c r="DY2163" s="161"/>
      <c r="DZ2163" s="161"/>
      <c r="EA2163" s="161"/>
      <c r="EB2163" s="161"/>
      <c r="EC2163" s="161"/>
      <c r="ED2163" s="161"/>
      <c r="EE2163" s="161"/>
      <c r="EF2163" s="161"/>
      <c r="EG2163" s="161"/>
      <c r="EH2163" s="161"/>
      <c r="EI2163" s="161"/>
      <c r="EJ2163" s="161"/>
      <c r="EK2163" s="161"/>
    </row>
    <row r="2164" spans="1:141" s="161" customFormat="1" ht="93.75">
      <c r="A2164" s="65" t="s">
        <v>3337</v>
      </c>
      <c r="B2164" s="66" t="s">
        <v>83</v>
      </c>
      <c r="C2164" s="66" t="s">
        <v>3328</v>
      </c>
      <c r="D2164" s="66" t="s">
        <v>3329</v>
      </c>
      <c r="E2164" s="66" t="s">
        <v>3330</v>
      </c>
      <c r="F2164" s="66" t="s">
        <v>3331</v>
      </c>
      <c r="G2164" s="66" t="s">
        <v>3332</v>
      </c>
      <c r="H2164" s="66" t="s">
        <v>3338</v>
      </c>
      <c r="I2164" s="66" t="s">
        <v>3339</v>
      </c>
      <c r="J2164" s="66" t="s">
        <v>76</v>
      </c>
      <c r="K2164" s="66">
        <v>100</v>
      </c>
      <c r="L2164" s="67">
        <v>710000000</v>
      </c>
      <c r="M2164" s="67" t="s">
        <v>40</v>
      </c>
      <c r="N2164" s="68" t="s">
        <v>3335</v>
      </c>
      <c r="O2164" s="66" t="s">
        <v>2973</v>
      </c>
      <c r="P2164" s="66"/>
      <c r="Q2164" s="66" t="s">
        <v>2917</v>
      </c>
      <c r="R2164" s="66" t="s">
        <v>2292</v>
      </c>
      <c r="S2164" s="66"/>
      <c r="T2164" s="66" t="s">
        <v>1801</v>
      </c>
      <c r="U2164" s="69">
        <v>1</v>
      </c>
      <c r="V2164" s="70"/>
      <c r="W2164" s="70">
        <v>0</v>
      </c>
      <c r="X2164" s="42">
        <f t="shared" si="68"/>
        <v>0</v>
      </c>
      <c r="Y2164" s="69" t="s">
        <v>1224</v>
      </c>
      <c r="Z2164" s="66">
        <v>2014</v>
      </c>
      <c r="AA2164" s="11"/>
      <c r="DG2164"/>
      <c r="DH2164"/>
      <c r="DI2164"/>
      <c r="DJ2164"/>
      <c r="DK2164"/>
      <c r="DL2164"/>
      <c r="DM2164"/>
      <c r="DN2164"/>
      <c r="DO2164"/>
      <c r="DP2164"/>
      <c r="DQ2164"/>
      <c r="DR2164"/>
      <c r="DS2164"/>
      <c r="DT2164"/>
      <c r="DU2164"/>
      <c r="DV2164"/>
      <c r="DW2164"/>
      <c r="DX2164"/>
      <c r="DY2164"/>
      <c r="DZ2164"/>
      <c r="EA2164"/>
      <c r="EB2164"/>
      <c r="EC2164"/>
      <c r="ED2164"/>
      <c r="EE2164"/>
      <c r="EF2164"/>
      <c r="EG2164"/>
      <c r="EH2164"/>
      <c r="EI2164"/>
      <c r="EJ2164"/>
      <c r="EK2164"/>
    </row>
    <row r="2165" spans="1:141" s="161" customFormat="1" ht="93.75">
      <c r="A2165" s="12" t="s">
        <v>3340</v>
      </c>
      <c r="B2165" s="13" t="s">
        <v>83</v>
      </c>
      <c r="C2165" s="13" t="s">
        <v>3328</v>
      </c>
      <c r="D2165" s="13" t="s">
        <v>3329</v>
      </c>
      <c r="E2165" s="13" t="s">
        <v>3330</v>
      </c>
      <c r="F2165" s="13" t="s">
        <v>3331</v>
      </c>
      <c r="G2165" s="13" t="s">
        <v>3332</v>
      </c>
      <c r="H2165" s="13" t="s">
        <v>3338</v>
      </c>
      <c r="I2165" s="13" t="s">
        <v>3339</v>
      </c>
      <c r="J2165" s="13" t="s">
        <v>302</v>
      </c>
      <c r="K2165" s="13">
        <v>100</v>
      </c>
      <c r="L2165" s="13">
        <v>231010000</v>
      </c>
      <c r="M2165" s="8" t="s">
        <v>273</v>
      </c>
      <c r="N2165" s="14" t="s">
        <v>77</v>
      </c>
      <c r="O2165" s="13" t="s">
        <v>2973</v>
      </c>
      <c r="P2165" s="13"/>
      <c r="Q2165" s="13" t="s">
        <v>2917</v>
      </c>
      <c r="R2165" s="13" t="s">
        <v>2292</v>
      </c>
      <c r="S2165" s="13"/>
      <c r="T2165" s="13" t="s">
        <v>1801</v>
      </c>
      <c r="U2165" s="6">
        <v>1</v>
      </c>
      <c r="V2165" s="15"/>
      <c r="W2165" s="15">
        <v>187250</v>
      </c>
      <c r="X2165" s="42">
        <f t="shared" si="68"/>
        <v>209720.00000000003</v>
      </c>
      <c r="Y2165" s="6" t="s">
        <v>1224</v>
      </c>
      <c r="Z2165" s="13">
        <v>2014</v>
      </c>
      <c r="AA2165" s="11" t="s">
        <v>88</v>
      </c>
      <c r="CE2165"/>
      <c r="CF2165"/>
      <c r="CG2165"/>
      <c r="CH2165"/>
      <c r="CI2165"/>
      <c r="CJ2165"/>
      <c r="CK2165"/>
      <c r="CL2165"/>
      <c r="CM2165"/>
      <c r="CN2165"/>
      <c r="CO2165"/>
      <c r="CP2165"/>
      <c r="CQ2165"/>
      <c r="CR2165"/>
      <c r="CS2165"/>
      <c r="CT2165"/>
      <c r="CU2165"/>
      <c r="CV2165"/>
      <c r="CW2165"/>
      <c r="CX2165"/>
    </row>
    <row r="2166" spans="1:141" ht="93.75">
      <c r="A2166" s="65" t="s">
        <v>3341</v>
      </c>
      <c r="B2166" s="66" t="s">
        <v>83</v>
      </c>
      <c r="C2166" s="66" t="s">
        <v>3328</v>
      </c>
      <c r="D2166" s="66" t="s">
        <v>3329</v>
      </c>
      <c r="E2166" s="66" t="s">
        <v>3330</v>
      </c>
      <c r="F2166" s="66" t="s">
        <v>3331</v>
      </c>
      <c r="G2166" s="66" t="s">
        <v>3332</v>
      </c>
      <c r="H2166" s="66" t="s">
        <v>3338</v>
      </c>
      <c r="I2166" s="66" t="s">
        <v>3339</v>
      </c>
      <c r="J2166" s="66" t="s">
        <v>76</v>
      </c>
      <c r="K2166" s="66">
        <v>100</v>
      </c>
      <c r="L2166" s="67">
        <v>710000000</v>
      </c>
      <c r="M2166" s="67" t="s">
        <v>40</v>
      </c>
      <c r="N2166" s="68" t="s">
        <v>3335</v>
      </c>
      <c r="O2166" s="66" t="s">
        <v>2926</v>
      </c>
      <c r="P2166" s="66"/>
      <c r="Q2166" s="66" t="s">
        <v>2917</v>
      </c>
      <c r="R2166" s="66" t="s">
        <v>2292</v>
      </c>
      <c r="S2166" s="66"/>
      <c r="T2166" s="66" t="s">
        <v>1801</v>
      </c>
      <c r="U2166" s="69">
        <v>1</v>
      </c>
      <c r="V2166" s="70"/>
      <c r="W2166" s="70">
        <v>0</v>
      </c>
      <c r="X2166" s="42">
        <f t="shared" si="68"/>
        <v>0</v>
      </c>
      <c r="Y2166" s="69" t="s">
        <v>1224</v>
      </c>
      <c r="Z2166" s="66">
        <v>2014</v>
      </c>
      <c r="AA2166" s="11"/>
      <c r="CE2166" s="161"/>
      <c r="CF2166" s="161"/>
      <c r="CG2166" s="161"/>
      <c r="CH2166" s="161"/>
      <c r="CI2166" s="161"/>
      <c r="CJ2166" s="161"/>
      <c r="CK2166" s="161"/>
      <c r="CL2166" s="161"/>
      <c r="CM2166" s="161"/>
      <c r="CN2166" s="161"/>
      <c r="CO2166" s="161"/>
      <c r="CP2166" s="161"/>
      <c r="CQ2166" s="161"/>
      <c r="CR2166" s="161"/>
      <c r="CS2166" s="161"/>
      <c r="CT2166" s="161"/>
      <c r="CU2166" s="161"/>
      <c r="CV2166" s="161"/>
      <c r="CW2166" s="161"/>
      <c r="CX2166" s="161"/>
      <c r="DG2166" s="161"/>
      <c r="DH2166" s="161"/>
      <c r="DI2166" s="161"/>
      <c r="DJ2166" s="161"/>
      <c r="DK2166" s="161"/>
      <c r="DL2166" s="161"/>
      <c r="DM2166" s="161"/>
      <c r="DN2166" s="161"/>
      <c r="DO2166" s="161"/>
      <c r="DP2166" s="161"/>
      <c r="DQ2166" s="161"/>
      <c r="DR2166" s="161"/>
      <c r="DS2166" s="161"/>
      <c r="DT2166" s="161"/>
      <c r="DU2166" s="161"/>
      <c r="DV2166" s="161"/>
      <c r="DW2166" s="161"/>
      <c r="DX2166" s="161"/>
      <c r="DY2166" s="161"/>
      <c r="DZ2166" s="161"/>
      <c r="EA2166" s="161"/>
      <c r="EB2166" s="161"/>
      <c r="EC2166" s="161"/>
      <c r="ED2166" s="161"/>
      <c r="EE2166" s="161"/>
      <c r="EF2166" s="161"/>
      <c r="EG2166" s="161"/>
      <c r="EH2166" s="161"/>
      <c r="EI2166" s="161"/>
      <c r="EJ2166" s="161"/>
      <c r="EK2166" s="161"/>
    </row>
    <row r="2167" spans="1:141" s="161" customFormat="1" ht="93.75">
      <c r="A2167" s="12" t="s">
        <v>3342</v>
      </c>
      <c r="B2167" s="13" t="s">
        <v>83</v>
      </c>
      <c r="C2167" s="13" t="s">
        <v>3328</v>
      </c>
      <c r="D2167" s="13" t="s">
        <v>3329</v>
      </c>
      <c r="E2167" s="13" t="s">
        <v>3330</v>
      </c>
      <c r="F2167" s="13" t="s">
        <v>3331</v>
      </c>
      <c r="G2167" s="13" t="s">
        <v>3332</v>
      </c>
      <c r="H2167" s="13" t="s">
        <v>3338</v>
      </c>
      <c r="I2167" s="13" t="s">
        <v>3339</v>
      </c>
      <c r="J2167" s="13" t="s">
        <v>302</v>
      </c>
      <c r="K2167" s="13">
        <v>100</v>
      </c>
      <c r="L2167" s="13">
        <v>271034100</v>
      </c>
      <c r="M2167" s="8" t="s">
        <v>298</v>
      </c>
      <c r="N2167" s="14" t="s">
        <v>77</v>
      </c>
      <c r="O2167" s="13" t="s">
        <v>2926</v>
      </c>
      <c r="P2167" s="13"/>
      <c r="Q2167" s="13" t="s">
        <v>2917</v>
      </c>
      <c r="R2167" s="13" t="s">
        <v>2292</v>
      </c>
      <c r="S2167" s="13"/>
      <c r="T2167" s="13" t="s">
        <v>1801</v>
      </c>
      <c r="U2167" s="6">
        <v>1</v>
      </c>
      <c r="V2167" s="15"/>
      <c r="W2167" s="15">
        <v>153600</v>
      </c>
      <c r="X2167" s="42">
        <f t="shared" si="68"/>
        <v>172032.00000000003</v>
      </c>
      <c r="Y2167" s="6" t="s">
        <v>1224</v>
      </c>
      <c r="Z2167" s="13">
        <v>2014</v>
      </c>
      <c r="AA2167" s="11" t="s">
        <v>88</v>
      </c>
      <c r="AB2167"/>
      <c r="AC2167"/>
      <c r="AD2167"/>
      <c r="AE2167"/>
      <c r="AF2167"/>
      <c r="AG2167"/>
      <c r="AH2167"/>
      <c r="AI2167"/>
      <c r="AJ2167"/>
      <c r="AK2167"/>
      <c r="AL2167"/>
      <c r="AM2167"/>
      <c r="AN2167"/>
      <c r="AO2167"/>
      <c r="AP2167"/>
      <c r="AQ2167"/>
      <c r="AR2167"/>
      <c r="AS2167"/>
      <c r="AT2167"/>
      <c r="AU2167"/>
      <c r="AV2167"/>
      <c r="AW2167"/>
      <c r="AX2167"/>
      <c r="AY2167"/>
      <c r="AZ2167"/>
      <c r="BA2167"/>
      <c r="BB2167"/>
      <c r="BC2167"/>
      <c r="BD2167"/>
      <c r="BE2167"/>
      <c r="BF2167"/>
      <c r="BG2167"/>
      <c r="BH2167"/>
      <c r="BI2167"/>
      <c r="BJ2167"/>
      <c r="BK2167"/>
      <c r="BL2167"/>
      <c r="BM2167"/>
      <c r="BN2167"/>
      <c r="BO2167"/>
      <c r="BP2167"/>
      <c r="BQ2167"/>
      <c r="BR2167"/>
      <c r="BS2167"/>
      <c r="BT2167"/>
      <c r="BU2167"/>
      <c r="BV2167"/>
      <c r="BW2167"/>
      <c r="BX2167"/>
      <c r="BY2167"/>
      <c r="BZ2167"/>
      <c r="CA2167"/>
      <c r="CB2167"/>
      <c r="CC2167"/>
      <c r="CD2167"/>
      <c r="DG2167"/>
      <c r="DH2167"/>
      <c r="DI2167"/>
      <c r="DJ2167"/>
      <c r="DK2167"/>
      <c r="DL2167"/>
      <c r="DM2167"/>
      <c r="DN2167"/>
      <c r="DO2167"/>
      <c r="DP2167"/>
      <c r="DQ2167"/>
      <c r="DR2167"/>
      <c r="DS2167"/>
      <c r="DT2167"/>
      <c r="DU2167"/>
      <c r="DV2167"/>
      <c r="DW2167"/>
      <c r="DX2167"/>
      <c r="DY2167"/>
      <c r="DZ2167"/>
      <c r="EA2167"/>
      <c r="EB2167"/>
      <c r="EC2167"/>
      <c r="ED2167"/>
      <c r="EE2167"/>
      <c r="EF2167"/>
      <c r="EG2167"/>
      <c r="EH2167"/>
      <c r="EI2167"/>
      <c r="EJ2167"/>
      <c r="EK2167"/>
    </row>
    <row r="2168" spans="1:141" s="161" customFormat="1" ht="93.75">
      <c r="A2168" s="65" t="s">
        <v>3343</v>
      </c>
      <c r="B2168" s="66" t="s">
        <v>83</v>
      </c>
      <c r="C2168" s="66" t="s">
        <v>3328</v>
      </c>
      <c r="D2168" s="66" t="s">
        <v>3329</v>
      </c>
      <c r="E2168" s="66" t="s">
        <v>3330</v>
      </c>
      <c r="F2168" s="66" t="s">
        <v>3331</v>
      </c>
      <c r="G2168" s="66" t="s">
        <v>3332</v>
      </c>
      <c r="H2168" s="66" t="s">
        <v>3338</v>
      </c>
      <c r="I2168" s="66" t="s">
        <v>3339</v>
      </c>
      <c r="J2168" s="66" t="s">
        <v>76</v>
      </c>
      <c r="K2168" s="66">
        <v>100</v>
      </c>
      <c r="L2168" s="67">
        <v>710000000</v>
      </c>
      <c r="M2168" s="67" t="s">
        <v>40</v>
      </c>
      <c r="N2168" s="68" t="s">
        <v>3335</v>
      </c>
      <c r="O2168" s="66" t="s">
        <v>2664</v>
      </c>
      <c r="P2168" s="66"/>
      <c r="Q2168" s="66" t="s">
        <v>2917</v>
      </c>
      <c r="R2168" s="66" t="s">
        <v>2292</v>
      </c>
      <c r="S2168" s="66"/>
      <c r="T2168" s="66" t="s">
        <v>1801</v>
      </c>
      <c r="U2168" s="69">
        <v>1</v>
      </c>
      <c r="V2168" s="70"/>
      <c r="W2168" s="70">
        <v>0</v>
      </c>
      <c r="X2168" s="42">
        <f t="shared" si="68"/>
        <v>0</v>
      </c>
      <c r="Y2168" s="69" t="s">
        <v>1224</v>
      </c>
      <c r="Z2168" s="66">
        <v>2014</v>
      </c>
      <c r="AA2168" s="11"/>
      <c r="AB2168"/>
      <c r="AC2168"/>
      <c r="AD2168"/>
      <c r="AE2168"/>
      <c r="AF2168"/>
      <c r="AG2168"/>
      <c r="AH2168"/>
      <c r="AI2168"/>
      <c r="AJ2168"/>
      <c r="AK2168"/>
      <c r="AL2168"/>
      <c r="AM2168"/>
      <c r="AN2168"/>
      <c r="AO2168"/>
      <c r="AP2168"/>
      <c r="AQ2168"/>
      <c r="AR2168"/>
      <c r="AS2168"/>
      <c r="AT2168"/>
      <c r="AU2168"/>
      <c r="AV2168"/>
      <c r="AW2168"/>
      <c r="AX2168"/>
      <c r="AY2168"/>
      <c r="AZ2168"/>
      <c r="BA2168"/>
      <c r="BB2168"/>
      <c r="BC2168"/>
      <c r="BD2168"/>
      <c r="BE2168"/>
      <c r="BF2168"/>
      <c r="BG2168"/>
      <c r="BH2168"/>
      <c r="BI2168"/>
      <c r="BJ2168"/>
      <c r="BK2168"/>
      <c r="BL2168"/>
      <c r="BM2168"/>
      <c r="BN2168"/>
      <c r="BO2168"/>
      <c r="BP2168"/>
      <c r="BQ2168"/>
      <c r="BR2168"/>
      <c r="BS2168"/>
      <c r="BT2168"/>
      <c r="BU2168"/>
      <c r="BV2168"/>
      <c r="BW2168"/>
      <c r="BX2168"/>
      <c r="BY2168"/>
      <c r="BZ2168"/>
      <c r="CA2168"/>
      <c r="CB2168"/>
      <c r="CC2168"/>
      <c r="CD2168"/>
      <c r="CE2168"/>
      <c r="CF2168"/>
      <c r="CG2168"/>
      <c r="CH2168"/>
      <c r="CI2168"/>
      <c r="CJ2168"/>
      <c r="CK2168"/>
      <c r="CL2168"/>
      <c r="CM2168"/>
      <c r="CN2168"/>
      <c r="CO2168"/>
      <c r="CP2168"/>
      <c r="CQ2168"/>
      <c r="CR2168"/>
      <c r="CS2168"/>
      <c r="CT2168"/>
      <c r="CU2168"/>
      <c r="CV2168"/>
      <c r="CW2168"/>
      <c r="CX2168"/>
    </row>
    <row r="2169" spans="1:141" ht="93.75">
      <c r="A2169" s="12" t="s">
        <v>3344</v>
      </c>
      <c r="B2169" s="13" t="s">
        <v>83</v>
      </c>
      <c r="C2169" s="13" t="s">
        <v>3328</v>
      </c>
      <c r="D2169" s="13" t="s">
        <v>3329</v>
      </c>
      <c r="E2169" s="13" t="s">
        <v>3330</v>
      </c>
      <c r="F2169" s="13" t="s">
        <v>3331</v>
      </c>
      <c r="G2169" s="13" t="s">
        <v>3332</v>
      </c>
      <c r="H2169" s="13" t="s">
        <v>3338</v>
      </c>
      <c r="I2169" s="13" t="s">
        <v>3339</v>
      </c>
      <c r="J2169" s="13" t="s">
        <v>302</v>
      </c>
      <c r="K2169" s="13">
        <v>100</v>
      </c>
      <c r="L2169" s="13">
        <v>311010000</v>
      </c>
      <c r="M2169" s="8" t="s">
        <v>314</v>
      </c>
      <c r="N2169" s="14" t="s">
        <v>77</v>
      </c>
      <c r="O2169" s="13" t="s">
        <v>2664</v>
      </c>
      <c r="P2169" s="13"/>
      <c r="Q2169" s="13" t="s">
        <v>2917</v>
      </c>
      <c r="R2169" s="13" t="s">
        <v>2292</v>
      </c>
      <c r="S2169" s="13"/>
      <c r="T2169" s="13" t="s">
        <v>1801</v>
      </c>
      <c r="U2169" s="6">
        <v>1</v>
      </c>
      <c r="V2169" s="15"/>
      <c r="W2169" s="15">
        <v>36000</v>
      </c>
      <c r="X2169" s="42">
        <f t="shared" si="68"/>
        <v>40320.000000000007</v>
      </c>
      <c r="Y2169" s="6" t="s">
        <v>1224</v>
      </c>
      <c r="Z2169" s="13">
        <v>2014</v>
      </c>
      <c r="AA2169" s="11" t="s">
        <v>88</v>
      </c>
      <c r="DG2169" s="161"/>
      <c r="DH2169" s="161"/>
      <c r="DI2169" s="161"/>
      <c r="DJ2169" s="161"/>
      <c r="DK2169" s="161"/>
      <c r="DL2169" s="161"/>
      <c r="DM2169" s="161"/>
      <c r="DN2169" s="161"/>
      <c r="DO2169" s="161"/>
      <c r="DP2169" s="161"/>
      <c r="DQ2169" s="161"/>
      <c r="DR2169" s="161"/>
      <c r="DS2169" s="161"/>
      <c r="DT2169" s="161"/>
      <c r="DU2169" s="161"/>
      <c r="DV2169" s="161"/>
      <c r="DW2169" s="161"/>
      <c r="DX2169" s="161"/>
      <c r="DY2169" s="161"/>
      <c r="DZ2169" s="161"/>
      <c r="EA2169" s="161"/>
      <c r="EB2169" s="161"/>
      <c r="EC2169" s="161"/>
      <c r="ED2169" s="161"/>
      <c r="EE2169" s="161"/>
      <c r="EF2169" s="161"/>
      <c r="EG2169" s="161"/>
      <c r="EH2169" s="161"/>
      <c r="EI2169" s="161"/>
      <c r="EJ2169" s="161"/>
      <c r="EK2169" s="161"/>
    </row>
    <row r="2170" spans="1:141" s="161" customFormat="1" ht="93.75">
      <c r="A2170" s="65" t="s">
        <v>3345</v>
      </c>
      <c r="B2170" s="66" t="s">
        <v>83</v>
      </c>
      <c r="C2170" s="66" t="s">
        <v>3328</v>
      </c>
      <c r="D2170" s="66" t="s">
        <v>3329</v>
      </c>
      <c r="E2170" s="66" t="s">
        <v>3330</v>
      </c>
      <c r="F2170" s="66" t="s">
        <v>3331</v>
      </c>
      <c r="G2170" s="66" t="s">
        <v>3332</v>
      </c>
      <c r="H2170" s="66" t="s">
        <v>3346</v>
      </c>
      <c r="I2170" s="66" t="s">
        <v>3347</v>
      </c>
      <c r="J2170" s="66" t="s">
        <v>76</v>
      </c>
      <c r="K2170" s="66">
        <v>100</v>
      </c>
      <c r="L2170" s="67">
        <v>710000000</v>
      </c>
      <c r="M2170" s="67" t="s">
        <v>40</v>
      </c>
      <c r="N2170" s="68" t="s">
        <v>3335</v>
      </c>
      <c r="O2170" s="66" t="s">
        <v>2973</v>
      </c>
      <c r="P2170" s="66"/>
      <c r="Q2170" s="66" t="s">
        <v>2917</v>
      </c>
      <c r="R2170" s="66" t="s">
        <v>2292</v>
      </c>
      <c r="S2170" s="66"/>
      <c r="T2170" s="66" t="s">
        <v>1801</v>
      </c>
      <c r="U2170" s="69">
        <v>1</v>
      </c>
      <c r="V2170" s="70"/>
      <c r="W2170" s="70">
        <v>0</v>
      </c>
      <c r="X2170" s="42">
        <f t="shared" si="68"/>
        <v>0</v>
      </c>
      <c r="Y2170" s="69" t="s">
        <v>1224</v>
      </c>
      <c r="Z2170" s="66">
        <v>2014</v>
      </c>
      <c r="AA2170" s="11"/>
      <c r="CE2170"/>
      <c r="CF2170"/>
      <c r="CG2170"/>
      <c r="CH2170"/>
      <c r="CI2170"/>
      <c r="CJ2170"/>
      <c r="CK2170"/>
      <c r="CL2170"/>
      <c r="CM2170"/>
      <c r="CN2170"/>
      <c r="CO2170"/>
      <c r="CP2170"/>
      <c r="CQ2170"/>
      <c r="CR2170"/>
      <c r="CS2170"/>
      <c r="CT2170"/>
      <c r="CU2170"/>
      <c r="CV2170"/>
      <c r="CW2170"/>
      <c r="CX2170"/>
      <c r="CY2170"/>
      <c r="CZ2170"/>
      <c r="DA2170"/>
      <c r="DB2170"/>
      <c r="DC2170"/>
      <c r="DD2170"/>
      <c r="DE2170"/>
      <c r="DF2170"/>
      <c r="DG2170"/>
      <c r="DH2170"/>
      <c r="DI2170"/>
      <c r="DJ2170"/>
      <c r="DK2170"/>
      <c r="DL2170"/>
      <c r="DM2170"/>
      <c r="DN2170"/>
      <c r="DO2170"/>
      <c r="DP2170"/>
      <c r="DQ2170"/>
      <c r="DR2170"/>
      <c r="DS2170"/>
      <c r="DT2170"/>
      <c r="DU2170"/>
      <c r="DV2170"/>
      <c r="DW2170"/>
      <c r="DX2170"/>
      <c r="DY2170"/>
      <c r="DZ2170"/>
      <c r="EA2170"/>
      <c r="EB2170"/>
      <c r="EC2170"/>
      <c r="ED2170"/>
      <c r="EE2170"/>
      <c r="EF2170"/>
      <c r="EG2170"/>
      <c r="EH2170"/>
      <c r="EI2170"/>
      <c r="EJ2170"/>
      <c r="EK2170"/>
    </row>
    <row r="2171" spans="1:141" s="161" customFormat="1" ht="93.75">
      <c r="A2171" s="12" t="s">
        <v>3348</v>
      </c>
      <c r="B2171" s="13" t="s">
        <v>83</v>
      </c>
      <c r="C2171" s="13" t="s">
        <v>3328</v>
      </c>
      <c r="D2171" s="13" t="s">
        <v>3329</v>
      </c>
      <c r="E2171" s="13" t="s">
        <v>3330</v>
      </c>
      <c r="F2171" s="13" t="s">
        <v>3331</v>
      </c>
      <c r="G2171" s="13" t="s">
        <v>3332</v>
      </c>
      <c r="H2171" s="13" t="s">
        <v>3346</v>
      </c>
      <c r="I2171" s="13" t="s">
        <v>3347</v>
      </c>
      <c r="J2171" s="13" t="s">
        <v>302</v>
      </c>
      <c r="K2171" s="13">
        <v>100</v>
      </c>
      <c r="L2171" s="13">
        <v>231010000</v>
      </c>
      <c r="M2171" s="8" t="s">
        <v>273</v>
      </c>
      <c r="N2171" s="14" t="s">
        <v>77</v>
      </c>
      <c r="O2171" s="13" t="s">
        <v>2973</v>
      </c>
      <c r="P2171" s="13"/>
      <c r="Q2171" s="13" t="s">
        <v>2917</v>
      </c>
      <c r="R2171" s="13" t="s">
        <v>2292</v>
      </c>
      <c r="S2171" s="13"/>
      <c r="T2171" s="13" t="s">
        <v>1801</v>
      </c>
      <c r="U2171" s="6">
        <v>1</v>
      </c>
      <c r="V2171" s="15"/>
      <c r="W2171" s="15">
        <v>455400</v>
      </c>
      <c r="X2171" s="42">
        <f t="shared" si="68"/>
        <v>510048.00000000006</v>
      </c>
      <c r="Y2171" s="6" t="s">
        <v>1224</v>
      </c>
      <c r="Z2171" s="13">
        <v>2014</v>
      </c>
      <c r="AA2171" s="11" t="s">
        <v>88</v>
      </c>
      <c r="CE2171"/>
      <c r="CF2171"/>
      <c r="CG2171"/>
      <c r="CH2171"/>
      <c r="CI2171"/>
      <c r="CJ2171"/>
      <c r="CK2171"/>
      <c r="CL2171"/>
      <c r="CM2171"/>
      <c r="CN2171"/>
      <c r="CO2171"/>
      <c r="CP2171"/>
      <c r="CQ2171"/>
      <c r="CR2171"/>
      <c r="CS2171"/>
      <c r="CT2171"/>
      <c r="CU2171"/>
      <c r="CV2171"/>
      <c r="CW2171"/>
      <c r="CX2171"/>
      <c r="CY2171"/>
      <c r="CZ2171"/>
      <c r="DA2171"/>
      <c r="DB2171"/>
      <c r="DC2171"/>
      <c r="DD2171"/>
      <c r="DE2171"/>
      <c r="DF2171"/>
    </row>
    <row r="2172" spans="1:141" ht="93.75">
      <c r="A2172" s="65" t="s">
        <v>3349</v>
      </c>
      <c r="B2172" s="66" t="s">
        <v>83</v>
      </c>
      <c r="C2172" s="66" t="s">
        <v>3328</v>
      </c>
      <c r="D2172" s="66" t="s">
        <v>3329</v>
      </c>
      <c r="E2172" s="66" t="s">
        <v>3330</v>
      </c>
      <c r="F2172" s="66" t="s">
        <v>3331</v>
      </c>
      <c r="G2172" s="66" t="s">
        <v>3332</v>
      </c>
      <c r="H2172" s="66" t="s">
        <v>3346</v>
      </c>
      <c r="I2172" s="66" t="s">
        <v>3347</v>
      </c>
      <c r="J2172" s="66" t="s">
        <v>76</v>
      </c>
      <c r="K2172" s="66">
        <v>100</v>
      </c>
      <c r="L2172" s="67">
        <v>710000000</v>
      </c>
      <c r="M2172" s="67" t="s">
        <v>40</v>
      </c>
      <c r="N2172" s="68" t="s">
        <v>3335</v>
      </c>
      <c r="O2172" s="66" t="s">
        <v>2664</v>
      </c>
      <c r="P2172" s="66"/>
      <c r="Q2172" s="66" t="s">
        <v>2917</v>
      </c>
      <c r="R2172" s="66" t="s">
        <v>2292</v>
      </c>
      <c r="S2172" s="66"/>
      <c r="T2172" s="66" t="s">
        <v>1801</v>
      </c>
      <c r="U2172" s="69">
        <v>1</v>
      </c>
      <c r="V2172" s="70"/>
      <c r="W2172" s="70">
        <v>0</v>
      </c>
      <c r="X2172" s="42">
        <f t="shared" si="68"/>
        <v>0</v>
      </c>
      <c r="Y2172" s="69" t="s">
        <v>1224</v>
      </c>
      <c r="Z2172" s="66">
        <v>2014</v>
      </c>
      <c r="AA2172" s="11"/>
      <c r="CE2172" s="161"/>
      <c r="CF2172" s="161"/>
      <c r="CG2172" s="161"/>
      <c r="CH2172" s="161"/>
      <c r="CI2172" s="161"/>
      <c r="CJ2172" s="161"/>
      <c r="CK2172" s="161"/>
      <c r="CL2172" s="161"/>
      <c r="CM2172" s="161"/>
      <c r="CN2172" s="161"/>
      <c r="CO2172" s="161"/>
      <c r="CP2172" s="161"/>
      <c r="CQ2172" s="161"/>
      <c r="CR2172" s="161"/>
      <c r="CS2172" s="161"/>
      <c r="CT2172" s="161"/>
      <c r="CU2172" s="161"/>
      <c r="CV2172" s="161"/>
      <c r="CW2172" s="161"/>
      <c r="CX2172" s="161"/>
      <c r="DG2172" s="161"/>
      <c r="DH2172" s="161"/>
      <c r="DI2172" s="161"/>
      <c r="DJ2172" s="161"/>
      <c r="DK2172" s="161"/>
      <c r="DL2172" s="161"/>
      <c r="DM2172" s="161"/>
      <c r="DN2172" s="161"/>
      <c r="DO2172" s="161"/>
      <c r="DP2172" s="161"/>
      <c r="DQ2172" s="161"/>
      <c r="DR2172" s="161"/>
      <c r="DS2172" s="161"/>
      <c r="DT2172" s="161"/>
      <c r="DU2172" s="161"/>
      <c r="DV2172" s="161"/>
      <c r="DW2172" s="161"/>
      <c r="DX2172" s="161"/>
      <c r="DY2172" s="161"/>
      <c r="DZ2172" s="161"/>
      <c r="EA2172" s="161"/>
      <c r="EB2172" s="161"/>
      <c r="EC2172" s="161"/>
      <c r="ED2172" s="161"/>
      <c r="EE2172" s="161"/>
      <c r="EF2172" s="161"/>
      <c r="EG2172" s="161"/>
      <c r="EH2172" s="161"/>
      <c r="EI2172" s="161"/>
      <c r="EJ2172" s="161"/>
      <c r="EK2172" s="161"/>
    </row>
    <row r="2173" spans="1:141" s="161" customFormat="1" ht="93.75">
      <c r="A2173" s="12" t="s">
        <v>3350</v>
      </c>
      <c r="B2173" s="13" t="s">
        <v>83</v>
      </c>
      <c r="C2173" s="13" t="s">
        <v>3328</v>
      </c>
      <c r="D2173" s="13" t="s">
        <v>3329</v>
      </c>
      <c r="E2173" s="13" t="s">
        <v>3330</v>
      </c>
      <c r="F2173" s="13" t="s">
        <v>3331</v>
      </c>
      <c r="G2173" s="13" t="s">
        <v>3332</v>
      </c>
      <c r="H2173" s="13" t="s">
        <v>3346</v>
      </c>
      <c r="I2173" s="13" t="s">
        <v>3347</v>
      </c>
      <c r="J2173" s="13" t="s">
        <v>302</v>
      </c>
      <c r="K2173" s="13">
        <v>100</v>
      </c>
      <c r="L2173" s="13">
        <v>311010000</v>
      </c>
      <c r="M2173" s="8" t="s">
        <v>314</v>
      </c>
      <c r="N2173" s="14" t="s">
        <v>77</v>
      </c>
      <c r="O2173" s="13" t="s">
        <v>2664</v>
      </c>
      <c r="P2173" s="13"/>
      <c r="Q2173" s="13" t="s">
        <v>2917</v>
      </c>
      <c r="R2173" s="13" t="s">
        <v>2292</v>
      </c>
      <c r="S2173" s="13"/>
      <c r="T2173" s="13" t="s">
        <v>1801</v>
      </c>
      <c r="U2173" s="6">
        <v>1</v>
      </c>
      <c r="V2173" s="15"/>
      <c r="W2173" s="15">
        <v>105300</v>
      </c>
      <c r="X2173" s="42">
        <f t="shared" si="68"/>
        <v>117936.00000000001</v>
      </c>
      <c r="Y2173" s="6" t="s">
        <v>1224</v>
      </c>
      <c r="Z2173" s="13">
        <v>2014</v>
      </c>
      <c r="AA2173" s="11" t="s">
        <v>88</v>
      </c>
    </row>
    <row r="2174" spans="1:141" s="161" customFormat="1" ht="93.75">
      <c r="A2174" s="65" t="s">
        <v>3351</v>
      </c>
      <c r="B2174" s="66" t="s">
        <v>83</v>
      </c>
      <c r="C2174" s="66" t="s">
        <v>3328</v>
      </c>
      <c r="D2174" s="66" t="s">
        <v>3329</v>
      </c>
      <c r="E2174" s="66" t="s">
        <v>3330</v>
      </c>
      <c r="F2174" s="66" t="s">
        <v>3331</v>
      </c>
      <c r="G2174" s="66" t="s">
        <v>3332</v>
      </c>
      <c r="H2174" s="66" t="s">
        <v>3346</v>
      </c>
      <c r="I2174" s="66" t="s">
        <v>3347</v>
      </c>
      <c r="J2174" s="66" t="s">
        <v>76</v>
      </c>
      <c r="K2174" s="66">
        <v>100</v>
      </c>
      <c r="L2174" s="67">
        <v>710000000</v>
      </c>
      <c r="M2174" s="67" t="s">
        <v>40</v>
      </c>
      <c r="N2174" s="68" t="s">
        <v>3335</v>
      </c>
      <c r="O2174" s="66" t="s">
        <v>2990</v>
      </c>
      <c r="P2174" s="66"/>
      <c r="Q2174" s="66" t="s">
        <v>2917</v>
      </c>
      <c r="R2174" s="66" t="s">
        <v>2292</v>
      </c>
      <c r="S2174" s="66"/>
      <c r="T2174" s="66" t="s">
        <v>1801</v>
      </c>
      <c r="U2174" s="69">
        <v>1</v>
      </c>
      <c r="V2174" s="70"/>
      <c r="W2174" s="70">
        <v>0</v>
      </c>
      <c r="X2174" s="42">
        <f t="shared" si="68"/>
        <v>0</v>
      </c>
      <c r="Y2174" s="69" t="s">
        <v>1224</v>
      </c>
      <c r="Z2174" s="66">
        <v>2014</v>
      </c>
      <c r="AA2174" s="11"/>
      <c r="CE2174"/>
      <c r="CF2174"/>
      <c r="CG2174"/>
      <c r="CH2174"/>
      <c r="CI2174"/>
      <c r="CJ2174"/>
      <c r="CK2174"/>
      <c r="CL2174"/>
      <c r="CM2174"/>
      <c r="CN2174"/>
      <c r="CO2174"/>
      <c r="CP2174"/>
      <c r="CQ2174"/>
      <c r="CR2174"/>
      <c r="CS2174"/>
      <c r="CT2174"/>
      <c r="CU2174"/>
      <c r="CV2174"/>
      <c r="CW2174"/>
      <c r="CX2174"/>
    </row>
    <row r="2175" spans="1:141" s="161" customFormat="1" ht="93.75">
      <c r="A2175" s="12" t="s">
        <v>3352</v>
      </c>
      <c r="B2175" s="13" t="s">
        <v>83</v>
      </c>
      <c r="C2175" s="13" t="s">
        <v>3328</v>
      </c>
      <c r="D2175" s="13" t="s">
        <v>3329</v>
      </c>
      <c r="E2175" s="13" t="s">
        <v>3330</v>
      </c>
      <c r="F2175" s="13" t="s">
        <v>3331</v>
      </c>
      <c r="G2175" s="13" t="s">
        <v>3332</v>
      </c>
      <c r="H2175" s="13" t="s">
        <v>3346</v>
      </c>
      <c r="I2175" s="13" t="s">
        <v>3347</v>
      </c>
      <c r="J2175" s="13" t="s">
        <v>302</v>
      </c>
      <c r="K2175" s="13">
        <v>100</v>
      </c>
      <c r="L2175" s="13">
        <v>311010000</v>
      </c>
      <c r="M2175" s="8" t="s">
        <v>314</v>
      </c>
      <c r="N2175" s="14" t="s">
        <v>77</v>
      </c>
      <c r="O2175" s="13" t="s">
        <v>2990</v>
      </c>
      <c r="P2175" s="13"/>
      <c r="Q2175" s="13" t="s">
        <v>2917</v>
      </c>
      <c r="R2175" s="13" t="s">
        <v>2292</v>
      </c>
      <c r="S2175" s="13"/>
      <c r="T2175" s="13" t="s">
        <v>1801</v>
      </c>
      <c r="U2175" s="6">
        <v>1</v>
      </c>
      <c r="V2175" s="15"/>
      <c r="W2175" s="15">
        <v>162500</v>
      </c>
      <c r="X2175" s="42">
        <f t="shared" si="68"/>
        <v>182000.00000000003</v>
      </c>
      <c r="Y2175" s="6" t="s">
        <v>1224</v>
      </c>
      <c r="Z2175" s="13">
        <v>2014</v>
      </c>
      <c r="AA2175" s="11" t="s">
        <v>88</v>
      </c>
      <c r="AB2175"/>
      <c r="AC2175"/>
      <c r="AD2175"/>
      <c r="AE2175"/>
      <c r="AF2175"/>
      <c r="AG2175"/>
      <c r="AH2175"/>
      <c r="AI2175"/>
      <c r="AJ2175"/>
      <c r="AK2175"/>
      <c r="AL2175"/>
      <c r="AM2175"/>
      <c r="AN2175"/>
      <c r="AO2175"/>
      <c r="AP2175"/>
      <c r="AQ2175"/>
      <c r="AR2175"/>
      <c r="AS2175"/>
      <c r="AT2175"/>
      <c r="AU2175"/>
      <c r="AV2175"/>
      <c r="AW2175"/>
      <c r="AX2175"/>
      <c r="AY2175"/>
      <c r="AZ2175"/>
      <c r="BA2175"/>
      <c r="BB2175"/>
      <c r="BC2175"/>
      <c r="BD2175"/>
      <c r="BE2175"/>
      <c r="BF2175"/>
      <c r="BG2175"/>
      <c r="BH2175"/>
      <c r="BI2175"/>
      <c r="BJ2175"/>
      <c r="BK2175"/>
      <c r="BL2175"/>
      <c r="BM2175"/>
      <c r="BN2175"/>
      <c r="BO2175"/>
      <c r="BP2175"/>
      <c r="BQ2175"/>
      <c r="BR2175"/>
      <c r="BS2175"/>
      <c r="BT2175"/>
      <c r="BU2175"/>
      <c r="BV2175"/>
      <c r="BW2175"/>
      <c r="BX2175"/>
      <c r="BY2175"/>
      <c r="BZ2175"/>
      <c r="CA2175"/>
      <c r="CB2175"/>
      <c r="CC2175"/>
      <c r="CD2175"/>
      <c r="CY2175"/>
      <c r="CZ2175"/>
      <c r="DA2175"/>
      <c r="DB2175"/>
      <c r="DC2175"/>
      <c r="DD2175"/>
      <c r="DE2175"/>
      <c r="DF2175"/>
    </row>
    <row r="2176" spans="1:141" s="161" customFormat="1" ht="93.75">
      <c r="A2176" s="65" t="s">
        <v>3353</v>
      </c>
      <c r="B2176" s="66" t="s">
        <v>83</v>
      </c>
      <c r="C2176" s="66" t="s">
        <v>3328</v>
      </c>
      <c r="D2176" s="66" t="s">
        <v>3329</v>
      </c>
      <c r="E2176" s="66" t="s">
        <v>3330</v>
      </c>
      <c r="F2176" s="66" t="s">
        <v>3331</v>
      </c>
      <c r="G2176" s="66" t="s">
        <v>3332</v>
      </c>
      <c r="H2176" s="66" t="s">
        <v>3346</v>
      </c>
      <c r="I2176" s="66" t="s">
        <v>3347</v>
      </c>
      <c r="J2176" s="66" t="s">
        <v>76</v>
      </c>
      <c r="K2176" s="66">
        <v>100</v>
      </c>
      <c r="L2176" s="67">
        <v>710000000</v>
      </c>
      <c r="M2176" s="67" t="s">
        <v>40</v>
      </c>
      <c r="N2176" s="68" t="s">
        <v>3335</v>
      </c>
      <c r="O2176" s="66" t="s">
        <v>2381</v>
      </c>
      <c r="P2176" s="66"/>
      <c r="Q2176" s="66" t="s">
        <v>2917</v>
      </c>
      <c r="R2176" s="66" t="s">
        <v>2292</v>
      </c>
      <c r="S2176" s="66"/>
      <c r="T2176" s="66" t="s">
        <v>1801</v>
      </c>
      <c r="U2176" s="69">
        <v>1</v>
      </c>
      <c r="V2176" s="70"/>
      <c r="W2176" s="70">
        <v>0</v>
      </c>
      <c r="X2176" s="42">
        <f t="shared" si="68"/>
        <v>0</v>
      </c>
      <c r="Y2176" s="69" t="s">
        <v>1224</v>
      </c>
      <c r="Z2176" s="66">
        <v>2014</v>
      </c>
      <c r="AA2176" s="11"/>
      <c r="DG2176"/>
      <c r="DH2176"/>
      <c r="DI2176"/>
      <c r="DJ2176"/>
      <c r="DK2176"/>
      <c r="DL2176"/>
      <c r="DM2176"/>
      <c r="DN2176"/>
      <c r="DO2176"/>
      <c r="DP2176"/>
      <c r="DQ2176"/>
      <c r="DR2176"/>
      <c r="DS2176"/>
      <c r="DT2176"/>
      <c r="DU2176"/>
      <c r="DV2176"/>
      <c r="DW2176"/>
      <c r="DX2176"/>
      <c r="DY2176"/>
      <c r="DZ2176"/>
      <c r="EA2176"/>
      <c r="EB2176"/>
      <c r="EC2176"/>
      <c r="ED2176"/>
      <c r="EE2176"/>
      <c r="EF2176"/>
      <c r="EG2176"/>
      <c r="EH2176"/>
      <c r="EI2176"/>
      <c r="EJ2176"/>
      <c r="EK2176"/>
    </row>
    <row r="2177" spans="1:141" s="161" customFormat="1" ht="93.75">
      <c r="A2177" s="12" t="s">
        <v>3354</v>
      </c>
      <c r="B2177" s="13" t="s">
        <v>83</v>
      </c>
      <c r="C2177" s="13" t="s">
        <v>3328</v>
      </c>
      <c r="D2177" s="13" t="s">
        <v>3329</v>
      </c>
      <c r="E2177" s="13" t="s">
        <v>3330</v>
      </c>
      <c r="F2177" s="13" t="s">
        <v>3331</v>
      </c>
      <c r="G2177" s="13" t="s">
        <v>3332</v>
      </c>
      <c r="H2177" s="13" t="s">
        <v>3346</v>
      </c>
      <c r="I2177" s="13" t="s">
        <v>3347</v>
      </c>
      <c r="J2177" s="13" t="s">
        <v>302</v>
      </c>
      <c r="K2177" s="13">
        <v>100</v>
      </c>
      <c r="L2177" s="11">
        <v>751000000</v>
      </c>
      <c r="M2177" s="8" t="s">
        <v>289</v>
      </c>
      <c r="N2177" s="14" t="s">
        <v>77</v>
      </c>
      <c r="O2177" s="13" t="s">
        <v>2381</v>
      </c>
      <c r="P2177" s="13"/>
      <c r="Q2177" s="13" t="s">
        <v>2917</v>
      </c>
      <c r="R2177" s="13" t="s">
        <v>2292</v>
      </c>
      <c r="S2177" s="13"/>
      <c r="T2177" s="13" t="s">
        <v>1801</v>
      </c>
      <c r="U2177" s="6">
        <v>1</v>
      </c>
      <c r="V2177" s="15"/>
      <c r="W2177" s="15">
        <v>258261.25</v>
      </c>
      <c r="X2177" s="42">
        <f t="shared" si="68"/>
        <v>289252.60000000003</v>
      </c>
      <c r="Y2177" s="6" t="s">
        <v>1224</v>
      </c>
      <c r="Z2177" s="13">
        <v>2014</v>
      </c>
      <c r="AA2177" s="11" t="s">
        <v>88</v>
      </c>
      <c r="AB2177"/>
      <c r="AC2177"/>
      <c r="AD2177"/>
      <c r="AE2177"/>
      <c r="AF2177"/>
      <c r="AG2177"/>
      <c r="AH2177"/>
      <c r="AI2177"/>
      <c r="AJ2177"/>
      <c r="AK2177"/>
      <c r="AL2177"/>
      <c r="AM2177"/>
      <c r="AN2177"/>
      <c r="AO2177"/>
      <c r="AP2177"/>
      <c r="AQ2177"/>
      <c r="AR2177"/>
      <c r="AS2177"/>
      <c r="AT2177"/>
      <c r="AU2177"/>
      <c r="AV2177"/>
      <c r="AW2177"/>
      <c r="AX2177"/>
      <c r="AY2177"/>
      <c r="AZ2177"/>
      <c r="BA2177"/>
      <c r="BB2177"/>
      <c r="BC2177"/>
      <c r="BD2177"/>
      <c r="BE2177"/>
      <c r="BF2177"/>
      <c r="BG2177"/>
      <c r="BH2177"/>
      <c r="BI2177"/>
      <c r="BJ2177"/>
      <c r="BK2177"/>
      <c r="BL2177"/>
      <c r="BM2177"/>
      <c r="BN2177"/>
      <c r="BO2177"/>
      <c r="BP2177"/>
      <c r="BQ2177"/>
      <c r="BR2177"/>
      <c r="BS2177"/>
      <c r="BT2177"/>
      <c r="BU2177"/>
      <c r="BV2177"/>
      <c r="BW2177"/>
      <c r="BX2177"/>
      <c r="BY2177"/>
      <c r="BZ2177"/>
      <c r="CA2177"/>
      <c r="CB2177"/>
      <c r="CC2177"/>
      <c r="CD2177"/>
      <c r="CE2177"/>
      <c r="CF2177"/>
      <c r="CG2177"/>
      <c r="CH2177"/>
      <c r="CI2177"/>
      <c r="CJ2177"/>
      <c r="CK2177"/>
      <c r="CL2177"/>
      <c r="CM2177"/>
      <c r="CN2177"/>
      <c r="CO2177"/>
      <c r="CP2177"/>
      <c r="CQ2177"/>
      <c r="CR2177"/>
      <c r="CS2177"/>
      <c r="CT2177"/>
      <c r="CU2177"/>
      <c r="CV2177"/>
      <c r="CW2177"/>
      <c r="CX2177"/>
      <c r="DG2177"/>
      <c r="DH2177"/>
      <c r="DI2177"/>
      <c r="DJ2177"/>
      <c r="DK2177"/>
      <c r="DL2177"/>
      <c r="DM2177"/>
      <c r="DN2177"/>
      <c r="DO2177"/>
      <c r="DP2177"/>
      <c r="DQ2177"/>
      <c r="DR2177"/>
      <c r="DS2177"/>
      <c r="DT2177"/>
      <c r="DU2177"/>
      <c r="DV2177"/>
      <c r="DW2177"/>
      <c r="DX2177"/>
      <c r="DY2177"/>
      <c r="DZ2177"/>
      <c r="EA2177"/>
      <c r="EB2177"/>
      <c r="EC2177"/>
      <c r="ED2177"/>
      <c r="EE2177"/>
      <c r="EF2177"/>
      <c r="EG2177"/>
      <c r="EH2177"/>
      <c r="EI2177"/>
      <c r="EJ2177"/>
      <c r="EK2177"/>
    </row>
    <row r="2178" spans="1:141" ht="93.75">
      <c r="A2178" s="65" t="s">
        <v>3355</v>
      </c>
      <c r="B2178" s="66" t="s">
        <v>83</v>
      </c>
      <c r="C2178" s="66" t="s">
        <v>3328</v>
      </c>
      <c r="D2178" s="66" t="s">
        <v>3329</v>
      </c>
      <c r="E2178" s="66" t="s">
        <v>3330</v>
      </c>
      <c r="F2178" s="66" t="s">
        <v>3331</v>
      </c>
      <c r="G2178" s="66" t="s">
        <v>3332</v>
      </c>
      <c r="H2178" s="66" t="s">
        <v>3346</v>
      </c>
      <c r="I2178" s="66" t="s">
        <v>3347</v>
      </c>
      <c r="J2178" s="66" t="s">
        <v>76</v>
      </c>
      <c r="K2178" s="66">
        <v>100</v>
      </c>
      <c r="L2178" s="67">
        <v>710000000</v>
      </c>
      <c r="M2178" s="67" t="s">
        <v>40</v>
      </c>
      <c r="N2178" s="68" t="s">
        <v>3335</v>
      </c>
      <c r="O2178" s="66" t="s">
        <v>2386</v>
      </c>
      <c r="P2178" s="66"/>
      <c r="Q2178" s="66" t="s">
        <v>2917</v>
      </c>
      <c r="R2178" s="66" t="s">
        <v>2292</v>
      </c>
      <c r="S2178" s="66"/>
      <c r="T2178" s="66" t="s">
        <v>1801</v>
      </c>
      <c r="U2178" s="69">
        <v>1</v>
      </c>
      <c r="V2178" s="70"/>
      <c r="W2178" s="70">
        <v>0</v>
      </c>
      <c r="X2178" s="42">
        <f t="shared" si="68"/>
        <v>0</v>
      </c>
      <c r="Y2178" s="69" t="s">
        <v>1224</v>
      </c>
      <c r="Z2178" s="66">
        <v>2014</v>
      </c>
      <c r="AA2178" s="11"/>
      <c r="CE2178" s="161"/>
      <c r="CF2178" s="161"/>
      <c r="CG2178" s="161"/>
      <c r="CH2178" s="161"/>
      <c r="CI2178" s="161"/>
      <c r="CJ2178" s="161"/>
      <c r="CK2178" s="161"/>
      <c r="CL2178" s="161"/>
      <c r="CM2178" s="161"/>
      <c r="CN2178" s="161"/>
      <c r="CO2178" s="161"/>
      <c r="CP2178" s="161"/>
      <c r="CQ2178" s="161"/>
      <c r="CR2178" s="161"/>
      <c r="CS2178" s="161"/>
      <c r="CT2178" s="161"/>
      <c r="CU2178" s="161"/>
      <c r="CV2178" s="161"/>
      <c r="CW2178" s="161"/>
      <c r="CX2178" s="161"/>
    </row>
    <row r="2179" spans="1:141" ht="93.75">
      <c r="A2179" s="12" t="s">
        <v>3356</v>
      </c>
      <c r="B2179" s="13" t="s">
        <v>83</v>
      </c>
      <c r="C2179" s="13" t="s">
        <v>3328</v>
      </c>
      <c r="D2179" s="13" t="s">
        <v>3329</v>
      </c>
      <c r="E2179" s="13" t="s">
        <v>3330</v>
      </c>
      <c r="F2179" s="13" t="s">
        <v>3331</v>
      </c>
      <c r="G2179" s="13" t="s">
        <v>3332</v>
      </c>
      <c r="H2179" s="13" t="s">
        <v>3346</v>
      </c>
      <c r="I2179" s="13" t="s">
        <v>3347</v>
      </c>
      <c r="J2179" s="13" t="s">
        <v>302</v>
      </c>
      <c r="K2179" s="13">
        <v>100</v>
      </c>
      <c r="L2179" s="11">
        <v>751000000</v>
      </c>
      <c r="M2179" s="8" t="s">
        <v>289</v>
      </c>
      <c r="N2179" s="14" t="s">
        <v>77</v>
      </c>
      <c r="O2179" s="13" t="s">
        <v>2386</v>
      </c>
      <c r="P2179" s="13"/>
      <c r="Q2179" s="13" t="s">
        <v>2917</v>
      </c>
      <c r="R2179" s="13" t="s">
        <v>2292</v>
      </c>
      <c r="S2179" s="13"/>
      <c r="T2179" s="13" t="s">
        <v>1801</v>
      </c>
      <c r="U2179" s="6">
        <v>1</v>
      </c>
      <c r="V2179" s="15"/>
      <c r="W2179" s="15">
        <v>379531.75</v>
      </c>
      <c r="X2179" s="42">
        <f t="shared" si="68"/>
        <v>425075.56000000006</v>
      </c>
      <c r="Y2179" s="6" t="s">
        <v>1224</v>
      </c>
      <c r="Z2179" s="13">
        <v>2014</v>
      </c>
      <c r="AA2179" s="11" t="s">
        <v>88</v>
      </c>
      <c r="AB2179" s="161"/>
      <c r="AC2179" s="161"/>
      <c r="AD2179" s="161"/>
      <c r="AE2179" s="161"/>
      <c r="AF2179" s="161"/>
      <c r="AG2179" s="161"/>
      <c r="AH2179" s="161"/>
      <c r="AI2179" s="161"/>
      <c r="AJ2179" s="161"/>
      <c r="AK2179" s="161"/>
      <c r="AL2179" s="161"/>
      <c r="AM2179" s="161"/>
      <c r="AN2179" s="161"/>
      <c r="AO2179" s="161"/>
      <c r="AP2179" s="161"/>
      <c r="AQ2179" s="161"/>
      <c r="AR2179" s="161"/>
      <c r="AS2179" s="161"/>
      <c r="AT2179" s="161"/>
      <c r="AU2179" s="161"/>
      <c r="AV2179" s="161"/>
      <c r="AW2179" s="161"/>
      <c r="AX2179" s="161"/>
      <c r="AY2179" s="161"/>
      <c r="AZ2179" s="161"/>
      <c r="BA2179" s="161"/>
      <c r="BB2179" s="161"/>
      <c r="BC2179" s="161"/>
      <c r="BD2179" s="161"/>
      <c r="BE2179" s="161"/>
      <c r="BF2179" s="161"/>
      <c r="BG2179" s="161"/>
      <c r="BH2179" s="161"/>
      <c r="BI2179" s="161"/>
      <c r="BJ2179" s="161"/>
      <c r="BK2179" s="161"/>
      <c r="BL2179" s="161"/>
      <c r="BM2179" s="161"/>
      <c r="BN2179" s="161"/>
      <c r="BO2179" s="161"/>
      <c r="BP2179" s="161"/>
      <c r="BQ2179" s="161"/>
      <c r="BR2179" s="161"/>
      <c r="BS2179" s="161"/>
      <c r="BT2179" s="161"/>
      <c r="BU2179" s="161"/>
      <c r="BV2179" s="161"/>
      <c r="BW2179" s="161"/>
      <c r="BX2179" s="161"/>
      <c r="BY2179" s="161"/>
      <c r="BZ2179" s="161"/>
      <c r="CA2179" s="161"/>
      <c r="CB2179" s="161"/>
      <c r="CC2179" s="161"/>
      <c r="CD2179" s="161"/>
      <c r="CY2179" s="161"/>
      <c r="CZ2179" s="161"/>
      <c r="DA2179" s="161"/>
      <c r="DB2179" s="161"/>
      <c r="DC2179" s="161"/>
      <c r="DD2179" s="161"/>
      <c r="DE2179" s="161"/>
      <c r="DF2179" s="161"/>
    </row>
    <row r="2180" spans="1:141" ht="93.75">
      <c r="A2180" s="65" t="s">
        <v>3357</v>
      </c>
      <c r="B2180" s="66" t="s">
        <v>83</v>
      </c>
      <c r="C2180" s="66" t="s">
        <v>3328</v>
      </c>
      <c r="D2180" s="66" t="s">
        <v>3329</v>
      </c>
      <c r="E2180" s="66" t="s">
        <v>3330</v>
      </c>
      <c r="F2180" s="66" t="s">
        <v>3331</v>
      </c>
      <c r="G2180" s="66" t="s">
        <v>3332</v>
      </c>
      <c r="H2180" s="66" t="s">
        <v>3346</v>
      </c>
      <c r="I2180" s="66" t="s">
        <v>3347</v>
      </c>
      <c r="J2180" s="66" t="s">
        <v>76</v>
      </c>
      <c r="K2180" s="66">
        <v>100</v>
      </c>
      <c r="L2180" s="67">
        <v>710000000</v>
      </c>
      <c r="M2180" s="67" t="s">
        <v>40</v>
      </c>
      <c r="N2180" s="68" t="s">
        <v>3335</v>
      </c>
      <c r="O2180" s="66" t="s">
        <v>2648</v>
      </c>
      <c r="P2180" s="66"/>
      <c r="Q2180" s="66" t="s">
        <v>2917</v>
      </c>
      <c r="R2180" s="66" t="s">
        <v>2292</v>
      </c>
      <c r="S2180" s="66"/>
      <c r="T2180" s="66" t="s">
        <v>1801</v>
      </c>
      <c r="U2180" s="69">
        <v>1</v>
      </c>
      <c r="V2180" s="70"/>
      <c r="W2180" s="70">
        <v>0</v>
      </c>
      <c r="X2180" s="42">
        <f t="shared" si="68"/>
        <v>0</v>
      </c>
      <c r="Y2180" s="69" t="s">
        <v>1224</v>
      </c>
      <c r="Z2180" s="66">
        <v>2014</v>
      </c>
      <c r="AA2180" s="69"/>
      <c r="DG2180" s="161"/>
      <c r="DH2180" s="161"/>
      <c r="DI2180" s="161"/>
      <c r="DJ2180" s="161"/>
      <c r="DK2180" s="161"/>
      <c r="DL2180" s="161"/>
      <c r="DM2180" s="161"/>
      <c r="DN2180" s="161"/>
      <c r="DO2180" s="161"/>
      <c r="DP2180" s="161"/>
      <c r="DQ2180" s="161"/>
      <c r="DR2180" s="161"/>
      <c r="DS2180" s="161"/>
      <c r="DT2180" s="161"/>
      <c r="DU2180" s="161"/>
      <c r="DV2180" s="161"/>
      <c r="DW2180" s="161"/>
      <c r="DX2180" s="161"/>
      <c r="DY2180" s="161"/>
      <c r="DZ2180" s="161"/>
      <c r="EA2180" s="161"/>
      <c r="EB2180" s="161"/>
      <c r="EC2180" s="161"/>
      <c r="ED2180" s="161"/>
      <c r="EE2180" s="161"/>
      <c r="EF2180" s="161"/>
      <c r="EG2180" s="161"/>
      <c r="EH2180" s="161"/>
      <c r="EI2180" s="161"/>
      <c r="EJ2180" s="161"/>
      <c r="EK2180" s="161"/>
    </row>
    <row r="2181" spans="1:141" ht="93.75">
      <c r="A2181" s="12" t="s">
        <v>3358</v>
      </c>
      <c r="B2181" s="13" t="s">
        <v>83</v>
      </c>
      <c r="C2181" s="13" t="s">
        <v>3328</v>
      </c>
      <c r="D2181" s="13" t="s">
        <v>3329</v>
      </c>
      <c r="E2181" s="13" t="s">
        <v>3330</v>
      </c>
      <c r="F2181" s="13" t="s">
        <v>3331</v>
      </c>
      <c r="G2181" s="13" t="s">
        <v>3332</v>
      </c>
      <c r="H2181" s="13" t="s">
        <v>3346</v>
      </c>
      <c r="I2181" s="13" t="s">
        <v>3347</v>
      </c>
      <c r="J2181" s="13" t="s">
        <v>302</v>
      </c>
      <c r="K2181" s="13">
        <v>100</v>
      </c>
      <c r="L2181" s="11">
        <v>751000000</v>
      </c>
      <c r="M2181" s="8" t="s">
        <v>289</v>
      </c>
      <c r="N2181" s="14" t="s">
        <v>77</v>
      </c>
      <c r="O2181" s="13" t="s">
        <v>2648</v>
      </c>
      <c r="P2181" s="13"/>
      <c r="Q2181" s="13" t="s">
        <v>2917</v>
      </c>
      <c r="R2181" s="13" t="s">
        <v>2292</v>
      </c>
      <c r="S2181" s="13"/>
      <c r="T2181" s="13" t="s">
        <v>1801</v>
      </c>
      <c r="U2181" s="6">
        <v>1</v>
      </c>
      <c r="V2181" s="15"/>
      <c r="W2181" s="15">
        <v>550208.75</v>
      </c>
      <c r="X2181" s="42">
        <f t="shared" si="68"/>
        <v>616233.80000000005</v>
      </c>
      <c r="Y2181" s="6" t="s">
        <v>1224</v>
      </c>
      <c r="Z2181" s="13">
        <v>2014</v>
      </c>
      <c r="AA2181" s="11" t="s">
        <v>88</v>
      </c>
      <c r="AB2181" s="161"/>
      <c r="AC2181" s="161"/>
      <c r="AD2181" s="161"/>
      <c r="AE2181" s="161"/>
      <c r="AF2181" s="161"/>
      <c r="AG2181" s="161"/>
      <c r="AH2181" s="161"/>
      <c r="AI2181" s="161"/>
      <c r="AJ2181" s="161"/>
      <c r="AK2181" s="161"/>
      <c r="AL2181" s="161"/>
      <c r="AM2181" s="161"/>
      <c r="AN2181" s="161"/>
      <c r="AO2181" s="161"/>
      <c r="AP2181" s="161"/>
      <c r="AQ2181" s="161"/>
      <c r="AR2181" s="161"/>
      <c r="AS2181" s="161"/>
      <c r="AT2181" s="161"/>
      <c r="AU2181" s="161"/>
      <c r="AV2181" s="161"/>
      <c r="AW2181" s="161"/>
      <c r="AX2181" s="161"/>
      <c r="AY2181" s="161"/>
      <c r="AZ2181" s="161"/>
      <c r="BA2181" s="161"/>
      <c r="BB2181" s="161"/>
      <c r="BC2181" s="161"/>
      <c r="BD2181" s="161"/>
      <c r="BE2181" s="161"/>
      <c r="BF2181" s="161"/>
      <c r="BG2181" s="161"/>
      <c r="BH2181" s="161"/>
      <c r="BI2181" s="161"/>
      <c r="BJ2181" s="161"/>
      <c r="BK2181" s="161"/>
      <c r="BL2181" s="161"/>
      <c r="BM2181" s="161"/>
      <c r="BN2181" s="161"/>
      <c r="BO2181" s="161"/>
      <c r="BP2181" s="161"/>
      <c r="BQ2181" s="161"/>
      <c r="BR2181" s="161"/>
      <c r="BS2181" s="161"/>
      <c r="BT2181" s="161"/>
      <c r="BU2181" s="161"/>
      <c r="BV2181" s="161"/>
      <c r="BW2181" s="161"/>
      <c r="BX2181" s="161"/>
      <c r="BY2181" s="161"/>
      <c r="BZ2181" s="161"/>
      <c r="CA2181" s="161"/>
      <c r="CB2181" s="161"/>
      <c r="CC2181" s="161"/>
      <c r="CD2181" s="161"/>
      <c r="CE2181" s="161"/>
      <c r="CF2181" s="161"/>
      <c r="CG2181" s="161"/>
      <c r="CH2181" s="161"/>
      <c r="CI2181" s="161"/>
      <c r="CJ2181" s="161"/>
      <c r="CK2181" s="161"/>
      <c r="CL2181" s="161"/>
      <c r="CM2181" s="161"/>
      <c r="CN2181" s="161"/>
      <c r="CO2181" s="161"/>
      <c r="CP2181" s="161"/>
      <c r="CQ2181" s="161"/>
      <c r="CR2181" s="161"/>
      <c r="CS2181" s="161"/>
      <c r="CT2181" s="161"/>
      <c r="CU2181" s="161"/>
      <c r="CV2181" s="161"/>
      <c r="CW2181" s="161"/>
      <c r="CX2181" s="161"/>
    </row>
    <row r="2182" spans="1:141" s="161" customFormat="1" ht="112.5">
      <c r="A2182" s="12" t="s">
        <v>3359</v>
      </c>
      <c r="B2182" s="13" t="s">
        <v>83</v>
      </c>
      <c r="C2182" s="13" t="s">
        <v>3360</v>
      </c>
      <c r="D2182" s="13" t="s">
        <v>3361</v>
      </c>
      <c r="E2182" s="13" t="s">
        <v>3362</v>
      </c>
      <c r="F2182" s="13" t="s">
        <v>3361</v>
      </c>
      <c r="G2182" s="13" t="s">
        <v>3362</v>
      </c>
      <c r="H2182" s="13" t="s">
        <v>3363</v>
      </c>
      <c r="I2182" s="13" t="s">
        <v>3364</v>
      </c>
      <c r="J2182" s="13" t="s">
        <v>39</v>
      </c>
      <c r="K2182" s="13">
        <v>100</v>
      </c>
      <c r="L2182" s="13">
        <v>511010000</v>
      </c>
      <c r="M2182" s="11" t="s">
        <v>317</v>
      </c>
      <c r="N2182" s="14" t="s">
        <v>1082</v>
      </c>
      <c r="O2182" s="13" t="s">
        <v>258</v>
      </c>
      <c r="P2182" s="13"/>
      <c r="Q2182" s="13" t="s">
        <v>2917</v>
      </c>
      <c r="R2182" s="13" t="s">
        <v>2292</v>
      </c>
      <c r="S2182" s="13"/>
      <c r="T2182" s="13" t="s">
        <v>1801</v>
      </c>
      <c r="U2182" s="6">
        <v>1</v>
      </c>
      <c r="V2182" s="15"/>
      <c r="W2182" s="15">
        <v>209900</v>
      </c>
      <c r="X2182" s="42">
        <f t="shared" si="68"/>
        <v>235088.00000000003</v>
      </c>
      <c r="Y2182" s="6" t="s">
        <v>1224</v>
      </c>
      <c r="Z2182" s="13">
        <v>2014</v>
      </c>
      <c r="AA2182" s="6"/>
      <c r="CE2182"/>
      <c r="CF2182"/>
      <c r="CG2182"/>
      <c r="CH2182"/>
      <c r="CI2182"/>
      <c r="CJ2182"/>
      <c r="CK2182"/>
      <c r="CL2182"/>
      <c r="CM2182"/>
      <c r="CN2182"/>
      <c r="CO2182"/>
      <c r="CP2182"/>
      <c r="CQ2182"/>
      <c r="CR2182"/>
      <c r="CS2182"/>
      <c r="CT2182"/>
      <c r="CU2182"/>
      <c r="CV2182"/>
      <c r="CW2182"/>
      <c r="CX2182"/>
      <c r="DG2182"/>
      <c r="DH2182"/>
      <c r="DI2182"/>
      <c r="DJ2182"/>
      <c r="DK2182"/>
      <c r="DL2182"/>
      <c r="DM2182"/>
      <c r="DN2182"/>
      <c r="DO2182"/>
      <c r="DP2182"/>
      <c r="DQ2182"/>
      <c r="DR2182"/>
      <c r="DS2182"/>
      <c r="DT2182"/>
      <c r="DU2182"/>
      <c r="DV2182"/>
      <c r="DW2182"/>
      <c r="DX2182"/>
      <c r="DY2182"/>
      <c r="DZ2182"/>
      <c r="EA2182"/>
      <c r="EB2182"/>
      <c r="EC2182"/>
      <c r="ED2182"/>
      <c r="EE2182"/>
      <c r="EF2182"/>
      <c r="EG2182"/>
      <c r="EH2182"/>
      <c r="EI2182"/>
      <c r="EJ2182"/>
      <c r="EK2182"/>
    </row>
    <row r="2183" spans="1:141" ht="112.5">
      <c r="A2183" s="12" t="s">
        <v>3365</v>
      </c>
      <c r="B2183" s="13" t="s">
        <v>83</v>
      </c>
      <c r="C2183" s="13" t="s">
        <v>3366</v>
      </c>
      <c r="D2183" s="13" t="s">
        <v>3367</v>
      </c>
      <c r="E2183" s="13" t="s">
        <v>3368</v>
      </c>
      <c r="F2183" s="13" t="s">
        <v>3369</v>
      </c>
      <c r="G2183" s="13" t="s">
        <v>3370</v>
      </c>
      <c r="H2183" s="13" t="s">
        <v>3371</v>
      </c>
      <c r="I2183" s="13" t="s">
        <v>3372</v>
      </c>
      <c r="J2183" s="13" t="s">
        <v>39</v>
      </c>
      <c r="K2183" s="13">
        <v>100</v>
      </c>
      <c r="L2183" s="13">
        <v>511010000</v>
      </c>
      <c r="M2183" s="11" t="s">
        <v>317</v>
      </c>
      <c r="N2183" s="14" t="s">
        <v>3248</v>
      </c>
      <c r="O2183" s="13" t="s">
        <v>258</v>
      </c>
      <c r="P2183" s="13"/>
      <c r="Q2183" s="13" t="s">
        <v>2917</v>
      </c>
      <c r="R2183" s="13" t="s">
        <v>2292</v>
      </c>
      <c r="S2183" s="13"/>
      <c r="T2183" s="13" t="s">
        <v>1801</v>
      </c>
      <c r="U2183" s="6">
        <v>1</v>
      </c>
      <c r="V2183" s="15"/>
      <c r="W2183" s="15">
        <v>138868</v>
      </c>
      <c r="X2183" s="42">
        <f t="shared" si="68"/>
        <v>155532.16</v>
      </c>
      <c r="Y2183" s="6" t="s">
        <v>1224</v>
      </c>
      <c r="Z2183" s="13">
        <v>2014</v>
      </c>
      <c r="AA2183" s="6"/>
      <c r="CE2183" s="161"/>
      <c r="CF2183" s="161"/>
      <c r="CG2183" s="161"/>
      <c r="CH2183" s="161"/>
      <c r="CI2183" s="161"/>
      <c r="CJ2183" s="161"/>
      <c r="CK2183" s="161"/>
      <c r="CL2183" s="161"/>
      <c r="CM2183" s="161"/>
      <c r="CN2183" s="161"/>
      <c r="CO2183" s="161"/>
      <c r="CP2183" s="161"/>
      <c r="CQ2183" s="161"/>
      <c r="CR2183" s="161"/>
      <c r="CS2183" s="161"/>
      <c r="CT2183" s="161"/>
      <c r="CU2183" s="161"/>
      <c r="CV2183" s="161"/>
      <c r="CW2183" s="161"/>
      <c r="CX2183" s="161"/>
    </row>
    <row r="2184" spans="1:141" ht="93.75">
      <c r="A2184" s="12" t="s">
        <v>3373</v>
      </c>
      <c r="B2184" s="13" t="s">
        <v>83</v>
      </c>
      <c r="C2184" s="13" t="s">
        <v>3374</v>
      </c>
      <c r="D2184" s="13" t="s">
        <v>3375</v>
      </c>
      <c r="E2184" s="13" t="s">
        <v>3376</v>
      </c>
      <c r="F2184" s="13" t="s">
        <v>3375</v>
      </c>
      <c r="G2184" s="13" t="s">
        <v>3376</v>
      </c>
      <c r="H2184" s="13" t="s">
        <v>3377</v>
      </c>
      <c r="I2184" s="13" t="s">
        <v>3378</v>
      </c>
      <c r="J2184" s="13" t="s">
        <v>39</v>
      </c>
      <c r="K2184" s="13">
        <v>100</v>
      </c>
      <c r="L2184" s="13">
        <v>511010000</v>
      </c>
      <c r="M2184" s="11" t="s">
        <v>317</v>
      </c>
      <c r="N2184" s="14" t="s">
        <v>3130</v>
      </c>
      <c r="O2184" s="13" t="s">
        <v>258</v>
      </c>
      <c r="P2184" s="13"/>
      <c r="Q2184" s="13" t="s">
        <v>2917</v>
      </c>
      <c r="R2184" s="13" t="s">
        <v>2292</v>
      </c>
      <c r="S2184" s="13"/>
      <c r="T2184" s="13" t="s">
        <v>1801</v>
      </c>
      <c r="U2184" s="6">
        <v>1</v>
      </c>
      <c r="V2184" s="15"/>
      <c r="W2184" s="15">
        <v>444400</v>
      </c>
      <c r="X2184" s="42">
        <f t="shared" si="68"/>
        <v>497728.00000000006</v>
      </c>
      <c r="Y2184" s="6" t="s">
        <v>1224</v>
      </c>
      <c r="Z2184" s="13">
        <v>2014</v>
      </c>
      <c r="AA2184" s="6"/>
      <c r="AB2184" s="161"/>
      <c r="AC2184" s="161"/>
      <c r="AD2184" s="161"/>
      <c r="AE2184" s="161"/>
      <c r="AF2184" s="161"/>
      <c r="AG2184" s="161"/>
      <c r="AH2184" s="161"/>
      <c r="AI2184" s="161"/>
      <c r="AJ2184" s="161"/>
      <c r="AK2184" s="161"/>
      <c r="AL2184" s="161"/>
      <c r="AM2184" s="161"/>
      <c r="AN2184" s="161"/>
      <c r="AO2184" s="161"/>
      <c r="AP2184" s="161"/>
      <c r="AQ2184" s="161"/>
      <c r="AR2184" s="161"/>
      <c r="AS2184" s="161"/>
      <c r="AT2184" s="161"/>
      <c r="AU2184" s="161"/>
      <c r="AV2184" s="161"/>
      <c r="AW2184" s="161"/>
      <c r="AX2184" s="161"/>
      <c r="AY2184" s="161"/>
      <c r="AZ2184" s="161"/>
      <c r="BA2184" s="161"/>
      <c r="BB2184" s="161"/>
      <c r="BC2184" s="161"/>
      <c r="BD2184" s="161"/>
      <c r="BE2184" s="161"/>
      <c r="BF2184" s="161"/>
      <c r="BG2184" s="161"/>
      <c r="BH2184" s="161"/>
      <c r="BI2184" s="161"/>
      <c r="BJ2184" s="161"/>
      <c r="BK2184" s="161"/>
      <c r="BL2184" s="161"/>
      <c r="BM2184" s="161"/>
      <c r="BN2184" s="161"/>
      <c r="BO2184" s="161"/>
      <c r="BP2184" s="161"/>
      <c r="BQ2184" s="161"/>
      <c r="BR2184" s="161"/>
      <c r="BS2184" s="161"/>
      <c r="BT2184" s="161"/>
      <c r="BU2184" s="161"/>
      <c r="BV2184" s="161"/>
      <c r="BW2184" s="161"/>
      <c r="BX2184" s="161"/>
      <c r="BY2184" s="161"/>
      <c r="BZ2184" s="161"/>
      <c r="CA2184" s="161"/>
      <c r="CB2184" s="161"/>
      <c r="CC2184" s="161"/>
      <c r="CD2184" s="161"/>
      <c r="CE2184" s="161"/>
      <c r="CF2184" s="161"/>
      <c r="CG2184" s="161"/>
      <c r="CH2184" s="161"/>
      <c r="CI2184" s="161"/>
      <c r="CJ2184" s="161"/>
      <c r="CK2184" s="161"/>
      <c r="CL2184" s="161"/>
      <c r="CM2184" s="161"/>
      <c r="CN2184" s="161"/>
      <c r="CO2184" s="161"/>
      <c r="CP2184" s="161"/>
      <c r="CQ2184" s="161"/>
      <c r="CR2184" s="161"/>
      <c r="CS2184" s="161"/>
      <c r="CT2184" s="161"/>
      <c r="CU2184" s="161"/>
      <c r="CV2184" s="161"/>
      <c r="CW2184" s="161"/>
      <c r="CX2184" s="161"/>
      <c r="CY2184" s="161"/>
      <c r="CZ2184" s="161"/>
      <c r="DA2184" s="161"/>
      <c r="DB2184" s="161"/>
      <c r="DC2184" s="161"/>
      <c r="DD2184" s="161"/>
      <c r="DE2184" s="161"/>
      <c r="DF2184" s="161"/>
    </row>
    <row r="2185" spans="1:141" ht="75">
      <c r="A2185" s="65" t="s">
        <v>3379</v>
      </c>
      <c r="B2185" s="66" t="s">
        <v>83</v>
      </c>
      <c r="C2185" s="66" t="s">
        <v>3380</v>
      </c>
      <c r="D2185" s="66" t="s">
        <v>3381</v>
      </c>
      <c r="E2185" s="66" t="s">
        <v>3382</v>
      </c>
      <c r="F2185" s="66" t="s">
        <v>3383</v>
      </c>
      <c r="G2185" s="66" t="s">
        <v>4739</v>
      </c>
      <c r="H2185" s="66" t="s">
        <v>3384</v>
      </c>
      <c r="I2185" s="66" t="s">
        <v>4738</v>
      </c>
      <c r="J2185" s="66" t="s">
        <v>302</v>
      </c>
      <c r="K2185" s="66">
        <v>100</v>
      </c>
      <c r="L2185" s="67">
        <v>751000000</v>
      </c>
      <c r="M2185" s="67" t="s">
        <v>289</v>
      </c>
      <c r="N2185" s="68" t="s">
        <v>767</v>
      </c>
      <c r="O2185" s="66" t="s">
        <v>3385</v>
      </c>
      <c r="P2185" s="66"/>
      <c r="Q2185" s="66" t="s">
        <v>3386</v>
      </c>
      <c r="R2185" s="66" t="s">
        <v>3387</v>
      </c>
      <c r="S2185" s="66"/>
      <c r="T2185" s="66" t="s">
        <v>1801</v>
      </c>
      <c r="U2185" s="69">
        <v>1</v>
      </c>
      <c r="V2185" s="70"/>
      <c r="W2185" s="70">
        <v>0</v>
      </c>
      <c r="X2185" s="42">
        <f t="shared" si="68"/>
        <v>0</v>
      </c>
      <c r="Y2185" s="69" t="s">
        <v>1224</v>
      </c>
      <c r="Z2185" s="66">
        <v>2014</v>
      </c>
      <c r="AA2185" s="67" t="s">
        <v>5304</v>
      </c>
      <c r="AB2185" s="161"/>
      <c r="AC2185" s="161"/>
      <c r="AD2185" s="161"/>
      <c r="AE2185" s="161"/>
      <c r="AF2185" s="161"/>
      <c r="AG2185" s="161"/>
      <c r="AH2185" s="161"/>
      <c r="AI2185" s="161"/>
      <c r="AJ2185" s="161"/>
      <c r="AK2185" s="161"/>
      <c r="AL2185" s="161"/>
      <c r="AM2185" s="161"/>
      <c r="AN2185" s="161"/>
      <c r="AO2185" s="161"/>
      <c r="AP2185" s="161"/>
      <c r="AQ2185" s="161"/>
      <c r="AR2185" s="161"/>
      <c r="AS2185" s="161"/>
      <c r="AT2185" s="161"/>
      <c r="AU2185" s="161"/>
      <c r="AV2185" s="161"/>
      <c r="AW2185" s="161"/>
      <c r="AX2185" s="161"/>
      <c r="AY2185" s="161"/>
      <c r="AZ2185" s="161"/>
      <c r="BA2185" s="161"/>
      <c r="BB2185" s="161"/>
      <c r="BC2185" s="161"/>
      <c r="BD2185" s="161"/>
      <c r="BE2185" s="161"/>
      <c r="BF2185" s="161"/>
      <c r="BG2185" s="161"/>
      <c r="BH2185" s="161"/>
      <c r="BI2185" s="161"/>
      <c r="BJ2185" s="161"/>
      <c r="BK2185" s="161"/>
      <c r="BL2185" s="161"/>
      <c r="BM2185" s="161"/>
      <c r="BN2185" s="161"/>
      <c r="BO2185" s="161"/>
      <c r="BP2185" s="161"/>
      <c r="BQ2185" s="161"/>
      <c r="BR2185" s="161"/>
      <c r="BS2185" s="161"/>
      <c r="BT2185" s="161"/>
      <c r="BU2185" s="161"/>
      <c r="BV2185" s="161"/>
      <c r="BW2185" s="161"/>
      <c r="BX2185" s="161"/>
      <c r="BY2185" s="161"/>
      <c r="BZ2185" s="161"/>
      <c r="CA2185" s="161"/>
      <c r="CB2185" s="161"/>
      <c r="CC2185" s="161"/>
      <c r="CD2185" s="161"/>
      <c r="CY2185" s="161"/>
      <c r="CZ2185" s="161"/>
      <c r="DA2185" s="161"/>
      <c r="DB2185" s="161"/>
      <c r="DC2185" s="161"/>
      <c r="DD2185" s="161"/>
      <c r="DE2185" s="161"/>
      <c r="DF2185" s="161"/>
      <c r="DG2185" s="161"/>
      <c r="DH2185" s="161"/>
      <c r="DI2185" s="161"/>
      <c r="DJ2185" s="161"/>
      <c r="DK2185" s="161"/>
      <c r="DL2185" s="161"/>
      <c r="DM2185" s="161"/>
      <c r="DN2185" s="161"/>
      <c r="DO2185" s="161"/>
      <c r="DP2185" s="161"/>
      <c r="DQ2185" s="161"/>
      <c r="DR2185" s="161"/>
      <c r="DS2185" s="161"/>
      <c r="DT2185" s="161"/>
      <c r="DU2185" s="161"/>
      <c r="DV2185" s="161"/>
      <c r="DW2185" s="161"/>
      <c r="DX2185" s="161"/>
      <c r="DY2185" s="161"/>
      <c r="DZ2185" s="161"/>
      <c r="EA2185" s="161"/>
      <c r="EB2185" s="161"/>
      <c r="EC2185" s="161"/>
      <c r="ED2185" s="161"/>
      <c r="EE2185" s="161"/>
      <c r="EF2185" s="161"/>
      <c r="EG2185" s="161"/>
      <c r="EH2185" s="161"/>
      <c r="EI2185" s="161"/>
      <c r="EJ2185" s="161"/>
      <c r="EK2185" s="161"/>
    </row>
    <row r="2186" spans="1:141" ht="75">
      <c r="A2186" s="65" t="s">
        <v>3388</v>
      </c>
      <c r="B2186" s="66" t="s">
        <v>83</v>
      </c>
      <c r="C2186" s="66" t="s">
        <v>3389</v>
      </c>
      <c r="D2186" s="66" t="s">
        <v>3390</v>
      </c>
      <c r="E2186" s="66" t="s">
        <v>3391</v>
      </c>
      <c r="F2186" s="66" t="s">
        <v>3390</v>
      </c>
      <c r="G2186" s="66" t="s">
        <v>3391</v>
      </c>
      <c r="H2186" s="66" t="s">
        <v>3392</v>
      </c>
      <c r="I2186" s="66" t="s">
        <v>4806</v>
      </c>
      <c r="J2186" s="66" t="s">
        <v>39</v>
      </c>
      <c r="K2186" s="66">
        <v>100</v>
      </c>
      <c r="L2186" s="66" t="s">
        <v>3393</v>
      </c>
      <c r="M2186" s="67" t="s">
        <v>310</v>
      </c>
      <c r="N2186" s="68" t="s">
        <v>3248</v>
      </c>
      <c r="O2186" s="66" t="s">
        <v>3385</v>
      </c>
      <c r="P2186" s="66"/>
      <c r="Q2186" s="66" t="s">
        <v>3386</v>
      </c>
      <c r="R2186" s="66" t="s">
        <v>3394</v>
      </c>
      <c r="S2186" s="66"/>
      <c r="T2186" s="66" t="s">
        <v>1801</v>
      </c>
      <c r="U2186" s="69">
        <v>1</v>
      </c>
      <c r="V2186" s="70"/>
      <c r="W2186" s="70">
        <v>0</v>
      </c>
      <c r="X2186" s="42">
        <f t="shared" si="68"/>
        <v>0</v>
      </c>
      <c r="Y2186" s="69" t="s">
        <v>1224</v>
      </c>
      <c r="Z2186" s="66">
        <v>2014</v>
      </c>
      <c r="AA2186" s="67" t="s">
        <v>5304</v>
      </c>
      <c r="CE2186" s="161"/>
      <c r="CF2186" s="161"/>
      <c r="CG2186" s="161"/>
      <c r="CH2186" s="161"/>
      <c r="CI2186" s="161"/>
      <c r="CJ2186" s="161"/>
      <c r="CK2186" s="161"/>
      <c r="CL2186" s="161"/>
      <c r="CM2186" s="161"/>
      <c r="CN2186" s="161"/>
      <c r="CO2186" s="161"/>
      <c r="CP2186" s="161"/>
      <c r="CQ2186" s="161"/>
      <c r="CR2186" s="161"/>
      <c r="CS2186" s="161"/>
      <c r="CT2186" s="161"/>
      <c r="CU2186" s="161"/>
      <c r="CV2186" s="161"/>
      <c r="CW2186" s="161"/>
      <c r="CX2186" s="161"/>
      <c r="DG2186" s="161"/>
      <c r="DH2186" s="161"/>
      <c r="DI2186" s="161"/>
      <c r="DJ2186" s="161"/>
      <c r="DK2186" s="161"/>
      <c r="DL2186" s="161"/>
      <c r="DM2186" s="161"/>
      <c r="DN2186" s="161"/>
      <c r="DO2186" s="161"/>
      <c r="DP2186" s="161"/>
      <c r="DQ2186" s="161"/>
      <c r="DR2186" s="161"/>
      <c r="DS2186" s="161"/>
      <c r="DT2186" s="161"/>
      <c r="DU2186" s="161"/>
      <c r="DV2186" s="161"/>
      <c r="DW2186" s="161"/>
      <c r="DX2186" s="161"/>
      <c r="DY2186" s="161"/>
      <c r="DZ2186" s="161"/>
      <c r="EA2186" s="161"/>
      <c r="EB2186" s="161"/>
      <c r="EC2186" s="161"/>
      <c r="ED2186" s="161"/>
      <c r="EE2186" s="161"/>
      <c r="EF2186" s="161"/>
      <c r="EG2186" s="161"/>
      <c r="EH2186" s="161"/>
      <c r="EI2186" s="161"/>
      <c r="EJ2186" s="161"/>
      <c r="EK2186" s="161"/>
    </row>
    <row r="2187" spans="1:141" s="161" customFormat="1" ht="75">
      <c r="A2187" s="65" t="s">
        <v>3395</v>
      </c>
      <c r="B2187" s="66" t="s">
        <v>83</v>
      </c>
      <c r="C2187" s="66" t="s">
        <v>3380</v>
      </c>
      <c r="D2187" s="66" t="s">
        <v>3381</v>
      </c>
      <c r="E2187" s="66" t="s">
        <v>3382</v>
      </c>
      <c r="F2187" s="66" t="s">
        <v>3383</v>
      </c>
      <c r="G2187" s="66" t="s">
        <v>4739</v>
      </c>
      <c r="H2187" s="66" t="s">
        <v>3396</v>
      </c>
      <c r="I2187" s="66" t="s">
        <v>4740</v>
      </c>
      <c r="J2187" s="66" t="s">
        <v>302</v>
      </c>
      <c r="K2187" s="66">
        <v>100</v>
      </c>
      <c r="L2187" s="67">
        <v>751000000</v>
      </c>
      <c r="M2187" s="67" t="s">
        <v>289</v>
      </c>
      <c r="N2187" s="68" t="s">
        <v>767</v>
      </c>
      <c r="O2187" s="66" t="s">
        <v>3397</v>
      </c>
      <c r="P2187" s="66"/>
      <c r="Q2187" s="66" t="s">
        <v>3386</v>
      </c>
      <c r="R2187" s="66" t="s">
        <v>3387</v>
      </c>
      <c r="S2187" s="66"/>
      <c r="T2187" s="66" t="s">
        <v>1801</v>
      </c>
      <c r="U2187" s="69">
        <v>1</v>
      </c>
      <c r="V2187" s="70"/>
      <c r="W2187" s="70">
        <v>0</v>
      </c>
      <c r="X2187" s="42">
        <f t="shared" si="68"/>
        <v>0</v>
      </c>
      <c r="Y2187" s="69" t="s">
        <v>1224</v>
      </c>
      <c r="Z2187" s="66">
        <v>2014</v>
      </c>
      <c r="AA2187" s="67" t="s">
        <v>5304</v>
      </c>
      <c r="AB2187"/>
      <c r="AC2187"/>
      <c r="AD2187"/>
      <c r="AE2187"/>
      <c r="AF2187"/>
      <c r="AG2187"/>
      <c r="AH2187"/>
      <c r="AI2187"/>
      <c r="AJ2187"/>
      <c r="AK2187"/>
      <c r="AL2187"/>
      <c r="AM2187"/>
      <c r="AN2187"/>
      <c r="AO2187"/>
      <c r="AP2187"/>
      <c r="AQ2187"/>
      <c r="AR2187"/>
      <c r="AS2187"/>
      <c r="AT2187"/>
      <c r="AU2187"/>
      <c r="AV2187"/>
      <c r="AW2187"/>
      <c r="AX2187"/>
      <c r="AY2187"/>
      <c r="AZ2187"/>
      <c r="BA2187"/>
      <c r="BB2187"/>
      <c r="BC2187"/>
      <c r="BD2187"/>
      <c r="BE2187"/>
      <c r="BF2187"/>
      <c r="BG2187"/>
      <c r="BH2187"/>
      <c r="BI2187"/>
      <c r="BJ2187"/>
      <c r="BK2187"/>
      <c r="BL2187"/>
      <c r="BM2187"/>
      <c r="BN2187"/>
      <c r="BO2187"/>
      <c r="BP2187"/>
      <c r="BQ2187"/>
      <c r="BR2187"/>
      <c r="BS2187"/>
      <c r="BT2187"/>
      <c r="BU2187"/>
      <c r="BV2187"/>
      <c r="BW2187"/>
      <c r="BX2187"/>
      <c r="BY2187"/>
      <c r="BZ2187"/>
      <c r="CA2187"/>
      <c r="CB2187"/>
      <c r="CC2187"/>
      <c r="CD2187"/>
      <c r="DG2187"/>
      <c r="DH2187"/>
      <c r="DI2187"/>
      <c r="DJ2187"/>
      <c r="DK2187"/>
      <c r="DL2187"/>
      <c r="DM2187"/>
      <c r="DN2187"/>
      <c r="DO2187"/>
      <c r="DP2187"/>
      <c r="DQ2187"/>
      <c r="DR2187"/>
      <c r="DS2187"/>
      <c r="DT2187"/>
      <c r="DU2187"/>
      <c r="DV2187"/>
      <c r="DW2187"/>
      <c r="DX2187"/>
      <c r="DY2187"/>
      <c r="DZ2187"/>
      <c r="EA2187"/>
      <c r="EB2187"/>
      <c r="EC2187"/>
      <c r="ED2187"/>
      <c r="EE2187"/>
      <c r="EF2187"/>
      <c r="EG2187"/>
      <c r="EH2187"/>
      <c r="EI2187"/>
      <c r="EJ2187"/>
      <c r="EK2187"/>
    </row>
    <row r="2188" spans="1:141" s="161" customFormat="1" ht="75">
      <c r="A2188" s="65" t="s">
        <v>3398</v>
      </c>
      <c r="B2188" s="66" t="s">
        <v>83</v>
      </c>
      <c r="C2188" s="66" t="s">
        <v>3389</v>
      </c>
      <c r="D2188" s="66" t="s">
        <v>3390</v>
      </c>
      <c r="E2188" s="66" t="s">
        <v>3391</v>
      </c>
      <c r="F2188" s="66" t="s">
        <v>3390</v>
      </c>
      <c r="G2188" s="66" t="s">
        <v>3391</v>
      </c>
      <c r="H2188" s="66" t="s">
        <v>3399</v>
      </c>
      <c r="I2188" s="66" t="s">
        <v>4807</v>
      </c>
      <c r="J2188" s="66" t="s">
        <v>39</v>
      </c>
      <c r="K2188" s="66">
        <v>100</v>
      </c>
      <c r="L2188" s="66" t="s">
        <v>3393</v>
      </c>
      <c r="M2188" s="67" t="s">
        <v>310</v>
      </c>
      <c r="N2188" s="68" t="s">
        <v>3248</v>
      </c>
      <c r="O2188" s="66" t="s">
        <v>3400</v>
      </c>
      <c r="P2188" s="66"/>
      <c r="Q2188" s="66" t="s">
        <v>3386</v>
      </c>
      <c r="R2188" s="66" t="s">
        <v>3394</v>
      </c>
      <c r="S2188" s="66"/>
      <c r="T2188" s="66" t="s">
        <v>1801</v>
      </c>
      <c r="U2188" s="69">
        <v>1</v>
      </c>
      <c r="V2188" s="70"/>
      <c r="W2188" s="70">
        <v>0</v>
      </c>
      <c r="X2188" s="42">
        <f t="shared" si="68"/>
        <v>0</v>
      </c>
      <c r="Y2188" s="69" t="s">
        <v>1224</v>
      </c>
      <c r="Z2188" s="66">
        <v>2014</v>
      </c>
      <c r="AA2188" s="67" t="s">
        <v>5304</v>
      </c>
      <c r="CE2188"/>
      <c r="CF2188"/>
      <c r="CG2188"/>
      <c r="CH2188"/>
      <c r="CI2188"/>
      <c r="CJ2188"/>
      <c r="CK2188"/>
      <c r="CL2188"/>
      <c r="CM2188"/>
      <c r="CN2188"/>
      <c r="CO2188"/>
      <c r="CP2188"/>
      <c r="CQ2188"/>
      <c r="CR2188"/>
      <c r="CS2188"/>
      <c r="CT2188"/>
      <c r="CU2188"/>
      <c r="CV2188"/>
      <c r="CW2188"/>
      <c r="CX2188"/>
    </row>
    <row r="2189" spans="1:141" ht="75">
      <c r="A2189" s="65" t="s">
        <v>3401</v>
      </c>
      <c r="B2189" s="66" t="s">
        <v>83</v>
      </c>
      <c r="C2189" s="66" t="s">
        <v>3380</v>
      </c>
      <c r="D2189" s="66" t="s">
        <v>3381</v>
      </c>
      <c r="E2189" s="66" t="s">
        <v>3382</v>
      </c>
      <c r="F2189" s="66" t="s">
        <v>3383</v>
      </c>
      <c r="G2189" s="66" t="s">
        <v>4739</v>
      </c>
      <c r="H2189" s="66" t="s">
        <v>3402</v>
      </c>
      <c r="I2189" s="66" t="s">
        <v>4741</v>
      </c>
      <c r="J2189" s="66" t="s">
        <v>302</v>
      </c>
      <c r="K2189" s="66">
        <v>100</v>
      </c>
      <c r="L2189" s="67">
        <v>751000000</v>
      </c>
      <c r="M2189" s="67" t="s">
        <v>289</v>
      </c>
      <c r="N2189" s="68" t="s">
        <v>767</v>
      </c>
      <c r="O2189" s="66" t="s">
        <v>3403</v>
      </c>
      <c r="P2189" s="66"/>
      <c r="Q2189" s="66" t="s">
        <v>3386</v>
      </c>
      <c r="R2189" s="66" t="s">
        <v>3387</v>
      </c>
      <c r="S2189" s="66"/>
      <c r="T2189" s="66" t="s">
        <v>1801</v>
      </c>
      <c r="U2189" s="69">
        <v>1</v>
      </c>
      <c r="V2189" s="70"/>
      <c r="W2189" s="70">
        <v>0</v>
      </c>
      <c r="X2189" s="42">
        <f t="shared" si="68"/>
        <v>0</v>
      </c>
      <c r="Y2189" s="69" t="s">
        <v>1224</v>
      </c>
      <c r="Z2189" s="66">
        <v>2014</v>
      </c>
      <c r="AA2189" s="67" t="s">
        <v>5304</v>
      </c>
      <c r="DG2189" s="161"/>
      <c r="DH2189" s="161"/>
      <c r="DI2189" s="161"/>
      <c r="DJ2189" s="161"/>
      <c r="DK2189" s="161"/>
      <c r="DL2189" s="161"/>
      <c r="DM2189" s="161"/>
      <c r="DN2189" s="161"/>
      <c r="DO2189" s="161"/>
      <c r="DP2189" s="161"/>
      <c r="DQ2189" s="161"/>
      <c r="DR2189" s="161"/>
      <c r="DS2189" s="161"/>
      <c r="DT2189" s="161"/>
      <c r="DU2189" s="161"/>
      <c r="DV2189" s="161"/>
      <c r="DW2189" s="161"/>
      <c r="DX2189" s="161"/>
      <c r="DY2189" s="161"/>
      <c r="DZ2189" s="161"/>
      <c r="EA2189" s="161"/>
      <c r="EB2189" s="161"/>
      <c r="EC2189" s="161"/>
      <c r="ED2189" s="161"/>
      <c r="EE2189" s="161"/>
      <c r="EF2189" s="161"/>
      <c r="EG2189" s="161"/>
      <c r="EH2189" s="161"/>
      <c r="EI2189" s="161"/>
      <c r="EJ2189" s="161"/>
      <c r="EK2189" s="161"/>
    </row>
    <row r="2190" spans="1:141" s="161" customFormat="1" ht="75">
      <c r="A2190" s="65" t="s">
        <v>3404</v>
      </c>
      <c r="B2190" s="66" t="s">
        <v>83</v>
      </c>
      <c r="C2190" s="66" t="s">
        <v>3389</v>
      </c>
      <c r="D2190" s="66" t="s">
        <v>3390</v>
      </c>
      <c r="E2190" s="66" t="s">
        <v>3391</v>
      </c>
      <c r="F2190" s="66" t="s">
        <v>3390</v>
      </c>
      <c r="G2190" s="66" t="s">
        <v>3391</v>
      </c>
      <c r="H2190" s="66" t="s">
        <v>3405</v>
      </c>
      <c r="I2190" s="66" t="s">
        <v>4808</v>
      </c>
      <c r="J2190" s="66" t="s">
        <v>39</v>
      </c>
      <c r="K2190" s="66">
        <v>100</v>
      </c>
      <c r="L2190" s="66" t="s">
        <v>3393</v>
      </c>
      <c r="M2190" s="67" t="s">
        <v>310</v>
      </c>
      <c r="N2190" s="68" t="s">
        <v>3248</v>
      </c>
      <c r="O2190" s="66" t="s">
        <v>3403</v>
      </c>
      <c r="P2190" s="66"/>
      <c r="Q2190" s="66" t="s">
        <v>3386</v>
      </c>
      <c r="R2190" s="66" t="s">
        <v>3394</v>
      </c>
      <c r="S2190" s="66"/>
      <c r="T2190" s="66" t="s">
        <v>1801</v>
      </c>
      <c r="U2190" s="69">
        <v>1</v>
      </c>
      <c r="V2190" s="70"/>
      <c r="W2190" s="70">
        <v>0</v>
      </c>
      <c r="X2190" s="42">
        <f t="shared" si="68"/>
        <v>0</v>
      </c>
      <c r="Y2190" s="69" t="s">
        <v>1224</v>
      </c>
      <c r="Z2190" s="66">
        <v>2014</v>
      </c>
      <c r="AA2190" s="67" t="s">
        <v>5304</v>
      </c>
      <c r="AB2190"/>
      <c r="AC2190"/>
      <c r="AD2190"/>
      <c r="AE2190"/>
      <c r="AF2190"/>
      <c r="AG2190"/>
      <c r="AH2190"/>
      <c r="AI2190"/>
      <c r="AJ2190"/>
      <c r="AK2190"/>
      <c r="AL2190"/>
      <c r="AM2190"/>
      <c r="AN2190"/>
      <c r="AO2190"/>
      <c r="AP2190"/>
      <c r="AQ2190"/>
      <c r="AR2190"/>
      <c r="AS2190"/>
      <c r="AT2190"/>
      <c r="AU2190"/>
      <c r="AV2190"/>
      <c r="AW2190"/>
      <c r="AX2190"/>
      <c r="AY2190"/>
      <c r="AZ2190"/>
      <c r="BA2190"/>
      <c r="BB2190"/>
      <c r="BC2190"/>
      <c r="BD2190"/>
      <c r="BE2190"/>
      <c r="BF2190"/>
      <c r="BG2190"/>
      <c r="BH2190"/>
      <c r="BI2190"/>
      <c r="BJ2190"/>
      <c r="BK2190"/>
      <c r="BL2190"/>
      <c r="BM2190"/>
      <c r="BN2190"/>
      <c r="BO2190"/>
      <c r="BP2190"/>
      <c r="BQ2190"/>
      <c r="BR2190"/>
      <c r="BS2190"/>
      <c r="BT2190"/>
      <c r="BU2190"/>
      <c r="BV2190"/>
      <c r="BW2190"/>
      <c r="BX2190"/>
      <c r="BY2190"/>
      <c r="BZ2190"/>
      <c r="CA2190"/>
      <c r="CB2190"/>
      <c r="CC2190"/>
      <c r="CD2190"/>
      <c r="CY2190"/>
      <c r="CZ2190"/>
      <c r="DA2190"/>
      <c r="DB2190"/>
      <c r="DC2190"/>
      <c r="DD2190"/>
      <c r="DE2190"/>
      <c r="DF2190"/>
      <c r="DG2190"/>
      <c r="DH2190"/>
      <c r="DI2190"/>
      <c r="DJ2190"/>
      <c r="DK2190"/>
      <c r="DL2190"/>
      <c r="DM2190"/>
      <c r="DN2190"/>
      <c r="DO2190"/>
      <c r="DP2190"/>
      <c r="DQ2190"/>
      <c r="DR2190"/>
      <c r="DS2190"/>
      <c r="DT2190"/>
      <c r="DU2190"/>
      <c r="DV2190"/>
      <c r="DW2190"/>
      <c r="DX2190"/>
      <c r="DY2190"/>
      <c r="DZ2190"/>
      <c r="EA2190"/>
      <c r="EB2190"/>
      <c r="EC2190"/>
      <c r="ED2190"/>
      <c r="EE2190"/>
      <c r="EF2190"/>
      <c r="EG2190"/>
      <c r="EH2190"/>
      <c r="EI2190"/>
      <c r="EJ2190"/>
      <c r="EK2190"/>
    </row>
    <row r="2191" spans="1:141" s="161" customFormat="1" ht="75">
      <c r="A2191" s="65" t="s">
        <v>3406</v>
      </c>
      <c r="B2191" s="66" t="s">
        <v>83</v>
      </c>
      <c r="C2191" s="66" t="s">
        <v>3380</v>
      </c>
      <c r="D2191" s="66" t="s">
        <v>3381</v>
      </c>
      <c r="E2191" s="66" t="s">
        <v>3382</v>
      </c>
      <c r="F2191" s="66" t="s">
        <v>3383</v>
      </c>
      <c r="G2191" s="66" t="s">
        <v>4739</v>
      </c>
      <c r="H2191" s="66" t="s">
        <v>3407</v>
      </c>
      <c r="I2191" s="66" t="s">
        <v>4742</v>
      </c>
      <c r="J2191" s="66" t="s">
        <v>302</v>
      </c>
      <c r="K2191" s="66">
        <v>100</v>
      </c>
      <c r="L2191" s="67">
        <v>751000000</v>
      </c>
      <c r="M2191" s="67" t="s">
        <v>289</v>
      </c>
      <c r="N2191" s="68" t="s">
        <v>767</v>
      </c>
      <c r="O2191" s="66" t="s">
        <v>1569</v>
      </c>
      <c r="P2191" s="66"/>
      <c r="Q2191" s="66" t="s">
        <v>3386</v>
      </c>
      <c r="R2191" s="66" t="s">
        <v>3387</v>
      </c>
      <c r="S2191" s="66"/>
      <c r="T2191" s="66" t="s">
        <v>1801</v>
      </c>
      <c r="U2191" s="69">
        <v>1</v>
      </c>
      <c r="V2191" s="70"/>
      <c r="W2191" s="70">
        <v>0</v>
      </c>
      <c r="X2191" s="42">
        <f t="shared" si="68"/>
        <v>0</v>
      </c>
      <c r="Y2191" s="69" t="s">
        <v>1224</v>
      </c>
      <c r="Z2191" s="66">
        <v>2014</v>
      </c>
      <c r="AA2191" s="67" t="s">
        <v>5304</v>
      </c>
      <c r="CE2191"/>
      <c r="CF2191"/>
      <c r="CG2191"/>
      <c r="CH2191"/>
      <c r="CI2191"/>
      <c r="CJ2191"/>
      <c r="CK2191"/>
      <c r="CL2191"/>
      <c r="CM2191"/>
      <c r="CN2191"/>
      <c r="CO2191"/>
      <c r="CP2191"/>
      <c r="CQ2191"/>
      <c r="CR2191"/>
      <c r="CS2191"/>
      <c r="CT2191"/>
      <c r="CU2191"/>
      <c r="CV2191"/>
      <c r="CW2191"/>
      <c r="CX2191"/>
      <c r="DG2191"/>
      <c r="DH2191"/>
      <c r="DI2191"/>
      <c r="DJ2191"/>
      <c r="DK2191"/>
      <c r="DL2191"/>
      <c r="DM2191"/>
      <c r="DN2191"/>
      <c r="DO2191"/>
      <c r="DP2191"/>
      <c r="DQ2191"/>
      <c r="DR2191"/>
      <c r="DS2191"/>
      <c r="DT2191"/>
      <c r="DU2191"/>
      <c r="DV2191"/>
      <c r="DW2191"/>
      <c r="DX2191"/>
      <c r="DY2191"/>
      <c r="DZ2191"/>
      <c r="EA2191"/>
      <c r="EB2191"/>
      <c r="EC2191"/>
      <c r="ED2191"/>
      <c r="EE2191"/>
      <c r="EF2191"/>
      <c r="EG2191"/>
      <c r="EH2191"/>
      <c r="EI2191"/>
      <c r="EJ2191"/>
      <c r="EK2191"/>
    </row>
    <row r="2192" spans="1:141" ht="75">
      <c r="A2192" s="65" t="s">
        <v>3408</v>
      </c>
      <c r="B2192" s="66" t="s">
        <v>83</v>
      </c>
      <c r="C2192" s="66" t="s">
        <v>3389</v>
      </c>
      <c r="D2192" s="66" t="s">
        <v>3390</v>
      </c>
      <c r="E2192" s="66" t="s">
        <v>3391</v>
      </c>
      <c r="F2192" s="66" t="s">
        <v>3390</v>
      </c>
      <c r="G2192" s="66" t="s">
        <v>3391</v>
      </c>
      <c r="H2192" s="66" t="s">
        <v>3409</v>
      </c>
      <c r="I2192" s="66" t="s">
        <v>4809</v>
      </c>
      <c r="J2192" s="66" t="s">
        <v>39</v>
      </c>
      <c r="K2192" s="66">
        <v>100</v>
      </c>
      <c r="L2192" s="66">
        <v>151010000</v>
      </c>
      <c r="M2192" s="67" t="s">
        <v>280</v>
      </c>
      <c r="N2192" s="68" t="s">
        <v>3410</v>
      </c>
      <c r="O2192" s="66" t="s">
        <v>1569</v>
      </c>
      <c r="P2192" s="66"/>
      <c r="Q2192" s="66" t="s">
        <v>3386</v>
      </c>
      <c r="R2192" s="66" t="s">
        <v>3394</v>
      </c>
      <c r="S2192" s="66"/>
      <c r="T2192" s="66" t="s">
        <v>1801</v>
      </c>
      <c r="U2192" s="69">
        <v>1</v>
      </c>
      <c r="V2192" s="70"/>
      <c r="W2192" s="70">
        <v>0</v>
      </c>
      <c r="X2192" s="42">
        <f t="shared" si="68"/>
        <v>0</v>
      </c>
      <c r="Y2192" s="69" t="s">
        <v>1224</v>
      </c>
      <c r="Z2192" s="66">
        <v>2014</v>
      </c>
      <c r="AA2192" s="67" t="s">
        <v>5304</v>
      </c>
      <c r="AB2192" s="161"/>
      <c r="AC2192" s="161"/>
      <c r="AD2192" s="161"/>
      <c r="AE2192" s="161"/>
      <c r="AF2192" s="161"/>
      <c r="AG2192" s="161"/>
      <c r="AH2192" s="161"/>
      <c r="AI2192" s="161"/>
      <c r="AJ2192" s="161"/>
      <c r="AK2192" s="161"/>
      <c r="AL2192" s="161"/>
      <c r="AM2192" s="161"/>
      <c r="AN2192" s="161"/>
      <c r="AO2192" s="161"/>
      <c r="AP2192" s="161"/>
      <c r="AQ2192" s="161"/>
      <c r="AR2192" s="161"/>
      <c r="AS2192" s="161"/>
      <c r="AT2192" s="161"/>
      <c r="AU2192" s="161"/>
      <c r="AV2192" s="161"/>
      <c r="AW2192" s="161"/>
      <c r="AX2192" s="161"/>
      <c r="AY2192" s="161"/>
      <c r="AZ2192" s="161"/>
      <c r="BA2192" s="161"/>
      <c r="BB2192" s="161"/>
      <c r="BC2192" s="161"/>
      <c r="BD2192" s="161"/>
      <c r="BE2192" s="161"/>
      <c r="BF2192" s="161"/>
      <c r="BG2192" s="161"/>
      <c r="BH2192" s="161"/>
      <c r="BI2192" s="161"/>
      <c r="BJ2192" s="161"/>
      <c r="BK2192" s="161"/>
      <c r="BL2192" s="161"/>
      <c r="BM2192" s="161"/>
      <c r="BN2192" s="161"/>
      <c r="BO2192" s="161"/>
      <c r="BP2192" s="161"/>
      <c r="BQ2192" s="161"/>
      <c r="BR2192" s="161"/>
      <c r="BS2192" s="161"/>
      <c r="BT2192" s="161"/>
      <c r="BU2192" s="161"/>
      <c r="BV2192" s="161"/>
      <c r="BW2192" s="161"/>
      <c r="BX2192" s="161"/>
      <c r="BY2192" s="161"/>
      <c r="BZ2192" s="161"/>
      <c r="CA2192" s="161"/>
      <c r="CB2192" s="161"/>
      <c r="CC2192" s="161"/>
      <c r="CD2192" s="161"/>
    </row>
    <row r="2193" spans="1:141" ht="75">
      <c r="A2193" s="65" t="s">
        <v>3411</v>
      </c>
      <c r="B2193" s="66" t="s">
        <v>83</v>
      </c>
      <c r="C2193" s="66" t="s">
        <v>3380</v>
      </c>
      <c r="D2193" s="66" t="s">
        <v>3381</v>
      </c>
      <c r="E2193" s="66" t="s">
        <v>3382</v>
      </c>
      <c r="F2193" s="66" t="s">
        <v>3383</v>
      </c>
      <c r="G2193" s="66" t="s">
        <v>4739</v>
      </c>
      <c r="H2193" s="66" t="s">
        <v>3412</v>
      </c>
      <c r="I2193" s="66" t="s">
        <v>4743</v>
      </c>
      <c r="J2193" s="66" t="s">
        <v>302</v>
      </c>
      <c r="K2193" s="66">
        <v>100</v>
      </c>
      <c r="L2193" s="67">
        <v>751000000</v>
      </c>
      <c r="M2193" s="67" t="s">
        <v>289</v>
      </c>
      <c r="N2193" s="68" t="s">
        <v>767</v>
      </c>
      <c r="O2193" s="66" t="s">
        <v>1575</v>
      </c>
      <c r="P2193" s="66"/>
      <c r="Q2193" s="66" t="s">
        <v>3386</v>
      </c>
      <c r="R2193" s="66" t="s">
        <v>3387</v>
      </c>
      <c r="S2193" s="66"/>
      <c r="T2193" s="66" t="s">
        <v>1801</v>
      </c>
      <c r="U2193" s="69">
        <v>1</v>
      </c>
      <c r="V2193" s="70"/>
      <c r="W2193" s="70">
        <v>0</v>
      </c>
      <c r="X2193" s="42">
        <f t="shared" si="68"/>
        <v>0</v>
      </c>
      <c r="Y2193" s="69" t="s">
        <v>1224</v>
      </c>
      <c r="Z2193" s="66">
        <v>2014</v>
      </c>
      <c r="AA2193" s="69"/>
      <c r="CE2193" s="161"/>
      <c r="CF2193" s="161"/>
      <c r="CG2193" s="161"/>
      <c r="CH2193" s="161"/>
      <c r="CI2193" s="161"/>
      <c r="CJ2193" s="161"/>
      <c r="CK2193" s="161"/>
      <c r="CL2193" s="161"/>
      <c r="CM2193" s="161"/>
      <c r="CN2193" s="161"/>
      <c r="CO2193" s="161"/>
      <c r="CP2193" s="161"/>
      <c r="CQ2193" s="161"/>
      <c r="CR2193" s="161"/>
      <c r="CS2193" s="161"/>
      <c r="CT2193" s="161"/>
      <c r="CU2193" s="161"/>
      <c r="CV2193" s="161"/>
      <c r="CW2193" s="161"/>
      <c r="CX2193" s="161"/>
    </row>
    <row r="2194" spans="1:141" ht="75">
      <c r="A2194" s="12" t="s">
        <v>5263</v>
      </c>
      <c r="B2194" s="13" t="s">
        <v>83</v>
      </c>
      <c r="C2194" s="13" t="s">
        <v>3380</v>
      </c>
      <c r="D2194" s="13" t="s">
        <v>3381</v>
      </c>
      <c r="E2194" s="13" t="s">
        <v>3382</v>
      </c>
      <c r="F2194" s="13" t="s">
        <v>3383</v>
      </c>
      <c r="G2194" s="13" t="s">
        <v>4739</v>
      </c>
      <c r="H2194" s="13" t="s">
        <v>3412</v>
      </c>
      <c r="I2194" s="13" t="s">
        <v>4743</v>
      </c>
      <c r="J2194" s="13" t="s">
        <v>39</v>
      </c>
      <c r="K2194" s="13">
        <v>100</v>
      </c>
      <c r="L2194" s="11">
        <v>751000000</v>
      </c>
      <c r="M2194" s="11" t="s">
        <v>289</v>
      </c>
      <c r="N2194" s="14" t="s">
        <v>767</v>
      </c>
      <c r="O2194" s="13" t="s">
        <v>1575</v>
      </c>
      <c r="P2194" s="13"/>
      <c r="Q2194" s="13" t="s">
        <v>3386</v>
      </c>
      <c r="R2194" s="13" t="s">
        <v>3387</v>
      </c>
      <c r="S2194" s="13"/>
      <c r="T2194" s="13" t="s">
        <v>1801</v>
      </c>
      <c r="U2194" s="6">
        <v>1</v>
      </c>
      <c r="V2194" s="15"/>
      <c r="W2194" s="15">
        <v>250000</v>
      </c>
      <c r="X2194" s="42">
        <f t="shared" si="68"/>
        <v>280000</v>
      </c>
      <c r="Y2194" s="6" t="s">
        <v>1224</v>
      </c>
      <c r="Z2194" s="13">
        <v>2014</v>
      </c>
      <c r="AA2194" s="11" t="s">
        <v>5303</v>
      </c>
      <c r="CE2194" s="161"/>
      <c r="CF2194" s="161"/>
      <c r="CG2194" s="161"/>
      <c r="CH2194" s="161"/>
      <c r="CI2194" s="161"/>
      <c r="CJ2194" s="161"/>
      <c r="CK2194" s="161"/>
      <c r="CL2194" s="161"/>
      <c r="CM2194" s="161"/>
      <c r="CN2194" s="161"/>
      <c r="CO2194" s="161"/>
      <c r="CP2194" s="161"/>
      <c r="CQ2194" s="161"/>
      <c r="CR2194" s="161"/>
      <c r="CS2194" s="161"/>
      <c r="CT2194" s="161"/>
      <c r="CU2194" s="161"/>
      <c r="CV2194" s="161"/>
      <c r="CW2194" s="161"/>
      <c r="CX2194" s="161"/>
      <c r="CY2194" s="161"/>
      <c r="CZ2194" s="161"/>
      <c r="DA2194" s="161"/>
      <c r="DB2194" s="161"/>
      <c r="DC2194" s="161"/>
      <c r="DD2194" s="161"/>
      <c r="DE2194" s="161"/>
      <c r="DF2194" s="161"/>
      <c r="DG2194" s="161"/>
      <c r="DH2194" s="161"/>
      <c r="DI2194" s="161"/>
      <c r="DJ2194" s="161"/>
      <c r="DK2194" s="161"/>
      <c r="DL2194" s="161"/>
      <c r="DM2194" s="161"/>
      <c r="DN2194" s="161"/>
      <c r="DO2194" s="161"/>
      <c r="DP2194" s="161"/>
      <c r="DQ2194" s="161"/>
      <c r="DR2194" s="161"/>
      <c r="DS2194" s="161"/>
      <c r="DT2194" s="161"/>
      <c r="DU2194" s="161"/>
      <c r="DV2194" s="161"/>
      <c r="DW2194" s="161"/>
      <c r="DX2194" s="161"/>
      <c r="DY2194" s="161"/>
      <c r="DZ2194" s="161"/>
      <c r="EA2194" s="161"/>
      <c r="EB2194" s="161"/>
      <c r="EC2194" s="161"/>
      <c r="ED2194" s="161"/>
      <c r="EE2194" s="161"/>
      <c r="EF2194" s="161"/>
      <c r="EG2194" s="161"/>
      <c r="EH2194" s="161"/>
      <c r="EI2194" s="161"/>
      <c r="EJ2194" s="161"/>
      <c r="EK2194" s="161"/>
    </row>
    <row r="2195" spans="1:141" ht="75">
      <c r="A2195" s="12" t="s">
        <v>3413</v>
      </c>
      <c r="B2195" s="13" t="s">
        <v>83</v>
      </c>
      <c r="C2195" s="13" t="s">
        <v>3389</v>
      </c>
      <c r="D2195" s="13" t="s">
        <v>3390</v>
      </c>
      <c r="E2195" s="13" t="s">
        <v>3391</v>
      </c>
      <c r="F2195" s="13" t="s">
        <v>3390</v>
      </c>
      <c r="G2195" s="13" t="s">
        <v>3391</v>
      </c>
      <c r="H2195" s="13" t="s">
        <v>3414</v>
      </c>
      <c r="I2195" s="13" t="s">
        <v>4810</v>
      </c>
      <c r="J2195" s="13" t="s">
        <v>39</v>
      </c>
      <c r="K2195" s="13">
        <v>100</v>
      </c>
      <c r="L2195" s="13">
        <v>271010000</v>
      </c>
      <c r="M2195" s="11" t="s">
        <v>265</v>
      </c>
      <c r="N2195" s="14" t="s">
        <v>3282</v>
      </c>
      <c r="O2195" s="13" t="s">
        <v>1575</v>
      </c>
      <c r="P2195" s="13"/>
      <c r="Q2195" s="13" t="s">
        <v>3386</v>
      </c>
      <c r="R2195" s="13" t="s">
        <v>3394</v>
      </c>
      <c r="S2195" s="13"/>
      <c r="T2195" s="13" t="s">
        <v>1801</v>
      </c>
      <c r="U2195" s="6">
        <v>1</v>
      </c>
      <c r="V2195" s="15"/>
      <c r="W2195" s="15">
        <v>350000</v>
      </c>
      <c r="X2195" s="42">
        <f t="shared" si="68"/>
        <v>392000.00000000006</v>
      </c>
      <c r="Y2195" s="6" t="s">
        <v>1224</v>
      </c>
      <c r="Z2195" s="13">
        <v>2014</v>
      </c>
      <c r="AA2195" s="6"/>
      <c r="CY2195" s="161"/>
      <c r="CZ2195" s="161"/>
      <c r="DA2195" s="161"/>
      <c r="DB2195" s="161"/>
      <c r="DC2195" s="161"/>
      <c r="DD2195" s="161"/>
      <c r="DE2195" s="161"/>
      <c r="DF2195" s="161"/>
      <c r="DG2195" s="161"/>
      <c r="DH2195" s="161"/>
      <c r="DI2195" s="161"/>
      <c r="DJ2195" s="161"/>
      <c r="DK2195" s="161"/>
      <c r="DL2195" s="161"/>
      <c r="DM2195" s="161"/>
      <c r="DN2195" s="161"/>
      <c r="DO2195" s="161"/>
      <c r="DP2195" s="161"/>
      <c r="DQ2195" s="161"/>
      <c r="DR2195" s="161"/>
      <c r="DS2195" s="161"/>
      <c r="DT2195" s="161"/>
      <c r="DU2195" s="161"/>
      <c r="DV2195" s="161"/>
      <c r="DW2195" s="161"/>
      <c r="DX2195" s="161"/>
      <c r="DY2195" s="161"/>
      <c r="DZ2195" s="161"/>
      <c r="EA2195" s="161"/>
      <c r="EB2195" s="161"/>
      <c r="EC2195" s="161"/>
      <c r="ED2195" s="161"/>
      <c r="EE2195" s="161"/>
      <c r="EF2195" s="161"/>
      <c r="EG2195" s="161"/>
      <c r="EH2195" s="161"/>
      <c r="EI2195" s="161"/>
      <c r="EJ2195" s="161"/>
      <c r="EK2195" s="161"/>
    </row>
    <row r="2196" spans="1:141" s="161" customFormat="1" ht="75">
      <c r="A2196" s="65" t="s">
        <v>3415</v>
      </c>
      <c r="B2196" s="66" t="s">
        <v>83</v>
      </c>
      <c r="C2196" s="66" t="s">
        <v>3380</v>
      </c>
      <c r="D2196" s="66" t="s">
        <v>3381</v>
      </c>
      <c r="E2196" s="66" t="s">
        <v>3382</v>
      </c>
      <c r="F2196" s="66" t="s">
        <v>3383</v>
      </c>
      <c r="G2196" s="66" t="s">
        <v>4739</v>
      </c>
      <c r="H2196" s="66" t="s">
        <v>3416</v>
      </c>
      <c r="I2196" s="66" t="s">
        <v>4744</v>
      </c>
      <c r="J2196" s="66" t="s">
        <v>302</v>
      </c>
      <c r="K2196" s="66">
        <v>100</v>
      </c>
      <c r="L2196" s="67">
        <v>751000000</v>
      </c>
      <c r="M2196" s="67" t="s">
        <v>289</v>
      </c>
      <c r="N2196" s="68" t="s">
        <v>767</v>
      </c>
      <c r="O2196" s="66" t="s">
        <v>1579</v>
      </c>
      <c r="P2196" s="66"/>
      <c r="Q2196" s="66" t="s">
        <v>3386</v>
      </c>
      <c r="R2196" s="66" t="s">
        <v>3387</v>
      </c>
      <c r="S2196" s="66"/>
      <c r="T2196" s="66" t="s">
        <v>1801</v>
      </c>
      <c r="U2196" s="69">
        <v>1</v>
      </c>
      <c r="V2196" s="70"/>
      <c r="W2196" s="70">
        <v>0</v>
      </c>
      <c r="X2196" s="42">
        <f t="shared" si="68"/>
        <v>0</v>
      </c>
      <c r="Y2196" s="69" t="s">
        <v>1224</v>
      </c>
      <c r="Z2196" s="66">
        <v>2014</v>
      </c>
      <c r="AA2196" s="67" t="s">
        <v>5304</v>
      </c>
      <c r="AB2196"/>
      <c r="AC2196"/>
      <c r="AD2196"/>
      <c r="AE2196"/>
      <c r="AF2196"/>
      <c r="AG2196"/>
      <c r="AH2196"/>
      <c r="AI2196"/>
      <c r="AJ2196"/>
      <c r="AK2196"/>
      <c r="AL2196"/>
      <c r="AM2196"/>
      <c r="AN2196"/>
      <c r="AO2196"/>
      <c r="AP2196"/>
      <c r="AQ2196"/>
      <c r="AR2196"/>
      <c r="AS2196"/>
      <c r="AT2196"/>
      <c r="AU2196"/>
      <c r="AV2196"/>
      <c r="AW2196"/>
      <c r="AX2196"/>
      <c r="AY2196"/>
      <c r="AZ2196"/>
      <c r="BA2196"/>
      <c r="BB2196"/>
      <c r="BC2196"/>
      <c r="BD2196"/>
      <c r="BE2196"/>
      <c r="BF2196"/>
      <c r="BG2196"/>
      <c r="BH2196"/>
      <c r="BI2196"/>
      <c r="BJ2196"/>
      <c r="BK2196"/>
      <c r="BL2196"/>
      <c r="BM2196"/>
      <c r="BN2196"/>
      <c r="BO2196"/>
      <c r="BP2196"/>
      <c r="BQ2196"/>
      <c r="BR2196"/>
      <c r="BS2196"/>
      <c r="BT2196"/>
      <c r="BU2196"/>
      <c r="BV2196"/>
      <c r="BW2196"/>
      <c r="BX2196"/>
      <c r="BY2196"/>
      <c r="BZ2196"/>
      <c r="CA2196"/>
      <c r="CB2196"/>
      <c r="CC2196"/>
      <c r="CD2196"/>
      <c r="CE2196"/>
      <c r="CF2196"/>
      <c r="CG2196"/>
      <c r="CH2196"/>
      <c r="CI2196"/>
      <c r="CJ2196"/>
      <c r="CK2196"/>
      <c r="CL2196"/>
      <c r="CM2196"/>
      <c r="CN2196"/>
      <c r="CO2196"/>
      <c r="CP2196"/>
      <c r="CQ2196"/>
      <c r="CR2196"/>
      <c r="CS2196"/>
      <c r="CT2196"/>
      <c r="CU2196"/>
      <c r="CV2196"/>
      <c r="CW2196"/>
      <c r="CX2196"/>
      <c r="CY2196"/>
      <c r="CZ2196"/>
      <c r="DA2196"/>
      <c r="DB2196"/>
      <c r="DC2196"/>
      <c r="DD2196"/>
      <c r="DE2196"/>
      <c r="DF2196"/>
      <c r="DG2196"/>
      <c r="DH2196"/>
      <c r="DI2196"/>
      <c r="DJ2196"/>
      <c r="DK2196"/>
      <c r="DL2196"/>
      <c r="DM2196"/>
      <c r="DN2196"/>
      <c r="DO2196"/>
      <c r="DP2196"/>
      <c r="DQ2196"/>
      <c r="DR2196"/>
      <c r="DS2196"/>
      <c r="DT2196"/>
      <c r="DU2196"/>
      <c r="DV2196"/>
      <c r="DW2196"/>
      <c r="DX2196"/>
      <c r="DY2196"/>
      <c r="DZ2196"/>
      <c r="EA2196"/>
      <c r="EB2196"/>
      <c r="EC2196"/>
      <c r="ED2196"/>
      <c r="EE2196"/>
      <c r="EF2196"/>
      <c r="EG2196"/>
      <c r="EH2196"/>
      <c r="EI2196"/>
      <c r="EJ2196"/>
      <c r="EK2196"/>
    </row>
    <row r="2197" spans="1:141" s="161" customFormat="1" ht="75">
      <c r="A2197" s="65" t="s">
        <v>3417</v>
      </c>
      <c r="B2197" s="66" t="s">
        <v>83</v>
      </c>
      <c r="C2197" s="66" t="s">
        <v>3389</v>
      </c>
      <c r="D2197" s="66" t="s">
        <v>3390</v>
      </c>
      <c r="E2197" s="66" t="s">
        <v>3391</v>
      </c>
      <c r="F2197" s="66" t="s">
        <v>3390</v>
      </c>
      <c r="G2197" s="66" t="s">
        <v>3391</v>
      </c>
      <c r="H2197" s="66" t="s">
        <v>3418</v>
      </c>
      <c r="I2197" s="66" t="s">
        <v>4811</v>
      </c>
      <c r="J2197" s="66" t="s">
        <v>39</v>
      </c>
      <c r="K2197" s="66">
        <v>100</v>
      </c>
      <c r="L2197" s="66">
        <v>151010000</v>
      </c>
      <c r="M2197" s="67" t="s">
        <v>280</v>
      </c>
      <c r="N2197" s="68" t="s">
        <v>3410</v>
      </c>
      <c r="O2197" s="66" t="s">
        <v>1579</v>
      </c>
      <c r="P2197" s="66"/>
      <c r="Q2197" s="66" t="s">
        <v>3386</v>
      </c>
      <c r="R2197" s="66" t="s">
        <v>3394</v>
      </c>
      <c r="S2197" s="66"/>
      <c r="T2197" s="66" t="s">
        <v>1801</v>
      </c>
      <c r="U2197" s="69">
        <v>1</v>
      </c>
      <c r="V2197" s="70"/>
      <c r="W2197" s="70">
        <v>0</v>
      </c>
      <c r="X2197" s="42">
        <f t="shared" si="68"/>
        <v>0</v>
      </c>
      <c r="Y2197" s="69" t="s">
        <v>1224</v>
      </c>
      <c r="Z2197" s="66">
        <v>2014</v>
      </c>
      <c r="AA2197" s="67" t="s">
        <v>5304</v>
      </c>
      <c r="CE2197"/>
      <c r="CF2197"/>
      <c r="CG2197"/>
      <c r="CH2197"/>
      <c r="CI2197"/>
      <c r="CJ2197"/>
      <c r="CK2197"/>
      <c r="CL2197"/>
      <c r="CM2197"/>
      <c r="CN2197"/>
      <c r="CO2197"/>
      <c r="CP2197"/>
      <c r="CQ2197"/>
      <c r="CR2197"/>
      <c r="CS2197"/>
      <c r="CT2197"/>
      <c r="CU2197"/>
      <c r="CV2197"/>
      <c r="CW2197"/>
      <c r="CX2197"/>
      <c r="CY2197"/>
      <c r="CZ2197"/>
      <c r="DA2197"/>
      <c r="DB2197"/>
      <c r="DC2197"/>
      <c r="DD2197"/>
      <c r="DE2197"/>
      <c r="DF2197"/>
    </row>
    <row r="2198" spans="1:141" ht="75">
      <c r="A2198" s="65" t="s">
        <v>3419</v>
      </c>
      <c r="B2198" s="66" t="s">
        <v>83</v>
      </c>
      <c r="C2198" s="66" t="s">
        <v>3380</v>
      </c>
      <c r="D2198" s="66" t="s">
        <v>3381</v>
      </c>
      <c r="E2198" s="66" t="s">
        <v>3382</v>
      </c>
      <c r="F2198" s="66" t="s">
        <v>3383</v>
      </c>
      <c r="G2198" s="66" t="s">
        <v>4739</v>
      </c>
      <c r="H2198" s="66" t="s">
        <v>3420</v>
      </c>
      <c r="I2198" s="66" t="s">
        <v>4745</v>
      </c>
      <c r="J2198" s="66" t="s">
        <v>302</v>
      </c>
      <c r="K2198" s="66">
        <v>100</v>
      </c>
      <c r="L2198" s="67">
        <v>751000000</v>
      </c>
      <c r="M2198" s="67" t="s">
        <v>289</v>
      </c>
      <c r="N2198" s="68" t="s">
        <v>767</v>
      </c>
      <c r="O2198" s="66" t="s">
        <v>1583</v>
      </c>
      <c r="P2198" s="66"/>
      <c r="Q2198" s="66" t="s">
        <v>3386</v>
      </c>
      <c r="R2198" s="66" t="s">
        <v>3387</v>
      </c>
      <c r="S2198" s="66"/>
      <c r="T2198" s="66" t="s">
        <v>1801</v>
      </c>
      <c r="U2198" s="69">
        <v>1</v>
      </c>
      <c r="V2198" s="70"/>
      <c r="W2198" s="70">
        <v>0</v>
      </c>
      <c r="X2198" s="42">
        <f t="shared" si="68"/>
        <v>0</v>
      </c>
      <c r="Y2198" s="69" t="s">
        <v>1224</v>
      </c>
      <c r="Z2198" s="66">
        <v>2014</v>
      </c>
      <c r="AA2198" s="67" t="s">
        <v>5304</v>
      </c>
      <c r="DG2198" s="161"/>
      <c r="DH2198" s="161"/>
      <c r="DI2198" s="161"/>
      <c r="DJ2198" s="161"/>
      <c r="DK2198" s="161"/>
      <c r="DL2198" s="161"/>
      <c r="DM2198" s="161"/>
      <c r="DN2198" s="161"/>
      <c r="DO2198" s="161"/>
      <c r="DP2198" s="161"/>
      <c r="DQ2198" s="161"/>
      <c r="DR2198" s="161"/>
      <c r="DS2198" s="161"/>
      <c r="DT2198" s="161"/>
      <c r="DU2198" s="161"/>
      <c r="DV2198" s="161"/>
      <c r="DW2198" s="161"/>
      <c r="DX2198" s="161"/>
      <c r="DY2198" s="161"/>
      <c r="DZ2198" s="161"/>
      <c r="EA2198" s="161"/>
      <c r="EB2198" s="161"/>
      <c r="EC2198" s="161"/>
      <c r="ED2198" s="161"/>
      <c r="EE2198" s="161"/>
      <c r="EF2198" s="161"/>
      <c r="EG2198" s="161"/>
      <c r="EH2198" s="161"/>
      <c r="EI2198" s="161"/>
      <c r="EJ2198" s="161"/>
      <c r="EK2198" s="161"/>
    </row>
    <row r="2199" spans="1:141" s="161" customFormat="1" ht="75">
      <c r="A2199" s="65" t="s">
        <v>3421</v>
      </c>
      <c r="B2199" s="66" t="s">
        <v>83</v>
      </c>
      <c r="C2199" s="66" t="s">
        <v>3389</v>
      </c>
      <c r="D2199" s="66" t="s">
        <v>3390</v>
      </c>
      <c r="E2199" s="66" t="s">
        <v>3391</v>
      </c>
      <c r="F2199" s="66" t="s">
        <v>3390</v>
      </c>
      <c r="G2199" s="66" t="s">
        <v>3391</v>
      </c>
      <c r="H2199" s="66" t="s">
        <v>3422</v>
      </c>
      <c r="I2199" s="66" t="s">
        <v>4812</v>
      </c>
      <c r="J2199" s="66" t="s">
        <v>39</v>
      </c>
      <c r="K2199" s="66">
        <v>100</v>
      </c>
      <c r="L2199" s="66">
        <v>151010000</v>
      </c>
      <c r="M2199" s="67" t="s">
        <v>280</v>
      </c>
      <c r="N2199" s="68" t="s">
        <v>3410</v>
      </c>
      <c r="O2199" s="66" t="s">
        <v>1583</v>
      </c>
      <c r="P2199" s="66"/>
      <c r="Q2199" s="66" t="s">
        <v>3386</v>
      </c>
      <c r="R2199" s="66" t="s">
        <v>3394</v>
      </c>
      <c r="S2199" s="66"/>
      <c r="T2199" s="66" t="s">
        <v>1801</v>
      </c>
      <c r="U2199" s="69">
        <v>1</v>
      </c>
      <c r="V2199" s="70"/>
      <c r="W2199" s="70">
        <v>0</v>
      </c>
      <c r="X2199" s="42">
        <f t="shared" si="68"/>
        <v>0</v>
      </c>
      <c r="Y2199" s="69" t="s">
        <v>1224</v>
      </c>
      <c r="Z2199" s="66">
        <v>2014</v>
      </c>
      <c r="AA2199" s="67" t="s">
        <v>5304</v>
      </c>
      <c r="AB2199"/>
      <c r="AC2199"/>
      <c r="AD2199"/>
      <c r="AE2199"/>
      <c r="AF2199"/>
      <c r="AG2199"/>
      <c r="AH2199"/>
      <c r="AI2199"/>
      <c r="AJ2199"/>
      <c r="AK2199"/>
      <c r="AL2199"/>
      <c r="AM2199"/>
      <c r="AN2199"/>
      <c r="AO2199"/>
      <c r="AP2199"/>
      <c r="AQ2199"/>
      <c r="AR2199"/>
      <c r="AS2199"/>
      <c r="AT2199"/>
      <c r="AU2199"/>
      <c r="AV2199"/>
      <c r="AW2199"/>
      <c r="AX2199"/>
      <c r="AY2199"/>
      <c r="AZ2199"/>
      <c r="BA2199"/>
      <c r="BB2199"/>
      <c r="BC2199"/>
      <c r="BD2199"/>
      <c r="BE2199"/>
      <c r="BF2199"/>
      <c r="BG2199"/>
      <c r="BH2199"/>
      <c r="BI2199"/>
      <c r="BJ2199"/>
      <c r="BK2199"/>
      <c r="BL2199"/>
      <c r="BM2199"/>
      <c r="BN2199"/>
      <c r="BO2199"/>
      <c r="BP2199"/>
      <c r="BQ2199"/>
      <c r="BR2199"/>
      <c r="BS2199"/>
      <c r="BT2199"/>
      <c r="BU2199"/>
      <c r="BV2199"/>
      <c r="BW2199"/>
      <c r="BX2199"/>
      <c r="BY2199"/>
      <c r="BZ2199"/>
      <c r="CA2199"/>
      <c r="CB2199"/>
      <c r="CC2199"/>
      <c r="CD2199"/>
      <c r="CY2199"/>
      <c r="CZ2199"/>
      <c r="DA2199"/>
      <c r="DB2199"/>
      <c r="DC2199"/>
      <c r="DD2199"/>
      <c r="DE2199"/>
      <c r="DF2199"/>
      <c r="DG2199"/>
      <c r="DH2199"/>
      <c r="DI2199"/>
      <c r="DJ2199"/>
      <c r="DK2199"/>
      <c r="DL2199"/>
      <c r="DM2199"/>
      <c r="DN2199"/>
      <c r="DO2199"/>
      <c r="DP2199"/>
      <c r="DQ2199"/>
      <c r="DR2199"/>
      <c r="DS2199"/>
      <c r="DT2199"/>
      <c r="DU2199"/>
      <c r="DV2199"/>
      <c r="DW2199"/>
      <c r="DX2199"/>
      <c r="DY2199"/>
      <c r="DZ2199"/>
      <c r="EA2199"/>
      <c r="EB2199"/>
      <c r="EC2199"/>
      <c r="ED2199"/>
      <c r="EE2199"/>
      <c r="EF2199"/>
      <c r="EG2199"/>
      <c r="EH2199"/>
      <c r="EI2199"/>
      <c r="EJ2199"/>
      <c r="EK2199"/>
    </row>
    <row r="2200" spans="1:141" s="161" customFormat="1" ht="75">
      <c r="A2200" s="65" t="s">
        <v>3423</v>
      </c>
      <c r="B2200" s="66" t="s">
        <v>83</v>
      </c>
      <c r="C2200" s="66" t="s">
        <v>3380</v>
      </c>
      <c r="D2200" s="66" t="s">
        <v>3381</v>
      </c>
      <c r="E2200" s="66" t="s">
        <v>3382</v>
      </c>
      <c r="F2200" s="66" t="s">
        <v>3383</v>
      </c>
      <c r="G2200" s="66" t="s">
        <v>4739</v>
      </c>
      <c r="H2200" s="66" t="s">
        <v>3424</v>
      </c>
      <c r="I2200" s="66" t="s">
        <v>4746</v>
      </c>
      <c r="J2200" s="66" t="s">
        <v>302</v>
      </c>
      <c r="K2200" s="66">
        <v>100</v>
      </c>
      <c r="L2200" s="67">
        <v>751000000</v>
      </c>
      <c r="M2200" s="67" t="s">
        <v>289</v>
      </c>
      <c r="N2200" s="68" t="s">
        <v>767</v>
      </c>
      <c r="O2200" s="66" t="s">
        <v>1583</v>
      </c>
      <c r="P2200" s="66"/>
      <c r="Q2200" s="66" t="s">
        <v>3386</v>
      </c>
      <c r="R2200" s="66" t="s">
        <v>3387</v>
      </c>
      <c r="S2200" s="66"/>
      <c r="T2200" s="66" t="s">
        <v>1801</v>
      </c>
      <c r="U2200" s="69">
        <v>1</v>
      </c>
      <c r="V2200" s="70"/>
      <c r="W2200" s="70">
        <v>0</v>
      </c>
      <c r="X2200" s="42">
        <f t="shared" si="68"/>
        <v>0</v>
      </c>
      <c r="Y2200" s="69" t="s">
        <v>1224</v>
      </c>
      <c r="Z2200" s="66">
        <v>2014</v>
      </c>
      <c r="AA2200" s="67" t="s">
        <v>5304</v>
      </c>
      <c r="AB2200"/>
      <c r="AC2200"/>
      <c r="AD2200"/>
      <c r="AE2200"/>
      <c r="AF2200"/>
      <c r="AG2200"/>
      <c r="AH2200"/>
      <c r="AI2200"/>
      <c r="AJ2200"/>
      <c r="AK2200"/>
      <c r="AL2200"/>
      <c r="AM2200"/>
      <c r="AN2200"/>
      <c r="AO2200"/>
      <c r="AP2200"/>
      <c r="AQ2200"/>
      <c r="AR2200"/>
      <c r="AS2200"/>
      <c r="AT2200"/>
      <c r="AU2200"/>
      <c r="AV2200"/>
      <c r="AW2200"/>
      <c r="AX2200"/>
      <c r="AY2200"/>
      <c r="AZ2200"/>
      <c r="BA2200"/>
      <c r="BB2200"/>
      <c r="BC2200"/>
      <c r="BD2200"/>
      <c r="BE2200"/>
      <c r="BF2200"/>
      <c r="BG2200"/>
      <c r="BH2200"/>
      <c r="BI2200"/>
      <c r="BJ2200"/>
      <c r="BK2200"/>
      <c r="BL2200"/>
      <c r="BM2200"/>
      <c r="BN2200"/>
      <c r="BO2200"/>
      <c r="BP2200"/>
      <c r="BQ2200"/>
      <c r="BR2200"/>
      <c r="BS2200"/>
      <c r="BT2200"/>
      <c r="BU2200"/>
      <c r="BV2200"/>
      <c r="BW2200"/>
      <c r="BX2200"/>
      <c r="BY2200"/>
      <c r="BZ2200"/>
      <c r="CA2200"/>
      <c r="CB2200"/>
      <c r="CC2200"/>
      <c r="CD2200"/>
      <c r="CE2200"/>
      <c r="CF2200"/>
      <c r="CG2200"/>
      <c r="CH2200"/>
      <c r="CI2200"/>
      <c r="CJ2200"/>
      <c r="CK2200"/>
      <c r="CL2200"/>
      <c r="CM2200"/>
      <c r="CN2200"/>
      <c r="CO2200"/>
      <c r="CP2200"/>
      <c r="CQ2200"/>
      <c r="CR2200"/>
      <c r="CS2200"/>
      <c r="CT2200"/>
      <c r="CU2200"/>
      <c r="CV2200"/>
      <c r="CW2200"/>
      <c r="CX2200"/>
    </row>
    <row r="2201" spans="1:141" ht="75">
      <c r="A2201" s="65" t="s">
        <v>3425</v>
      </c>
      <c r="B2201" s="66" t="s">
        <v>83</v>
      </c>
      <c r="C2201" s="66" t="s">
        <v>3389</v>
      </c>
      <c r="D2201" s="66" t="s">
        <v>3390</v>
      </c>
      <c r="E2201" s="66" t="s">
        <v>3391</v>
      </c>
      <c r="F2201" s="66" t="s">
        <v>3390</v>
      </c>
      <c r="G2201" s="66" t="s">
        <v>3391</v>
      </c>
      <c r="H2201" s="66" t="s">
        <v>3426</v>
      </c>
      <c r="I2201" s="66" t="s">
        <v>4813</v>
      </c>
      <c r="J2201" s="66" t="s">
        <v>39</v>
      </c>
      <c r="K2201" s="66">
        <v>100</v>
      </c>
      <c r="L2201" s="66">
        <v>151010000</v>
      </c>
      <c r="M2201" s="67" t="s">
        <v>280</v>
      </c>
      <c r="N2201" s="68" t="s">
        <v>3410</v>
      </c>
      <c r="O2201" s="66" t="s">
        <v>1583</v>
      </c>
      <c r="P2201" s="66"/>
      <c r="Q2201" s="66" t="s">
        <v>3386</v>
      </c>
      <c r="R2201" s="66" t="s">
        <v>3394</v>
      </c>
      <c r="S2201" s="66"/>
      <c r="T2201" s="66" t="s">
        <v>1801</v>
      </c>
      <c r="U2201" s="69">
        <v>1</v>
      </c>
      <c r="V2201" s="70"/>
      <c r="W2201" s="70">
        <v>0</v>
      </c>
      <c r="X2201" s="42">
        <f t="shared" si="68"/>
        <v>0</v>
      </c>
      <c r="Y2201" s="69" t="s">
        <v>1224</v>
      </c>
      <c r="Z2201" s="66">
        <v>2014</v>
      </c>
      <c r="AA2201" s="67" t="s">
        <v>5304</v>
      </c>
    </row>
    <row r="2202" spans="1:141" s="161" customFormat="1" ht="75">
      <c r="A2202" s="65" t="s">
        <v>3427</v>
      </c>
      <c r="B2202" s="66" t="s">
        <v>83</v>
      </c>
      <c r="C2202" s="66" t="s">
        <v>3380</v>
      </c>
      <c r="D2202" s="66" t="s">
        <v>3381</v>
      </c>
      <c r="E2202" s="66" t="s">
        <v>3382</v>
      </c>
      <c r="F2202" s="66" t="s">
        <v>3383</v>
      </c>
      <c r="G2202" s="66" t="s">
        <v>4739</v>
      </c>
      <c r="H2202" s="66" t="s">
        <v>3428</v>
      </c>
      <c r="I2202" s="66" t="s">
        <v>4747</v>
      </c>
      <c r="J2202" s="66" t="s">
        <v>302</v>
      </c>
      <c r="K2202" s="66">
        <v>100</v>
      </c>
      <c r="L2202" s="67">
        <v>751000000</v>
      </c>
      <c r="M2202" s="67" t="s">
        <v>289</v>
      </c>
      <c r="N2202" s="68" t="s">
        <v>767</v>
      </c>
      <c r="O2202" s="66" t="s">
        <v>1583</v>
      </c>
      <c r="P2202" s="66"/>
      <c r="Q2202" s="66" t="s">
        <v>3386</v>
      </c>
      <c r="R2202" s="66" t="s">
        <v>3387</v>
      </c>
      <c r="S2202" s="66"/>
      <c r="T2202" s="66" t="s">
        <v>1801</v>
      </c>
      <c r="U2202" s="69">
        <v>1</v>
      </c>
      <c r="V2202" s="70"/>
      <c r="W2202" s="70">
        <v>0</v>
      </c>
      <c r="X2202" s="42">
        <f t="shared" si="68"/>
        <v>0</v>
      </c>
      <c r="Y2202" s="69" t="s">
        <v>1224</v>
      </c>
      <c r="Z2202" s="66">
        <v>2014</v>
      </c>
      <c r="AA2202" s="67" t="s">
        <v>5304</v>
      </c>
      <c r="AB2202"/>
      <c r="AC2202"/>
      <c r="AD2202"/>
      <c r="AE2202"/>
      <c r="AF2202"/>
      <c r="AG2202"/>
      <c r="AH2202"/>
      <c r="AI2202"/>
      <c r="AJ2202"/>
      <c r="AK2202"/>
      <c r="AL2202"/>
      <c r="AM2202"/>
      <c r="AN2202"/>
      <c r="AO2202"/>
      <c r="AP2202"/>
      <c r="AQ2202"/>
      <c r="AR2202"/>
      <c r="AS2202"/>
      <c r="AT2202"/>
      <c r="AU2202"/>
      <c r="AV2202"/>
      <c r="AW2202"/>
      <c r="AX2202"/>
      <c r="AY2202"/>
      <c r="AZ2202"/>
      <c r="BA2202"/>
      <c r="BB2202"/>
      <c r="BC2202"/>
      <c r="BD2202"/>
      <c r="BE2202"/>
      <c r="BF2202"/>
      <c r="BG2202"/>
      <c r="BH2202"/>
      <c r="BI2202"/>
      <c r="BJ2202"/>
      <c r="BK2202"/>
      <c r="BL2202"/>
      <c r="BM2202"/>
      <c r="BN2202"/>
      <c r="BO2202"/>
      <c r="BP2202"/>
      <c r="BQ2202"/>
      <c r="BR2202"/>
      <c r="BS2202"/>
      <c r="BT2202"/>
      <c r="BU2202"/>
      <c r="BV2202"/>
      <c r="BW2202"/>
      <c r="BX2202"/>
      <c r="BY2202"/>
      <c r="BZ2202"/>
      <c r="CA2202"/>
      <c r="CB2202"/>
      <c r="CC2202"/>
      <c r="CD2202"/>
      <c r="CE2202"/>
      <c r="CF2202"/>
      <c r="CG2202"/>
      <c r="CH2202"/>
      <c r="CI2202"/>
      <c r="CJ2202"/>
      <c r="CK2202"/>
      <c r="CL2202"/>
      <c r="CM2202"/>
      <c r="CN2202"/>
      <c r="CO2202"/>
      <c r="CP2202"/>
      <c r="CQ2202"/>
      <c r="CR2202"/>
      <c r="CS2202"/>
      <c r="CT2202"/>
      <c r="CU2202"/>
      <c r="CV2202"/>
      <c r="CW2202"/>
      <c r="CX2202"/>
      <c r="CY2202"/>
      <c r="CZ2202"/>
      <c r="DA2202"/>
      <c r="DB2202"/>
      <c r="DC2202"/>
      <c r="DD2202"/>
      <c r="DE2202"/>
      <c r="DF2202"/>
      <c r="DG2202"/>
      <c r="DH2202"/>
      <c r="DI2202"/>
      <c r="DJ2202"/>
      <c r="DK2202"/>
      <c r="DL2202"/>
      <c r="DM2202"/>
      <c r="DN2202"/>
      <c r="DO2202"/>
      <c r="DP2202"/>
      <c r="DQ2202"/>
      <c r="DR2202"/>
      <c r="DS2202"/>
      <c r="DT2202"/>
      <c r="DU2202"/>
      <c r="DV2202"/>
      <c r="DW2202"/>
      <c r="DX2202"/>
      <c r="DY2202"/>
      <c r="DZ2202"/>
      <c r="EA2202"/>
      <c r="EB2202"/>
      <c r="EC2202"/>
      <c r="ED2202"/>
      <c r="EE2202"/>
      <c r="EF2202"/>
      <c r="EG2202"/>
      <c r="EH2202"/>
      <c r="EI2202"/>
      <c r="EJ2202"/>
      <c r="EK2202"/>
    </row>
    <row r="2203" spans="1:141" ht="75">
      <c r="A2203" s="65" t="s">
        <v>3429</v>
      </c>
      <c r="B2203" s="66" t="s">
        <v>83</v>
      </c>
      <c r="C2203" s="66" t="s">
        <v>3389</v>
      </c>
      <c r="D2203" s="66" t="s">
        <v>3390</v>
      </c>
      <c r="E2203" s="66" t="s">
        <v>3391</v>
      </c>
      <c r="F2203" s="66" t="s">
        <v>3390</v>
      </c>
      <c r="G2203" s="66" t="s">
        <v>3391</v>
      </c>
      <c r="H2203" s="66" t="s">
        <v>3430</v>
      </c>
      <c r="I2203" s="66" t="s">
        <v>4814</v>
      </c>
      <c r="J2203" s="66" t="s">
        <v>39</v>
      </c>
      <c r="K2203" s="66">
        <v>100</v>
      </c>
      <c r="L2203" s="66">
        <v>151010000</v>
      </c>
      <c r="M2203" s="67" t="s">
        <v>280</v>
      </c>
      <c r="N2203" s="68" t="s">
        <v>3410</v>
      </c>
      <c r="O2203" s="66" t="s">
        <v>1583</v>
      </c>
      <c r="P2203" s="66"/>
      <c r="Q2203" s="66" t="s">
        <v>3386</v>
      </c>
      <c r="R2203" s="66" t="s">
        <v>3394</v>
      </c>
      <c r="S2203" s="66"/>
      <c r="T2203" s="66" t="s">
        <v>1801</v>
      </c>
      <c r="U2203" s="69">
        <v>1</v>
      </c>
      <c r="V2203" s="70"/>
      <c r="W2203" s="70">
        <v>0</v>
      </c>
      <c r="X2203" s="42">
        <f t="shared" si="68"/>
        <v>0</v>
      </c>
      <c r="Y2203" s="69" t="s">
        <v>1224</v>
      </c>
      <c r="Z2203" s="66">
        <v>2014</v>
      </c>
      <c r="AA2203" s="67" t="s">
        <v>5304</v>
      </c>
      <c r="DG2203" s="161"/>
      <c r="DH2203" s="161"/>
      <c r="DI2203" s="161"/>
      <c r="DJ2203" s="161"/>
      <c r="DK2203" s="161"/>
      <c r="DL2203" s="161"/>
      <c r="DM2203" s="161"/>
      <c r="DN2203" s="161"/>
      <c r="DO2203" s="161"/>
      <c r="DP2203" s="161"/>
      <c r="DQ2203" s="161"/>
      <c r="DR2203" s="161"/>
      <c r="DS2203" s="161"/>
      <c r="DT2203" s="161"/>
      <c r="DU2203" s="161"/>
      <c r="DV2203" s="161"/>
      <c r="DW2203" s="161"/>
      <c r="DX2203" s="161"/>
      <c r="DY2203" s="161"/>
      <c r="DZ2203" s="161"/>
      <c r="EA2203" s="161"/>
      <c r="EB2203" s="161"/>
      <c r="EC2203" s="161"/>
      <c r="ED2203" s="161"/>
      <c r="EE2203" s="161"/>
      <c r="EF2203" s="161"/>
      <c r="EG2203" s="161"/>
      <c r="EH2203" s="161"/>
      <c r="EI2203" s="161"/>
      <c r="EJ2203" s="161"/>
      <c r="EK2203" s="161"/>
    </row>
    <row r="2204" spans="1:141" ht="131.25">
      <c r="A2204" s="65" t="s">
        <v>3431</v>
      </c>
      <c r="B2204" s="66" t="s">
        <v>83</v>
      </c>
      <c r="C2204" s="66" t="s">
        <v>3380</v>
      </c>
      <c r="D2204" s="66" t="s">
        <v>3381</v>
      </c>
      <c r="E2204" s="66" t="s">
        <v>3382</v>
      </c>
      <c r="F2204" s="66" t="s">
        <v>3383</v>
      </c>
      <c r="G2204" s="66" t="s">
        <v>4739</v>
      </c>
      <c r="H2204" s="66" t="s">
        <v>3432</v>
      </c>
      <c r="I2204" s="66" t="s">
        <v>4748</v>
      </c>
      <c r="J2204" s="66" t="s">
        <v>302</v>
      </c>
      <c r="K2204" s="66">
        <v>100</v>
      </c>
      <c r="L2204" s="67">
        <v>751000000</v>
      </c>
      <c r="M2204" s="67" t="s">
        <v>289</v>
      </c>
      <c r="N2204" s="68" t="s">
        <v>767</v>
      </c>
      <c r="O2204" s="66" t="s">
        <v>1579</v>
      </c>
      <c r="P2204" s="66"/>
      <c r="Q2204" s="66" t="s">
        <v>3386</v>
      </c>
      <c r="R2204" s="66" t="s">
        <v>3387</v>
      </c>
      <c r="S2204" s="66"/>
      <c r="T2204" s="66" t="s">
        <v>1801</v>
      </c>
      <c r="U2204" s="69">
        <v>1</v>
      </c>
      <c r="V2204" s="70"/>
      <c r="W2204" s="70">
        <v>0</v>
      </c>
      <c r="X2204" s="42">
        <f t="shared" si="68"/>
        <v>0</v>
      </c>
      <c r="Y2204" s="69" t="s">
        <v>1224</v>
      </c>
      <c r="Z2204" s="66">
        <v>2014</v>
      </c>
      <c r="AA2204" s="69"/>
      <c r="AB2204" s="161"/>
      <c r="AC2204" s="161"/>
      <c r="AD2204" s="161"/>
      <c r="AE2204" s="161"/>
      <c r="AF2204" s="161"/>
      <c r="AG2204" s="161"/>
      <c r="AH2204" s="161"/>
      <c r="AI2204" s="161"/>
      <c r="AJ2204" s="161"/>
      <c r="AK2204" s="161"/>
      <c r="AL2204" s="161"/>
      <c r="AM2204" s="161"/>
      <c r="AN2204" s="161"/>
      <c r="AO2204" s="161"/>
      <c r="AP2204" s="161"/>
      <c r="AQ2204" s="161"/>
      <c r="AR2204" s="161"/>
      <c r="AS2204" s="161"/>
      <c r="AT2204" s="161"/>
      <c r="AU2204" s="161"/>
      <c r="AV2204" s="161"/>
      <c r="AW2204" s="161"/>
      <c r="AX2204" s="161"/>
      <c r="AY2204" s="161"/>
      <c r="AZ2204" s="161"/>
      <c r="BA2204" s="161"/>
      <c r="BB2204" s="161"/>
      <c r="BC2204" s="161"/>
      <c r="BD2204" s="161"/>
      <c r="BE2204" s="161"/>
      <c r="BF2204" s="161"/>
      <c r="BG2204" s="161"/>
      <c r="BH2204" s="161"/>
      <c r="BI2204" s="161"/>
      <c r="BJ2204" s="161"/>
      <c r="BK2204" s="161"/>
      <c r="BL2204" s="161"/>
      <c r="BM2204" s="161"/>
      <c r="BN2204" s="161"/>
      <c r="BO2204" s="161"/>
      <c r="BP2204" s="161"/>
      <c r="BQ2204" s="161"/>
      <c r="BR2204" s="161"/>
      <c r="BS2204" s="161"/>
      <c r="BT2204" s="161"/>
      <c r="BU2204" s="161"/>
      <c r="BV2204" s="161"/>
      <c r="BW2204" s="161"/>
      <c r="BX2204" s="161"/>
      <c r="BY2204" s="161"/>
      <c r="BZ2204" s="161"/>
      <c r="CA2204" s="161"/>
      <c r="CB2204" s="161"/>
      <c r="CC2204" s="161"/>
      <c r="CD2204" s="161"/>
    </row>
    <row r="2205" spans="1:141" s="161" customFormat="1" ht="131.25">
      <c r="A2205" s="12" t="s">
        <v>5257</v>
      </c>
      <c r="B2205" s="13" t="s">
        <v>83</v>
      </c>
      <c r="C2205" s="13" t="s">
        <v>3380</v>
      </c>
      <c r="D2205" s="13" t="s">
        <v>3381</v>
      </c>
      <c r="E2205" s="13" t="s">
        <v>3382</v>
      </c>
      <c r="F2205" s="13" t="s">
        <v>3383</v>
      </c>
      <c r="G2205" s="13" t="s">
        <v>4739</v>
      </c>
      <c r="H2205" s="13" t="s">
        <v>3432</v>
      </c>
      <c r="I2205" s="13" t="s">
        <v>4748</v>
      </c>
      <c r="J2205" s="13" t="s">
        <v>39</v>
      </c>
      <c r="K2205" s="13">
        <v>100</v>
      </c>
      <c r="L2205" s="8">
        <v>751000000</v>
      </c>
      <c r="M2205" s="8" t="s">
        <v>289</v>
      </c>
      <c r="N2205" s="14" t="s">
        <v>4538</v>
      </c>
      <c r="O2205" s="8" t="s">
        <v>1583</v>
      </c>
      <c r="P2205" s="13"/>
      <c r="Q2205" s="13" t="s">
        <v>3386</v>
      </c>
      <c r="R2205" s="13" t="s">
        <v>3387</v>
      </c>
      <c r="S2205" s="13"/>
      <c r="T2205" s="13" t="s">
        <v>1801</v>
      </c>
      <c r="U2205" s="6">
        <v>1</v>
      </c>
      <c r="V2205" s="15"/>
      <c r="W2205" s="15">
        <v>120000</v>
      </c>
      <c r="X2205" s="42">
        <f t="shared" si="68"/>
        <v>134400</v>
      </c>
      <c r="Y2205" s="6" t="s">
        <v>1224</v>
      </c>
      <c r="Z2205" s="13">
        <v>2014</v>
      </c>
      <c r="AA2205" s="11" t="s">
        <v>5303</v>
      </c>
      <c r="AB2205"/>
      <c r="AC2205"/>
      <c r="AD2205"/>
      <c r="AE2205"/>
      <c r="AF2205"/>
      <c r="AG2205"/>
      <c r="AH2205"/>
      <c r="AI2205"/>
      <c r="AJ2205"/>
      <c r="AK2205"/>
      <c r="AL2205"/>
      <c r="AM2205"/>
      <c r="AN2205"/>
      <c r="AO2205"/>
      <c r="AP2205"/>
      <c r="AQ2205"/>
      <c r="AR2205"/>
      <c r="AS2205"/>
      <c r="AT2205"/>
      <c r="AU2205"/>
      <c r="AV2205"/>
      <c r="AW2205"/>
      <c r="AX2205"/>
      <c r="AY2205"/>
      <c r="AZ2205"/>
      <c r="BA2205"/>
      <c r="BB2205"/>
      <c r="BC2205"/>
      <c r="BD2205"/>
      <c r="BE2205"/>
      <c r="BF2205"/>
      <c r="BG2205"/>
      <c r="BH2205"/>
      <c r="BI2205"/>
      <c r="BJ2205"/>
      <c r="BK2205"/>
      <c r="BL2205"/>
      <c r="BM2205"/>
      <c r="BN2205"/>
      <c r="BO2205"/>
      <c r="BP2205"/>
      <c r="BQ2205"/>
      <c r="BR2205"/>
      <c r="BS2205"/>
      <c r="BT2205"/>
      <c r="BU2205"/>
      <c r="BV2205"/>
      <c r="BW2205"/>
      <c r="BX2205"/>
      <c r="BY2205"/>
      <c r="BZ2205"/>
      <c r="CA2205"/>
      <c r="CB2205"/>
      <c r="CC2205"/>
      <c r="CD2205"/>
      <c r="CE2205"/>
      <c r="CF2205"/>
      <c r="CG2205"/>
      <c r="CH2205"/>
      <c r="CI2205"/>
      <c r="CJ2205"/>
      <c r="CK2205"/>
      <c r="CL2205"/>
      <c r="CM2205"/>
      <c r="CN2205"/>
      <c r="CO2205"/>
      <c r="CP2205"/>
      <c r="CQ2205"/>
      <c r="CR2205"/>
      <c r="CS2205"/>
      <c r="CT2205"/>
      <c r="CU2205"/>
      <c r="CV2205"/>
      <c r="CW2205"/>
      <c r="CX2205"/>
      <c r="CY2205"/>
      <c r="CZ2205"/>
      <c r="DA2205"/>
      <c r="DB2205"/>
      <c r="DC2205"/>
      <c r="DD2205"/>
      <c r="DE2205"/>
      <c r="DF2205"/>
    </row>
    <row r="2206" spans="1:141" ht="112.5">
      <c r="A2206" s="65" t="s">
        <v>3433</v>
      </c>
      <c r="B2206" s="66" t="s">
        <v>83</v>
      </c>
      <c r="C2206" s="66" t="s">
        <v>3389</v>
      </c>
      <c r="D2206" s="66" t="s">
        <v>3390</v>
      </c>
      <c r="E2206" s="66" t="s">
        <v>3391</v>
      </c>
      <c r="F2206" s="66" t="s">
        <v>3390</v>
      </c>
      <c r="G2206" s="66" t="s">
        <v>3391</v>
      </c>
      <c r="H2206" s="66" t="s">
        <v>3434</v>
      </c>
      <c r="I2206" s="66" t="s">
        <v>4815</v>
      </c>
      <c r="J2206" s="66" t="s">
        <v>39</v>
      </c>
      <c r="K2206" s="66">
        <v>100</v>
      </c>
      <c r="L2206" s="66">
        <v>151010000</v>
      </c>
      <c r="M2206" s="67" t="s">
        <v>280</v>
      </c>
      <c r="N2206" s="68" t="s">
        <v>3410</v>
      </c>
      <c r="O2206" s="66" t="s">
        <v>1583</v>
      </c>
      <c r="P2206" s="66"/>
      <c r="Q2206" s="66" t="s">
        <v>3386</v>
      </c>
      <c r="R2206" s="66" t="s">
        <v>3394</v>
      </c>
      <c r="S2206" s="66"/>
      <c r="T2206" s="66" t="s">
        <v>1801</v>
      </c>
      <c r="U2206" s="69">
        <v>1</v>
      </c>
      <c r="V2206" s="70"/>
      <c r="W2206" s="70">
        <v>0</v>
      </c>
      <c r="X2206" s="42">
        <f t="shared" si="68"/>
        <v>0</v>
      </c>
      <c r="Y2206" s="69" t="s">
        <v>1224</v>
      </c>
      <c r="Z2206" s="66">
        <v>2014</v>
      </c>
      <c r="AA2206" s="67" t="s">
        <v>5304</v>
      </c>
      <c r="AB2206" s="161"/>
      <c r="AC2206" s="161"/>
      <c r="AD2206" s="161"/>
      <c r="AE2206" s="161"/>
      <c r="AF2206" s="161"/>
      <c r="AG2206" s="161"/>
      <c r="AH2206" s="161"/>
      <c r="AI2206" s="161"/>
      <c r="AJ2206" s="161"/>
      <c r="AK2206" s="161"/>
      <c r="AL2206" s="161"/>
      <c r="AM2206" s="161"/>
      <c r="AN2206" s="161"/>
      <c r="AO2206" s="161"/>
      <c r="AP2206" s="161"/>
      <c r="AQ2206" s="161"/>
      <c r="AR2206" s="161"/>
      <c r="AS2206" s="161"/>
      <c r="AT2206" s="161"/>
      <c r="AU2206" s="161"/>
      <c r="AV2206" s="161"/>
      <c r="AW2206" s="161"/>
      <c r="AX2206" s="161"/>
      <c r="AY2206" s="161"/>
      <c r="AZ2206" s="161"/>
      <c r="BA2206" s="161"/>
      <c r="BB2206" s="161"/>
      <c r="BC2206" s="161"/>
      <c r="BD2206" s="161"/>
      <c r="BE2206" s="161"/>
      <c r="BF2206" s="161"/>
      <c r="BG2206" s="161"/>
      <c r="BH2206" s="161"/>
      <c r="BI2206" s="161"/>
      <c r="BJ2206" s="161"/>
      <c r="BK2206" s="161"/>
      <c r="BL2206" s="161"/>
      <c r="BM2206" s="161"/>
      <c r="BN2206" s="161"/>
      <c r="BO2206" s="161"/>
      <c r="BP2206" s="161"/>
      <c r="BQ2206" s="161"/>
      <c r="BR2206" s="161"/>
      <c r="BS2206" s="161"/>
      <c r="BT2206" s="161"/>
      <c r="BU2206" s="161"/>
      <c r="BV2206" s="161"/>
      <c r="BW2206" s="161"/>
      <c r="BX2206" s="161"/>
      <c r="BY2206" s="161"/>
      <c r="BZ2206" s="161"/>
      <c r="CA2206" s="161"/>
      <c r="CB2206" s="161"/>
      <c r="CC2206" s="161"/>
      <c r="CD2206" s="161"/>
      <c r="CE2206" s="161"/>
      <c r="CF2206" s="161"/>
      <c r="CG2206" s="161"/>
      <c r="CH2206" s="161"/>
      <c r="CI2206" s="161"/>
      <c r="CJ2206" s="161"/>
      <c r="CK2206" s="161"/>
      <c r="CL2206" s="161"/>
      <c r="CM2206" s="161"/>
      <c r="CN2206" s="161"/>
      <c r="CO2206" s="161"/>
      <c r="CP2206" s="161"/>
      <c r="CQ2206" s="161"/>
      <c r="CR2206" s="161"/>
      <c r="CS2206" s="161"/>
      <c r="CT2206" s="161"/>
      <c r="CU2206" s="161"/>
      <c r="CV2206" s="161"/>
      <c r="CW2206" s="161"/>
      <c r="CX2206" s="161"/>
      <c r="DG2206" s="161"/>
      <c r="DH2206" s="161"/>
      <c r="DI2206" s="161"/>
      <c r="DJ2206" s="161"/>
      <c r="DK2206" s="161"/>
      <c r="DL2206" s="161"/>
      <c r="DM2206" s="161"/>
      <c r="DN2206" s="161"/>
      <c r="DO2206" s="161"/>
      <c r="DP2206" s="161"/>
      <c r="DQ2206" s="161"/>
      <c r="DR2206" s="161"/>
      <c r="DS2206" s="161"/>
      <c r="DT2206" s="161"/>
      <c r="DU2206" s="161"/>
      <c r="DV2206" s="161"/>
      <c r="DW2206" s="161"/>
      <c r="DX2206" s="161"/>
      <c r="DY2206" s="161"/>
      <c r="DZ2206" s="161"/>
      <c r="EA2206" s="161"/>
      <c r="EB2206" s="161"/>
      <c r="EC2206" s="161"/>
      <c r="ED2206" s="161"/>
      <c r="EE2206" s="161"/>
      <c r="EF2206" s="161"/>
      <c r="EG2206" s="161"/>
      <c r="EH2206" s="161"/>
      <c r="EI2206" s="161"/>
      <c r="EJ2206" s="161"/>
      <c r="EK2206" s="161"/>
    </row>
    <row r="2207" spans="1:141" s="161" customFormat="1" ht="131.25">
      <c r="A2207" s="65" t="s">
        <v>3435</v>
      </c>
      <c r="B2207" s="66" t="s">
        <v>83</v>
      </c>
      <c r="C2207" s="66" t="s">
        <v>3380</v>
      </c>
      <c r="D2207" s="66" t="s">
        <v>3381</v>
      </c>
      <c r="E2207" s="66" t="s">
        <v>3382</v>
      </c>
      <c r="F2207" s="66" t="s">
        <v>3383</v>
      </c>
      <c r="G2207" s="66" t="s">
        <v>4739</v>
      </c>
      <c r="H2207" s="66" t="s">
        <v>3436</v>
      </c>
      <c r="I2207" s="66" t="s">
        <v>4749</v>
      </c>
      <c r="J2207" s="66" t="s">
        <v>302</v>
      </c>
      <c r="K2207" s="66">
        <v>100</v>
      </c>
      <c r="L2207" s="67">
        <v>751000000</v>
      </c>
      <c r="M2207" s="67" t="s">
        <v>289</v>
      </c>
      <c r="N2207" s="68" t="s">
        <v>767</v>
      </c>
      <c r="O2207" s="66" t="s">
        <v>1583</v>
      </c>
      <c r="P2207" s="66"/>
      <c r="Q2207" s="66" t="s">
        <v>3386</v>
      </c>
      <c r="R2207" s="66" t="s">
        <v>3387</v>
      </c>
      <c r="S2207" s="66"/>
      <c r="T2207" s="66" t="s">
        <v>1801</v>
      </c>
      <c r="U2207" s="69">
        <v>1</v>
      </c>
      <c r="V2207" s="70"/>
      <c r="W2207" s="70">
        <v>0</v>
      </c>
      <c r="X2207" s="42">
        <f t="shared" si="68"/>
        <v>0</v>
      </c>
      <c r="Y2207" s="69" t="s">
        <v>1224</v>
      </c>
      <c r="Z2207" s="66">
        <v>2014</v>
      </c>
      <c r="AA2207" s="69"/>
      <c r="AB2207"/>
      <c r="AC2207"/>
      <c r="AD2207"/>
      <c r="AE2207"/>
      <c r="AF2207"/>
      <c r="AG2207"/>
      <c r="AH2207"/>
      <c r="AI2207"/>
      <c r="AJ2207"/>
      <c r="AK2207"/>
      <c r="AL2207"/>
      <c r="AM2207"/>
      <c r="AN2207"/>
      <c r="AO2207"/>
      <c r="AP2207"/>
      <c r="AQ2207"/>
      <c r="AR2207"/>
      <c r="AS2207"/>
      <c r="AT2207"/>
      <c r="AU2207"/>
      <c r="AV2207"/>
      <c r="AW2207"/>
      <c r="AX2207"/>
      <c r="AY2207"/>
      <c r="AZ2207"/>
      <c r="BA2207"/>
      <c r="BB2207"/>
      <c r="BC2207"/>
      <c r="BD2207"/>
      <c r="BE2207"/>
      <c r="BF2207"/>
      <c r="BG2207"/>
      <c r="BH2207"/>
      <c r="BI2207"/>
      <c r="BJ2207"/>
      <c r="BK2207"/>
      <c r="BL2207"/>
      <c r="BM2207"/>
      <c r="BN2207"/>
      <c r="BO2207"/>
      <c r="BP2207"/>
      <c r="BQ2207"/>
      <c r="BR2207"/>
      <c r="BS2207"/>
      <c r="BT2207"/>
      <c r="BU2207"/>
      <c r="BV2207"/>
      <c r="BW2207"/>
      <c r="BX2207"/>
      <c r="BY2207"/>
      <c r="BZ2207"/>
      <c r="CA2207"/>
      <c r="CB2207"/>
      <c r="CC2207"/>
      <c r="CD2207"/>
      <c r="CE2207"/>
      <c r="CF2207"/>
      <c r="CG2207"/>
      <c r="CH2207"/>
      <c r="CI2207"/>
      <c r="CJ2207"/>
      <c r="CK2207"/>
      <c r="CL2207"/>
      <c r="CM2207"/>
      <c r="CN2207"/>
      <c r="CO2207"/>
      <c r="CP2207"/>
      <c r="CQ2207"/>
      <c r="CR2207"/>
      <c r="CS2207"/>
      <c r="CT2207"/>
      <c r="CU2207"/>
      <c r="CV2207"/>
      <c r="CW2207"/>
      <c r="CX2207"/>
      <c r="DG2207"/>
      <c r="DH2207"/>
      <c r="DI2207"/>
      <c r="DJ2207"/>
      <c r="DK2207"/>
      <c r="DL2207"/>
      <c r="DM2207"/>
      <c r="DN2207"/>
      <c r="DO2207"/>
      <c r="DP2207"/>
      <c r="DQ2207"/>
      <c r="DR2207"/>
      <c r="DS2207"/>
      <c r="DT2207"/>
      <c r="DU2207"/>
      <c r="DV2207"/>
      <c r="DW2207"/>
      <c r="DX2207"/>
      <c r="DY2207"/>
      <c r="DZ2207"/>
      <c r="EA2207"/>
      <c r="EB2207"/>
      <c r="EC2207"/>
      <c r="ED2207"/>
      <c r="EE2207"/>
      <c r="EF2207"/>
      <c r="EG2207"/>
      <c r="EH2207"/>
      <c r="EI2207"/>
      <c r="EJ2207"/>
      <c r="EK2207"/>
    </row>
    <row r="2208" spans="1:141" s="161" customFormat="1" ht="131.25">
      <c r="A2208" s="12" t="s">
        <v>5258</v>
      </c>
      <c r="B2208" s="13" t="s">
        <v>83</v>
      </c>
      <c r="C2208" s="13" t="s">
        <v>3380</v>
      </c>
      <c r="D2208" s="13" t="s">
        <v>3381</v>
      </c>
      <c r="E2208" s="13" t="s">
        <v>3382</v>
      </c>
      <c r="F2208" s="13" t="s">
        <v>3383</v>
      </c>
      <c r="G2208" s="13" t="s">
        <v>4739</v>
      </c>
      <c r="H2208" s="13" t="s">
        <v>3436</v>
      </c>
      <c r="I2208" s="13" t="s">
        <v>4749</v>
      </c>
      <c r="J2208" s="13" t="s">
        <v>39</v>
      </c>
      <c r="K2208" s="13">
        <v>100</v>
      </c>
      <c r="L2208" s="11">
        <v>751000000</v>
      </c>
      <c r="M2208" s="11" t="s">
        <v>289</v>
      </c>
      <c r="N2208" s="14" t="s">
        <v>4538</v>
      </c>
      <c r="O2208" s="13" t="s">
        <v>1583</v>
      </c>
      <c r="P2208" s="13"/>
      <c r="Q2208" s="13" t="s">
        <v>3386</v>
      </c>
      <c r="R2208" s="13" t="s">
        <v>3387</v>
      </c>
      <c r="S2208" s="13"/>
      <c r="T2208" s="13" t="s">
        <v>1801</v>
      </c>
      <c r="U2208" s="6">
        <v>1</v>
      </c>
      <c r="V2208" s="15"/>
      <c r="W2208" s="15">
        <v>120000</v>
      </c>
      <c r="X2208" s="42">
        <f t="shared" si="68"/>
        <v>134400</v>
      </c>
      <c r="Y2208" s="6" t="s">
        <v>1224</v>
      </c>
      <c r="Z2208" s="13">
        <v>2014</v>
      </c>
      <c r="AA2208" s="11" t="s">
        <v>5303</v>
      </c>
      <c r="AB2208"/>
      <c r="AC2208"/>
      <c r="AD2208"/>
      <c r="AE2208"/>
      <c r="AF2208"/>
      <c r="AG2208"/>
      <c r="AH2208"/>
      <c r="AI2208"/>
      <c r="AJ2208"/>
      <c r="AK2208"/>
      <c r="AL2208"/>
      <c r="AM2208"/>
      <c r="AN2208"/>
      <c r="AO2208"/>
      <c r="AP2208"/>
      <c r="AQ2208"/>
      <c r="AR2208"/>
      <c r="AS2208"/>
      <c r="AT2208"/>
      <c r="AU2208"/>
      <c r="AV2208"/>
      <c r="AW2208"/>
      <c r="AX2208"/>
      <c r="AY2208"/>
      <c r="AZ2208"/>
      <c r="BA2208"/>
      <c r="BB2208"/>
      <c r="BC2208"/>
      <c r="BD2208"/>
      <c r="BE2208"/>
      <c r="BF2208"/>
      <c r="BG2208"/>
      <c r="BH2208"/>
      <c r="BI2208"/>
      <c r="BJ2208"/>
      <c r="BK2208"/>
      <c r="BL2208"/>
      <c r="BM2208"/>
      <c r="BN2208"/>
      <c r="BO2208"/>
      <c r="BP2208"/>
      <c r="BQ2208"/>
      <c r="BR2208"/>
      <c r="BS2208"/>
      <c r="BT2208"/>
      <c r="BU2208"/>
      <c r="BV2208"/>
      <c r="BW2208"/>
      <c r="BX2208"/>
      <c r="BY2208"/>
      <c r="BZ2208"/>
      <c r="CA2208"/>
      <c r="CB2208"/>
      <c r="CC2208"/>
      <c r="CD2208"/>
      <c r="CY2208"/>
      <c r="CZ2208"/>
      <c r="DA2208"/>
      <c r="DB2208"/>
      <c r="DC2208"/>
      <c r="DD2208"/>
      <c r="DE2208"/>
      <c r="DF2208"/>
    </row>
    <row r="2209" spans="1:141" ht="112.5">
      <c r="A2209" s="65" t="s">
        <v>3437</v>
      </c>
      <c r="B2209" s="66" t="s">
        <v>83</v>
      </c>
      <c r="C2209" s="66" t="s">
        <v>3389</v>
      </c>
      <c r="D2209" s="66" t="s">
        <v>3390</v>
      </c>
      <c r="E2209" s="66" t="s">
        <v>3391</v>
      </c>
      <c r="F2209" s="66" t="s">
        <v>3390</v>
      </c>
      <c r="G2209" s="66" t="s">
        <v>3391</v>
      </c>
      <c r="H2209" s="66" t="s">
        <v>3438</v>
      </c>
      <c r="I2209" s="66" t="s">
        <v>4816</v>
      </c>
      <c r="J2209" s="66" t="s">
        <v>39</v>
      </c>
      <c r="K2209" s="66">
        <v>100</v>
      </c>
      <c r="L2209" s="66">
        <v>151010000</v>
      </c>
      <c r="M2209" s="67" t="s">
        <v>280</v>
      </c>
      <c r="N2209" s="68" t="s">
        <v>3410</v>
      </c>
      <c r="O2209" s="66" t="s">
        <v>1583</v>
      </c>
      <c r="P2209" s="66"/>
      <c r="Q2209" s="66" t="s">
        <v>3386</v>
      </c>
      <c r="R2209" s="66" t="s">
        <v>3394</v>
      </c>
      <c r="S2209" s="66"/>
      <c r="T2209" s="66" t="s">
        <v>1801</v>
      </c>
      <c r="U2209" s="69">
        <v>1</v>
      </c>
      <c r="V2209" s="70"/>
      <c r="W2209" s="70">
        <v>0</v>
      </c>
      <c r="X2209" s="42">
        <f t="shared" si="68"/>
        <v>0</v>
      </c>
      <c r="Y2209" s="69" t="s">
        <v>1224</v>
      </c>
      <c r="Z2209" s="66">
        <v>2014</v>
      </c>
      <c r="AA2209" s="67" t="s">
        <v>5304</v>
      </c>
      <c r="CY2209" s="161"/>
      <c r="CZ2209" s="161"/>
      <c r="DA2209" s="161"/>
      <c r="DB2209" s="161"/>
      <c r="DC2209" s="161"/>
      <c r="DD2209" s="161"/>
      <c r="DE2209" s="161"/>
      <c r="DF2209" s="161"/>
      <c r="DG2209" s="161"/>
      <c r="DH2209" s="161"/>
      <c r="DI2209" s="161"/>
      <c r="DJ2209" s="161"/>
      <c r="DK2209" s="161"/>
      <c r="DL2209" s="161"/>
      <c r="DM2209" s="161"/>
      <c r="DN2209" s="161"/>
      <c r="DO2209" s="161"/>
      <c r="DP2209" s="161"/>
      <c r="DQ2209" s="161"/>
      <c r="DR2209" s="161"/>
      <c r="DS2209" s="161"/>
      <c r="DT2209" s="161"/>
      <c r="DU2209" s="161"/>
      <c r="DV2209" s="161"/>
      <c r="DW2209" s="161"/>
      <c r="DX2209" s="161"/>
      <c r="DY2209" s="161"/>
      <c r="DZ2209" s="161"/>
      <c r="EA2209" s="161"/>
      <c r="EB2209" s="161"/>
      <c r="EC2209" s="161"/>
      <c r="ED2209" s="161"/>
      <c r="EE2209" s="161"/>
      <c r="EF2209" s="161"/>
      <c r="EG2209" s="161"/>
      <c r="EH2209" s="161"/>
      <c r="EI2209" s="161"/>
      <c r="EJ2209" s="161"/>
      <c r="EK2209" s="161"/>
    </row>
    <row r="2210" spans="1:141" s="161" customFormat="1" ht="131.25">
      <c r="A2210" s="65" t="s">
        <v>3439</v>
      </c>
      <c r="B2210" s="66" t="s">
        <v>83</v>
      </c>
      <c r="C2210" s="66" t="s">
        <v>3380</v>
      </c>
      <c r="D2210" s="66" t="s">
        <v>3381</v>
      </c>
      <c r="E2210" s="66" t="s">
        <v>3382</v>
      </c>
      <c r="F2210" s="66" t="s">
        <v>3383</v>
      </c>
      <c r="G2210" s="66" t="s">
        <v>4739</v>
      </c>
      <c r="H2210" s="66" t="s">
        <v>3440</v>
      </c>
      <c r="I2210" s="66" t="s">
        <v>4750</v>
      </c>
      <c r="J2210" s="66" t="s">
        <v>302</v>
      </c>
      <c r="K2210" s="66">
        <v>100</v>
      </c>
      <c r="L2210" s="67">
        <v>751000000</v>
      </c>
      <c r="M2210" s="67" t="s">
        <v>289</v>
      </c>
      <c r="N2210" s="68" t="s">
        <v>767</v>
      </c>
      <c r="O2210" s="66" t="s">
        <v>1583</v>
      </c>
      <c r="P2210" s="66"/>
      <c r="Q2210" s="66" t="s">
        <v>3386</v>
      </c>
      <c r="R2210" s="66" t="s">
        <v>3387</v>
      </c>
      <c r="S2210" s="66"/>
      <c r="T2210" s="66" t="s">
        <v>1801</v>
      </c>
      <c r="U2210" s="69">
        <v>1</v>
      </c>
      <c r="V2210" s="70"/>
      <c r="W2210" s="70">
        <v>0</v>
      </c>
      <c r="X2210" s="42">
        <f t="shared" si="68"/>
        <v>0</v>
      </c>
      <c r="Y2210" s="69" t="s">
        <v>1224</v>
      </c>
      <c r="Z2210" s="66">
        <v>2014</v>
      </c>
      <c r="AA2210" s="69"/>
      <c r="AB2210"/>
      <c r="AC2210"/>
      <c r="AD2210"/>
      <c r="AE2210"/>
      <c r="AF2210"/>
      <c r="AG2210"/>
      <c r="AH2210"/>
      <c r="AI2210"/>
      <c r="AJ2210"/>
      <c r="AK2210"/>
      <c r="AL2210"/>
      <c r="AM2210"/>
      <c r="AN2210"/>
      <c r="AO2210"/>
      <c r="AP2210"/>
      <c r="AQ2210"/>
      <c r="AR2210"/>
      <c r="AS2210"/>
      <c r="AT2210"/>
      <c r="AU2210"/>
      <c r="AV2210"/>
      <c r="AW2210"/>
      <c r="AX2210"/>
      <c r="AY2210"/>
      <c r="AZ2210"/>
      <c r="BA2210"/>
      <c r="BB2210"/>
      <c r="BC2210"/>
      <c r="BD2210"/>
      <c r="BE2210"/>
      <c r="BF2210"/>
      <c r="BG2210"/>
      <c r="BH2210"/>
      <c r="BI2210"/>
      <c r="BJ2210"/>
      <c r="BK2210"/>
      <c r="BL2210"/>
      <c r="BM2210"/>
      <c r="BN2210"/>
      <c r="BO2210"/>
      <c r="BP2210"/>
      <c r="BQ2210"/>
      <c r="BR2210"/>
      <c r="BS2210"/>
      <c r="BT2210"/>
      <c r="BU2210"/>
      <c r="BV2210"/>
      <c r="BW2210"/>
      <c r="BX2210"/>
      <c r="BY2210"/>
      <c r="BZ2210"/>
      <c r="CA2210"/>
      <c r="CB2210"/>
      <c r="CC2210"/>
      <c r="CD2210"/>
      <c r="CE2210"/>
      <c r="CF2210"/>
      <c r="CG2210"/>
      <c r="CH2210"/>
      <c r="CI2210"/>
      <c r="CJ2210"/>
      <c r="CK2210"/>
      <c r="CL2210"/>
      <c r="CM2210"/>
      <c r="CN2210"/>
      <c r="CO2210"/>
      <c r="CP2210"/>
      <c r="CQ2210"/>
      <c r="CR2210"/>
      <c r="CS2210"/>
      <c r="CT2210"/>
      <c r="CU2210"/>
      <c r="CV2210"/>
      <c r="CW2210"/>
      <c r="CX2210"/>
      <c r="CY2210"/>
      <c r="CZ2210"/>
      <c r="DA2210"/>
      <c r="DB2210"/>
      <c r="DC2210"/>
      <c r="DD2210"/>
      <c r="DE2210"/>
      <c r="DF2210"/>
      <c r="DG2210"/>
      <c r="DH2210"/>
      <c r="DI2210"/>
      <c r="DJ2210"/>
      <c r="DK2210"/>
      <c r="DL2210"/>
      <c r="DM2210"/>
      <c r="DN2210"/>
      <c r="DO2210"/>
      <c r="DP2210"/>
      <c r="DQ2210"/>
      <c r="DR2210"/>
      <c r="DS2210"/>
      <c r="DT2210"/>
      <c r="DU2210"/>
      <c r="DV2210"/>
      <c r="DW2210"/>
      <c r="DX2210"/>
      <c r="DY2210"/>
      <c r="DZ2210"/>
      <c r="EA2210"/>
      <c r="EB2210"/>
      <c r="EC2210"/>
      <c r="ED2210"/>
      <c r="EE2210"/>
      <c r="EF2210"/>
      <c r="EG2210"/>
      <c r="EH2210"/>
      <c r="EI2210"/>
      <c r="EJ2210"/>
      <c r="EK2210"/>
    </row>
    <row r="2211" spans="1:141" s="161" customFormat="1" ht="131.25">
      <c r="A2211" s="12" t="s">
        <v>5259</v>
      </c>
      <c r="B2211" s="13" t="s">
        <v>83</v>
      </c>
      <c r="C2211" s="13" t="s">
        <v>3380</v>
      </c>
      <c r="D2211" s="13" t="s">
        <v>3381</v>
      </c>
      <c r="E2211" s="13" t="s">
        <v>3382</v>
      </c>
      <c r="F2211" s="13" t="s">
        <v>3383</v>
      </c>
      <c r="G2211" s="13" t="s">
        <v>4739</v>
      </c>
      <c r="H2211" s="13" t="s">
        <v>7419</v>
      </c>
      <c r="I2211" s="13" t="s">
        <v>7422</v>
      </c>
      <c r="J2211" s="13" t="s">
        <v>39</v>
      </c>
      <c r="K2211" s="13">
        <v>100</v>
      </c>
      <c r="L2211" s="11">
        <v>751000000</v>
      </c>
      <c r="M2211" s="11" t="s">
        <v>289</v>
      </c>
      <c r="N2211" s="14" t="s">
        <v>4538</v>
      </c>
      <c r="O2211" s="13" t="s">
        <v>1583</v>
      </c>
      <c r="P2211" s="13"/>
      <c r="Q2211" s="13" t="s">
        <v>3386</v>
      </c>
      <c r="R2211" s="13" t="s">
        <v>3387</v>
      </c>
      <c r="S2211" s="13"/>
      <c r="T2211" s="13" t="s">
        <v>1801</v>
      </c>
      <c r="U2211" s="6">
        <v>1</v>
      </c>
      <c r="V2211" s="15"/>
      <c r="W2211" s="15">
        <v>120000</v>
      </c>
      <c r="X2211" s="42">
        <f t="shared" si="68"/>
        <v>134400</v>
      </c>
      <c r="Y2211" s="6" t="s">
        <v>1224</v>
      </c>
      <c r="Z2211" s="13">
        <v>2014</v>
      </c>
      <c r="AA2211" s="11" t="s">
        <v>5303</v>
      </c>
      <c r="AB2211"/>
      <c r="AC2211"/>
      <c r="AD2211"/>
      <c r="AE2211"/>
      <c r="AF2211"/>
      <c r="AG2211"/>
      <c r="AH2211"/>
      <c r="AI2211"/>
      <c r="AJ2211"/>
      <c r="AK2211"/>
      <c r="AL2211"/>
      <c r="AM2211"/>
      <c r="AN2211"/>
      <c r="AO2211"/>
      <c r="AP2211"/>
      <c r="AQ2211"/>
      <c r="AR2211"/>
      <c r="AS2211"/>
      <c r="AT2211"/>
      <c r="AU2211"/>
      <c r="AV2211"/>
      <c r="AW2211"/>
      <c r="AX2211"/>
      <c r="AY2211"/>
      <c r="AZ2211"/>
      <c r="BA2211"/>
      <c r="BB2211"/>
      <c r="BC2211"/>
      <c r="BD2211"/>
      <c r="BE2211"/>
      <c r="BF2211"/>
      <c r="BG2211"/>
      <c r="BH2211"/>
      <c r="BI2211"/>
      <c r="BJ2211"/>
      <c r="BK2211"/>
      <c r="BL2211"/>
      <c r="BM2211"/>
      <c r="BN2211"/>
      <c r="BO2211"/>
      <c r="BP2211"/>
      <c r="BQ2211"/>
      <c r="BR2211"/>
      <c r="BS2211"/>
      <c r="BT2211"/>
      <c r="BU2211"/>
      <c r="BV2211"/>
      <c r="BW2211"/>
      <c r="BX2211"/>
      <c r="BY2211"/>
      <c r="BZ2211"/>
      <c r="CA2211"/>
      <c r="CB2211"/>
      <c r="CC2211"/>
      <c r="CD2211"/>
      <c r="CE2211"/>
      <c r="CF2211"/>
      <c r="CG2211"/>
      <c r="CH2211"/>
      <c r="CI2211"/>
      <c r="CJ2211"/>
      <c r="CK2211"/>
      <c r="CL2211"/>
      <c r="CM2211"/>
      <c r="CN2211"/>
      <c r="CO2211"/>
      <c r="CP2211"/>
      <c r="CQ2211"/>
      <c r="CR2211"/>
      <c r="CS2211"/>
      <c r="CT2211"/>
      <c r="CU2211"/>
      <c r="CV2211"/>
      <c r="CW2211"/>
      <c r="CX2211"/>
      <c r="CY2211"/>
      <c r="CZ2211"/>
      <c r="DA2211"/>
      <c r="DB2211"/>
      <c r="DC2211"/>
      <c r="DD2211"/>
      <c r="DE2211"/>
      <c r="DF2211"/>
      <c r="DG2211"/>
      <c r="DH2211"/>
      <c r="DI2211"/>
      <c r="DJ2211"/>
      <c r="DK2211"/>
      <c r="DL2211"/>
      <c r="DM2211"/>
      <c r="DN2211"/>
      <c r="DO2211"/>
      <c r="DP2211"/>
      <c r="DQ2211"/>
      <c r="DR2211"/>
      <c r="DS2211"/>
      <c r="DT2211"/>
      <c r="DU2211"/>
      <c r="DV2211"/>
      <c r="DW2211"/>
      <c r="DX2211"/>
      <c r="DY2211"/>
      <c r="DZ2211"/>
      <c r="EA2211"/>
      <c r="EB2211"/>
      <c r="EC2211"/>
      <c r="ED2211"/>
      <c r="EE2211"/>
      <c r="EF2211"/>
      <c r="EG2211"/>
      <c r="EH2211"/>
      <c r="EI2211"/>
      <c r="EJ2211"/>
      <c r="EK2211"/>
    </row>
    <row r="2212" spans="1:141" ht="112.5">
      <c r="A2212" s="65" t="s">
        <v>3441</v>
      </c>
      <c r="B2212" s="66" t="s">
        <v>83</v>
      </c>
      <c r="C2212" s="66" t="s">
        <v>3389</v>
      </c>
      <c r="D2212" s="66" t="s">
        <v>3390</v>
      </c>
      <c r="E2212" s="66" t="s">
        <v>3391</v>
      </c>
      <c r="F2212" s="66" t="s">
        <v>3390</v>
      </c>
      <c r="G2212" s="66" t="s">
        <v>3391</v>
      </c>
      <c r="H2212" s="66" t="s">
        <v>3442</v>
      </c>
      <c r="I2212" s="66" t="s">
        <v>4817</v>
      </c>
      <c r="J2212" s="66" t="s">
        <v>39</v>
      </c>
      <c r="K2212" s="66">
        <v>100</v>
      </c>
      <c r="L2212" s="66">
        <v>151010000</v>
      </c>
      <c r="M2212" s="67" t="s">
        <v>280</v>
      </c>
      <c r="N2212" s="68" t="s">
        <v>3410</v>
      </c>
      <c r="O2212" s="66" t="s">
        <v>1583</v>
      </c>
      <c r="P2212" s="66"/>
      <c r="Q2212" s="66" t="s">
        <v>3386</v>
      </c>
      <c r="R2212" s="66" t="s">
        <v>3394</v>
      </c>
      <c r="S2212" s="66"/>
      <c r="T2212" s="66" t="s">
        <v>1801</v>
      </c>
      <c r="U2212" s="69">
        <v>1</v>
      </c>
      <c r="V2212" s="70"/>
      <c r="W2212" s="70">
        <v>0</v>
      </c>
      <c r="X2212" s="42">
        <f t="shared" si="68"/>
        <v>0</v>
      </c>
      <c r="Y2212" s="69" t="s">
        <v>1224</v>
      </c>
      <c r="Z2212" s="66">
        <v>2014</v>
      </c>
      <c r="AA2212" s="67" t="s">
        <v>5304</v>
      </c>
      <c r="DG2212" s="161"/>
      <c r="DH2212" s="161"/>
      <c r="DI2212" s="161"/>
      <c r="DJ2212" s="161"/>
      <c r="DK2212" s="161"/>
      <c r="DL2212" s="161"/>
      <c r="DM2212" s="161"/>
      <c r="DN2212" s="161"/>
      <c r="DO2212" s="161"/>
      <c r="DP2212" s="161"/>
      <c r="DQ2212" s="161"/>
      <c r="DR2212" s="161"/>
      <c r="DS2212" s="161"/>
      <c r="DT2212" s="161"/>
      <c r="DU2212" s="161"/>
      <c r="DV2212" s="161"/>
      <c r="DW2212" s="161"/>
      <c r="DX2212" s="161"/>
      <c r="DY2212" s="161"/>
      <c r="DZ2212" s="161"/>
      <c r="EA2212" s="161"/>
      <c r="EB2212" s="161"/>
      <c r="EC2212" s="161"/>
      <c r="ED2212" s="161"/>
      <c r="EE2212" s="161"/>
      <c r="EF2212" s="161"/>
      <c r="EG2212" s="161"/>
      <c r="EH2212" s="161"/>
      <c r="EI2212" s="161"/>
      <c r="EJ2212" s="161"/>
      <c r="EK2212" s="161"/>
    </row>
    <row r="2213" spans="1:141" ht="131.25">
      <c r="A2213" s="65" t="s">
        <v>3443</v>
      </c>
      <c r="B2213" s="66" t="s">
        <v>83</v>
      </c>
      <c r="C2213" s="66" t="s">
        <v>3380</v>
      </c>
      <c r="D2213" s="66" t="s">
        <v>3381</v>
      </c>
      <c r="E2213" s="66" t="s">
        <v>3382</v>
      </c>
      <c r="F2213" s="66" t="s">
        <v>3383</v>
      </c>
      <c r="G2213" s="66" t="s">
        <v>4739</v>
      </c>
      <c r="H2213" s="66" t="s">
        <v>3444</v>
      </c>
      <c r="I2213" s="66" t="s">
        <v>4751</v>
      </c>
      <c r="J2213" s="66" t="s">
        <v>302</v>
      </c>
      <c r="K2213" s="66">
        <v>100</v>
      </c>
      <c r="L2213" s="67">
        <v>751000000</v>
      </c>
      <c r="M2213" s="67" t="s">
        <v>289</v>
      </c>
      <c r="N2213" s="68" t="s">
        <v>767</v>
      </c>
      <c r="O2213" s="66" t="s">
        <v>1583</v>
      </c>
      <c r="P2213" s="66"/>
      <c r="Q2213" s="66" t="s">
        <v>3386</v>
      </c>
      <c r="R2213" s="66" t="s">
        <v>3387</v>
      </c>
      <c r="S2213" s="66"/>
      <c r="T2213" s="66" t="s">
        <v>1801</v>
      </c>
      <c r="U2213" s="69">
        <v>1</v>
      </c>
      <c r="V2213" s="70"/>
      <c r="W2213" s="70">
        <v>0</v>
      </c>
      <c r="X2213" s="42">
        <f t="shared" si="68"/>
        <v>0</v>
      </c>
      <c r="Y2213" s="69" t="s">
        <v>1224</v>
      </c>
      <c r="Z2213" s="66">
        <v>2014</v>
      </c>
      <c r="AA2213" s="69"/>
    </row>
    <row r="2214" spans="1:141" s="161" customFormat="1" ht="131.25">
      <c r="A2214" s="12" t="s">
        <v>5260</v>
      </c>
      <c r="B2214" s="13" t="s">
        <v>83</v>
      </c>
      <c r="C2214" s="13" t="s">
        <v>3380</v>
      </c>
      <c r="D2214" s="13" t="s">
        <v>3381</v>
      </c>
      <c r="E2214" s="13" t="s">
        <v>3382</v>
      </c>
      <c r="F2214" s="13" t="s">
        <v>3383</v>
      </c>
      <c r="G2214" s="13" t="s">
        <v>4739</v>
      </c>
      <c r="H2214" s="13" t="s">
        <v>7420</v>
      </c>
      <c r="I2214" s="13" t="s">
        <v>7423</v>
      </c>
      <c r="J2214" s="13" t="s">
        <v>39</v>
      </c>
      <c r="K2214" s="13">
        <v>100</v>
      </c>
      <c r="L2214" s="11">
        <v>751000000</v>
      </c>
      <c r="M2214" s="11" t="s">
        <v>289</v>
      </c>
      <c r="N2214" s="14" t="s">
        <v>4538</v>
      </c>
      <c r="O2214" s="13" t="s">
        <v>1583</v>
      </c>
      <c r="P2214" s="13"/>
      <c r="Q2214" s="13" t="s">
        <v>3386</v>
      </c>
      <c r="R2214" s="13" t="s">
        <v>3387</v>
      </c>
      <c r="S2214" s="13"/>
      <c r="T2214" s="13" t="s">
        <v>1801</v>
      </c>
      <c r="U2214" s="6">
        <v>1</v>
      </c>
      <c r="V2214" s="15"/>
      <c r="W2214" s="15">
        <v>120000</v>
      </c>
      <c r="X2214" s="42">
        <f t="shared" si="68"/>
        <v>134400</v>
      </c>
      <c r="Y2214" s="6" t="s">
        <v>1224</v>
      </c>
      <c r="Z2214" s="13">
        <v>2014</v>
      </c>
      <c r="AA2214" s="11" t="s">
        <v>5303</v>
      </c>
      <c r="AB2214"/>
      <c r="AC2214"/>
      <c r="AD2214"/>
      <c r="AE2214"/>
      <c r="AF2214"/>
      <c r="AG2214"/>
      <c r="AH2214"/>
      <c r="AI2214"/>
      <c r="AJ2214"/>
      <c r="AK2214"/>
      <c r="AL2214"/>
      <c r="AM2214"/>
      <c r="AN2214"/>
      <c r="AO2214"/>
      <c r="AP2214"/>
      <c r="AQ2214"/>
      <c r="AR2214"/>
      <c r="AS2214"/>
      <c r="AT2214"/>
      <c r="AU2214"/>
      <c r="AV2214"/>
      <c r="AW2214"/>
      <c r="AX2214"/>
      <c r="AY2214"/>
      <c r="AZ2214"/>
      <c r="BA2214"/>
      <c r="BB2214"/>
      <c r="BC2214"/>
      <c r="BD2214"/>
      <c r="BE2214"/>
      <c r="BF2214"/>
      <c r="BG2214"/>
      <c r="BH2214"/>
      <c r="BI2214"/>
      <c r="BJ2214"/>
      <c r="BK2214"/>
      <c r="BL2214"/>
      <c r="BM2214"/>
      <c r="BN2214"/>
      <c r="BO2214"/>
      <c r="BP2214"/>
      <c r="BQ2214"/>
      <c r="BR2214"/>
      <c r="BS2214"/>
      <c r="BT2214"/>
      <c r="BU2214"/>
      <c r="BV2214"/>
      <c r="BW2214"/>
      <c r="BX2214"/>
      <c r="BY2214"/>
      <c r="BZ2214"/>
      <c r="CA2214"/>
      <c r="CB2214"/>
      <c r="CC2214"/>
      <c r="CD2214"/>
      <c r="CE2214"/>
      <c r="CF2214"/>
      <c r="CG2214"/>
      <c r="CH2214"/>
      <c r="CI2214"/>
      <c r="CJ2214"/>
      <c r="CK2214"/>
      <c r="CL2214"/>
      <c r="CM2214"/>
      <c r="CN2214"/>
      <c r="CO2214"/>
      <c r="CP2214"/>
      <c r="CQ2214"/>
      <c r="CR2214"/>
      <c r="CS2214"/>
      <c r="CT2214"/>
      <c r="CU2214"/>
      <c r="CV2214"/>
      <c r="CW2214"/>
      <c r="CX2214"/>
      <c r="CY2214"/>
      <c r="CZ2214"/>
      <c r="DA2214"/>
      <c r="DB2214"/>
      <c r="DC2214"/>
      <c r="DD2214"/>
      <c r="DE2214"/>
      <c r="DF2214"/>
      <c r="DG2214"/>
      <c r="DH2214"/>
      <c r="DI2214"/>
      <c r="DJ2214"/>
      <c r="DK2214"/>
      <c r="DL2214"/>
      <c r="DM2214"/>
      <c r="DN2214"/>
      <c r="DO2214"/>
      <c r="DP2214"/>
      <c r="DQ2214"/>
      <c r="DR2214"/>
      <c r="DS2214"/>
      <c r="DT2214"/>
      <c r="DU2214"/>
      <c r="DV2214"/>
      <c r="DW2214"/>
      <c r="DX2214"/>
      <c r="DY2214"/>
      <c r="DZ2214"/>
      <c r="EA2214"/>
      <c r="EB2214"/>
      <c r="EC2214"/>
      <c r="ED2214"/>
      <c r="EE2214"/>
      <c r="EF2214"/>
      <c r="EG2214"/>
      <c r="EH2214"/>
      <c r="EI2214"/>
      <c r="EJ2214"/>
      <c r="EK2214"/>
    </row>
    <row r="2215" spans="1:141" ht="112.5">
      <c r="A2215" s="65" t="s">
        <v>3445</v>
      </c>
      <c r="B2215" s="66" t="s">
        <v>83</v>
      </c>
      <c r="C2215" s="66" t="s">
        <v>3389</v>
      </c>
      <c r="D2215" s="66" t="s">
        <v>3390</v>
      </c>
      <c r="E2215" s="66" t="s">
        <v>3391</v>
      </c>
      <c r="F2215" s="66" t="s">
        <v>3390</v>
      </c>
      <c r="G2215" s="66" t="s">
        <v>3391</v>
      </c>
      <c r="H2215" s="66" t="s">
        <v>3446</v>
      </c>
      <c r="I2215" s="66" t="s">
        <v>4818</v>
      </c>
      <c r="J2215" s="66" t="s">
        <v>39</v>
      </c>
      <c r="K2215" s="66">
        <v>100</v>
      </c>
      <c r="L2215" s="66">
        <v>151010000</v>
      </c>
      <c r="M2215" s="67" t="s">
        <v>280</v>
      </c>
      <c r="N2215" s="68" t="s">
        <v>3410</v>
      </c>
      <c r="O2215" s="66" t="s">
        <v>1583</v>
      </c>
      <c r="P2215" s="66"/>
      <c r="Q2215" s="66" t="s">
        <v>3386</v>
      </c>
      <c r="R2215" s="66" t="s">
        <v>3394</v>
      </c>
      <c r="S2215" s="66"/>
      <c r="T2215" s="66" t="s">
        <v>1801</v>
      </c>
      <c r="U2215" s="69">
        <v>1</v>
      </c>
      <c r="V2215" s="70"/>
      <c r="W2215" s="70">
        <v>0</v>
      </c>
      <c r="X2215" s="42">
        <f t="shared" si="68"/>
        <v>0</v>
      </c>
      <c r="Y2215" s="69" t="s">
        <v>1224</v>
      </c>
      <c r="Z2215" s="66">
        <v>2014</v>
      </c>
      <c r="AA2215" s="67" t="s">
        <v>5304</v>
      </c>
      <c r="DG2215" s="161"/>
      <c r="DH2215" s="161"/>
      <c r="DI2215" s="161"/>
      <c r="DJ2215" s="161"/>
      <c r="DK2215" s="161"/>
      <c r="DL2215" s="161"/>
      <c r="DM2215" s="161"/>
      <c r="DN2215" s="161"/>
      <c r="DO2215" s="161"/>
      <c r="DP2215" s="161"/>
      <c r="DQ2215" s="161"/>
      <c r="DR2215" s="161"/>
      <c r="DS2215" s="161"/>
      <c r="DT2215" s="161"/>
      <c r="DU2215" s="161"/>
      <c r="DV2215" s="161"/>
      <c r="DW2215" s="161"/>
      <c r="DX2215" s="161"/>
      <c r="DY2215" s="161"/>
      <c r="DZ2215" s="161"/>
      <c r="EA2215" s="161"/>
      <c r="EB2215" s="161"/>
      <c r="EC2215" s="161"/>
      <c r="ED2215" s="161"/>
      <c r="EE2215" s="161"/>
      <c r="EF2215" s="161"/>
      <c r="EG2215" s="161"/>
      <c r="EH2215" s="161"/>
      <c r="EI2215" s="161"/>
      <c r="EJ2215" s="161"/>
      <c r="EK2215" s="161"/>
    </row>
    <row r="2216" spans="1:141" ht="131.25">
      <c r="A2216" s="65" t="s">
        <v>3447</v>
      </c>
      <c r="B2216" s="66" t="s">
        <v>83</v>
      </c>
      <c r="C2216" s="66" t="s">
        <v>3380</v>
      </c>
      <c r="D2216" s="66" t="s">
        <v>3381</v>
      </c>
      <c r="E2216" s="66" t="s">
        <v>3382</v>
      </c>
      <c r="F2216" s="66" t="s">
        <v>3383</v>
      </c>
      <c r="G2216" s="66" t="s">
        <v>4739</v>
      </c>
      <c r="H2216" s="66" t="s">
        <v>3448</v>
      </c>
      <c r="I2216" s="66" t="s">
        <v>4752</v>
      </c>
      <c r="J2216" s="66" t="s">
        <v>302</v>
      </c>
      <c r="K2216" s="66">
        <v>100</v>
      </c>
      <c r="L2216" s="67">
        <v>751000000</v>
      </c>
      <c r="M2216" s="67" t="s">
        <v>289</v>
      </c>
      <c r="N2216" s="68" t="s">
        <v>767</v>
      </c>
      <c r="O2216" s="66" t="s">
        <v>1583</v>
      </c>
      <c r="P2216" s="66"/>
      <c r="Q2216" s="66" t="s">
        <v>3386</v>
      </c>
      <c r="R2216" s="66" t="s">
        <v>3387</v>
      </c>
      <c r="S2216" s="66"/>
      <c r="T2216" s="66" t="s">
        <v>1801</v>
      </c>
      <c r="U2216" s="69">
        <v>1</v>
      </c>
      <c r="V2216" s="70"/>
      <c r="W2216" s="70">
        <v>0</v>
      </c>
      <c r="X2216" s="42">
        <f t="shared" si="68"/>
        <v>0</v>
      </c>
      <c r="Y2216" s="69" t="s">
        <v>1224</v>
      </c>
      <c r="Z2216" s="66">
        <v>2014</v>
      </c>
      <c r="AA2216" s="69"/>
      <c r="DG2216" s="161"/>
      <c r="DH2216" s="161"/>
      <c r="DI2216" s="161"/>
      <c r="DJ2216" s="161"/>
      <c r="DK2216" s="161"/>
      <c r="DL2216" s="161"/>
      <c r="DM2216" s="161"/>
      <c r="DN2216" s="161"/>
      <c r="DO2216" s="161"/>
      <c r="DP2216" s="161"/>
      <c r="DQ2216" s="161"/>
      <c r="DR2216" s="161"/>
      <c r="DS2216" s="161"/>
      <c r="DT2216" s="161"/>
      <c r="DU2216" s="161"/>
      <c r="DV2216" s="161"/>
      <c r="DW2216" s="161"/>
      <c r="DX2216" s="161"/>
      <c r="DY2216" s="161"/>
      <c r="DZ2216" s="161"/>
      <c r="EA2216" s="161"/>
      <c r="EB2216" s="161"/>
      <c r="EC2216" s="161"/>
      <c r="ED2216" s="161"/>
      <c r="EE2216" s="161"/>
      <c r="EF2216" s="161"/>
      <c r="EG2216" s="161"/>
      <c r="EH2216" s="161"/>
      <c r="EI2216" s="161"/>
      <c r="EJ2216" s="161"/>
      <c r="EK2216" s="161"/>
    </row>
    <row r="2217" spans="1:141" s="161" customFormat="1" ht="131.25">
      <c r="A2217" s="12" t="s">
        <v>5261</v>
      </c>
      <c r="B2217" s="13" t="s">
        <v>83</v>
      </c>
      <c r="C2217" s="13" t="s">
        <v>3380</v>
      </c>
      <c r="D2217" s="13" t="s">
        <v>3381</v>
      </c>
      <c r="E2217" s="13" t="s">
        <v>3382</v>
      </c>
      <c r="F2217" s="13" t="s">
        <v>3383</v>
      </c>
      <c r="G2217" s="13" t="s">
        <v>4739</v>
      </c>
      <c r="H2217" s="13" t="s">
        <v>3448</v>
      </c>
      <c r="I2217" s="13" t="s">
        <v>4752</v>
      </c>
      <c r="J2217" s="13" t="s">
        <v>39</v>
      </c>
      <c r="K2217" s="13">
        <v>100</v>
      </c>
      <c r="L2217" s="11">
        <v>751000000</v>
      </c>
      <c r="M2217" s="11" t="s">
        <v>289</v>
      </c>
      <c r="N2217" s="14" t="s">
        <v>4538</v>
      </c>
      <c r="O2217" s="13" t="s">
        <v>1583</v>
      </c>
      <c r="P2217" s="13"/>
      <c r="Q2217" s="13" t="s">
        <v>3386</v>
      </c>
      <c r="R2217" s="13" t="s">
        <v>3387</v>
      </c>
      <c r="S2217" s="13"/>
      <c r="T2217" s="13" t="s">
        <v>1801</v>
      </c>
      <c r="U2217" s="6">
        <v>1</v>
      </c>
      <c r="V2217" s="15"/>
      <c r="W2217" s="15">
        <v>120000</v>
      </c>
      <c r="X2217" s="42">
        <f t="shared" si="68"/>
        <v>134400</v>
      </c>
      <c r="Y2217" s="6" t="s">
        <v>1224</v>
      </c>
      <c r="Z2217" s="13">
        <v>2014</v>
      </c>
      <c r="AA2217" s="11" t="s">
        <v>5303</v>
      </c>
      <c r="CE2217"/>
      <c r="CF2217"/>
      <c r="CG2217"/>
      <c r="CH2217"/>
      <c r="CI2217"/>
      <c r="CJ2217"/>
      <c r="CK2217"/>
      <c r="CL2217"/>
      <c r="CM2217"/>
      <c r="CN2217"/>
      <c r="CO2217"/>
      <c r="CP2217"/>
      <c r="CQ2217"/>
      <c r="CR2217"/>
      <c r="CS2217"/>
      <c r="CT2217"/>
      <c r="CU2217"/>
      <c r="CV2217"/>
      <c r="CW2217"/>
      <c r="CX2217"/>
      <c r="CY2217"/>
      <c r="CZ2217"/>
      <c r="DA2217"/>
      <c r="DB2217"/>
      <c r="DC2217"/>
      <c r="DD2217"/>
      <c r="DE2217"/>
      <c r="DF2217"/>
      <c r="DG2217"/>
      <c r="DH2217"/>
      <c r="DI2217"/>
      <c r="DJ2217"/>
      <c r="DK2217"/>
      <c r="DL2217"/>
      <c r="DM2217"/>
      <c r="DN2217"/>
      <c r="DO2217"/>
      <c r="DP2217"/>
      <c r="DQ2217"/>
      <c r="DR2217"/>
      <c r="DS2217"/>
      <c r="DT2217"/>
      <c r="DU2217"/>
      <c r="DV2217"/>
      <c r="DW2217"/>
      <c r="DX2217"/>
      <c r="DY2217"/>
      <c r="DZ2217"/>
      <c r="EA2217"/>
      <c r="EB2217"/>
      <c r="EC2217"/>
      <c r="ED2217"/>
      <c r="EE2217"/>
      <c r="EF2217"/>
      <c r="EG2217"/>
      <c r="EH2217"/>
      <c r="EI2217"/>
      <c r="EJ2217"/>
      <c r="EK2217"/>
    </row>
    <row r="2218" spans="1:141" s="161" customFormat="1" ht="112.5">
      <c r="A2218" s="65" t="s">
        <v>3449</v>
      </c>
      <c r="B2218" s="66" t="s">
        <v>83</v>
      </c>
      <c r="C2218" s="66" t="s">
        <v>3389</v>
      </c>
      <c r="D2218" s="66" t="s">
        <v>3390</v>
      </c>
      <c r="E2218" s="66" t="s">
        <v>3391</v>
      </c>
      <c r="F2218" s="66" t="s">
        <v>3390</v>
      </c>
      <c r="G2218" s="66" t="s">
        <v>3391</v>
      </c>
      <c r="H2218" s="66" t="s">
        <v>3450</v>
      </c>
      <c r="I2218" s="66" t="s">
        <v>4819</v>
      </c>
      <c r="J2218" s="66" t="s">
        <v>39</v>
      </c>
      <c r="K2218" s="66">
        <v>100</v>
      </c>
      <c r="L2218" s="66">
        <v>151010000</v>
      </c>
      <c r="M2218" s="67" t="s">
        <v>280</v>
      </c>
      <c r="N2218" s="68" t="s">
        <v>3410</v>
      </c>
      <c r="O2218" s="66" t="s">
        <v>1583</v>
      </c>
      <c r="P2218" s="66"/>
      <c r="Q2218" s="66" t="s">
        <v>3386</v>
      </c>
      <c r="R2218" s="66" t="s">
        <v>3394</v>
      </c>
      <c r="S2218" s="66"/>
      <c r="T2218" s="66" t="s">
        <v>1801</v>
      </c>
      <c r="U2218" s="69">
        <v>1</v>
      </c>
      <c r="V2218" s="70"/>
      <c r="W2218" s="70">
        <v>0</v>
      </c>
      <c r="X2218" s="42">
        <f t="shared" ref="X2218:X2281" si="69">W2218*1.12</f>
        <v>0</v>
      </c>
      <c r="Y2218" s="69" t="s">
        <v>1224</v>
      </c>
      <c r="Z2218" s="66">
        <v>2014</v>
      </c>
      <c r="AA2218" s="67" t="s">
        <v>5304</v>
      </c>
      <c r="AB2218"/>
      <c r="AC2218"/>
      <c r="AD2218"/>
      <c r="AE2218"/>
      <c r="AF2218"/>
      <c r="AG2218"/>
      <c r="AH2218"/>
      <c r="AI2218"/>
      <c r="AJ2218"/>
      <c r="AK2218"/>
      <c r="AL2218"/>
      <c r="AM2218"/>
      <c r="AN2218"/>
      <c r="AO2218"/>
      <c r="AP2218"/>
      <c r="AQ2218"/>
      <c r="AR2218"/>
      <c r="AS2218"/>
      <c r="AT2218"/>
      <c r="AU2218"/>
      <c r="AV2218"/>
      <c r="AW2218"/>
      <c r="AX2218"/>
      <c r="AY2218"/>
      <c r="AZ2218"/>
      <c r="BA2218"/>
      <c r="BB2218"/>
      <c r="BC2218"/>
      <c r="BD2218"/>
      <c r="BE2218"/>
      <c r="BF2218"/>
      <c r="BG2218"/>
      <c r="BH2218"/>
      <c r="BI2218"/>
      <c r="BJ2218"/>
      <c r="BK2218"/>
      <c r="BL2218"/>
      <c r="BM2218"/>
      <c r="BN2218"/>
      <c r="BO2218"/>
      <c r="BP2218"/>
      <c r="BQ2218"/>
      <c r="BR2218"/>
      <c r="BS2218"/>
      <c r="BT2218"/>
      <c r="BU2218"/>
      <c r="BV2218"/>
      <c r="BW2218"/>
      <c r="BX2218"/>
      <c r="BY2218"/>
      <c r="BZ2218"/>
      <c r="CA2218"/>
      <c r="CB2218"/>
      <c r="CC2218"/>
      <c r="CD2218"/>
      <c r="CE2218"/>
      <c r="CF2218"/>
      <c r="CG2218"/>
      <c r="CH2218"/>
      <c r="CI2218"/>
      <c r="CJ2218"/>
      <c r="CK2218"/>
      <c r="CL2218"/>
      <c r="CM2218"/>
      <c r="CN2218"/>
      <c r="CO2218"/>
      <c r="CP2218"/>
      <c r="CQ2218"/>
      <c r="CR2218"/>
      <c r="CS2218"/>
      <c r="CT2218"/>
      <c r="CU2218"/>
      <c r="CV2218"/>
      <c r="CW2218"/>
      <c r="CX2218"/>
      <c r="CY2218"/>
      <c r="CZ2218"/>
      <c r="DA2218"/>
      <c r="DB2218"/>
      <c r="DC2218"/>
      <c r="DD2218"/>
      <c r="DE2218"/>
      <c r="DF2218"/>
      <c r="DG2218"/>
      <c r="DH2218"/>
      <c r="DI2218"/>
      <c r="DJ2218"/>
      <c r="DK2218"/>
      <c r="DL2218"/>
      <c r="DM2218"/>
      <c r="DN2218"/>
      <c r="DO2218"/>
      <c r="DP2218"/>
      <c r="DQ2218"/>
      <c r="DR2218"/>
      <c r="DS2218"/>
      <c r="DT2218"/>
      <c r="DU2218"/>
      <c r="DV2218"/>
      <c r="DW2218"/>
      <c r="DX2218"/>
      <c r="DY2218"/>
      <c r="DZ2218"/>
      <c r="EA2218"/>
      <c r="EB2218"/>
      <c r="EC2218"/>
      <c r="ED2218"/>
      <c r="EE2218"/>
      <c r="EF2218"/>
      <c r="EG2218"/>
      <c r="EH2218"/>
      <c r="EI2218"/>
      <c r="EJ2218"/>
      <c r="EK2218"/>
    </row>
    <row r="2219" spans="1:141" ht="131.25">
      <c r="A2219" s="65" t="s">
        <v>3451</v>
      </c>
      <c r="B2219" s="66" t="s">
        <v>83</v>
      </c>
      <c r="C2219" s="66" t="s">
        <v>3380</v>
      </c>
      <c r="D2219" s="66" t="s">
        <v>3381</v>
      </c>
      <c r="E2219" s="66" t="s">
        <v>3382</v>
      </c>
      <c r="F2219" s="66" t="s">
        <v>3383</v>
      </c>
      <c r="G2219" s="66" t="s">
        <v>4739</v>
      </c>
      <c r="H2219" s="66" t="s">
        <v>3452</v>
      </c>
      <c r="I2219" s="66" t="s">
        <v>4753</v>
      </c>
      <c r="J2219" s="66" t="s">
        <v>302</v>
      </c>
      <c r="K2219" s="66">
        <v>100</v>
      </c>
      <c r="L2219" s="67">
        <v>751000000</v>
      </c>
      <c r="M2219" s="67" t="s">
        <v>289</v>
      </c>
      <c r="N2219" s="68" t="s">
        <v>767</v>
      </c>
      <c r="O2219" s="66" t="s">
        <v>1583</v>
      </c>
      <c r="P2219" s="66"/>
      <c r="Q2219" s="66" t="s">
        <v>3386</v>
      </c>
      <c r="R2219" s="66" t="s">
        <v>3387</v>
      </c>
      <c r="S2219" s="66"/>
      <c r="T2219" s="66" t="s">
        <v>1801</v>
      </c>
      <c r="U2219" s="69">
        <v>1</v>
      </c>
      <c r="V2219" s="70"/>
      <c r="W2219" s="70">
        <v>0</v>
      </c>
      <c r="X2219" s="42">
        <f t="shared" si="69"/>
        <v>0</v>
      </c>
      <c r="Y2219" s="69" t="s">
        <v>1224</v>
      </c>
      <c r="Z2219" s="66">
        <v>2014</v>
      </c>
      <c r="AA2219" s="69"/>
      <c r="AB2219" s="161"/>
      <c r="AC2219" s="161"/>
      <c r="AD2219" s="161"/>
      <c r="AE2219" s="161"/>
      <c r="AF2219" s="161"/>
      <c r="AG2219" s="161"/>
      <c r="AH2219" s="161"/>
      <c r="AI2219" s="161"/>
      <c r="AJ2219" s="161"/>
      <c r="AK2219" s="161"/>
      <c r="AL2219" s="161"/>
      <c r="AM2219" s="161"/>
      <c r="AN2219" s="161"/>
      <c r="AO2219" s="161"/>
      <c r="AP2219" s="161"/>
      <c r="AQ2219" s="161"/>
      <c r="AR2219" s="161"/>
      <c r="AS2219" s="161"/>
      <c r="AT2219" s="161"/>
      <c r="AU2219" s="161"/>
      <c r="AV2219" s="161"/>
      <c r="AW2219" s="161"/>
      <c r="AX2219" s="161"/>
      <c r="AY2219" s="161"/>
      <c r="AZ2219" s="161"/>
      <c r="BA2219" s="161"/>
      <c r="BB2219" s="161"/>
      <c r="BC2219" s="161"/>
      <c r="BD2219" s="161"/>
      <c r="BE2219" s="161"/>
      <c r="BF2219" s="161"/>
      <c r="BG2219" s="161"/>
      <c r="BH2219" s="161"/>
      <c r="BI2219" s="161"/>
      <c r="BJ2219" s="161"/>
      <c r="BK2219" s="161"/>
      <c r="BL2219" s="161"/>
      <c r="BM2219" s="161"/>
      <c r="BN2219" s="161"/>
      <c r="BO2219" s="161"/>
      <c r="BP2219" s="161"/>
      <c r="BQ2219" s="161"/>
      <c r="BR2219" s="161"/>
      <c r="BS2219" s="161"/>
      <c r="BT2219" s="161"/>
      <c r="BU2219" s="161"/>
      <c r="BV2219" s="161"/>
      <c r="BW2219" s="161"/>
      <c r="BX2219" s="161"/>
      <c r="BY2219" s="161"/>
      <c r="BZ2219" s="161"/>
      <c r="CA2219" s="161"/>
      <c r="CB2219" s="161"/>
      <c r="CC2219" s="161"/>
      <c r="CD2219" s="161"/>
      <c r="CE2219" s="161"/>
      <c r="CF2219" s="161"/>
      <c r="CG2219" s="161"/>
      <c r="CH2219" s="161"/>
      <c r="CI2219" s="161"/>
      <c r="CJ2219" s="161"/>
      <c r="CK2219" s="161"/>
      <c r="CL2219" s="161"/>
      <c r="CM2219" s="161"/>
      <c r="CN2219" s="161"/>
      <c r="CO2219" s="161"/>
      <c r="CP2219" s="161"/>
      <c r="CQ2219" s="161"/>
      <c r="CR2219" s="161"/>
      <c r="CS2219" s="161"/>
      <c r="CT2219" s="161"/>
      <c r="CU2219" s="161"/>
      <c r="CV2219" s="161"/>
      <c r="CW2219" s="161"/>
      <c r="CX2219" s="161"/>
    </row>
    <row r="2220" spans="1:141" ht="131.25">
      <c r="A2220" s="12" t="s">
        <v>5262</v>
      </c>
      <c r="B2220" s="13" t="s">
        <v>83</v>
      </c>
      <c r="C2220" s="13" t="s">
        <v>3380</v>
      </c>
      <c r="D2220" s="13" t="s">
        <v>3381</v>
      </c>
      <c r="E2220" s="13" t="s">
        <v>3382</v>
      </c>
      <c r="F2220" s="13" t="s">
        <v>3383</v>
      </c>
      <c r="G2220" s="13" t="s">
        <v>4739</v>
      </c>
      <c r="H2220" s="13" t="s">
        <v>7421</v>
      </c>
      <c r="I2220" s="13" t="s">
        <v>7424</v>
      </c>
      <c r="J2220" s="13" t="s">
        <v>39</v>
      </c>
      <c r="K2220" s="13">
        <v>100</v>
      </c>
      <c r="L2220" s="11">
        <v>751000000</v>
      </c>
      <c r="M2220" s="11" t="s">
        <v>289</v>
      </c>
      <c r="N2220" s="14" t="s">
        <v>4538</v>
      </c>
      <c r="O2220" s="13" t="s">
        <v>1583</v>
      </c>
      <c r="P2220" s="13"/>
      <c r="Q2220" s="13" t="s">
        <v>3386</v>
      </c>
      <c r="R2220" s="13" t="s">
        <v>3387</v>
      </c>
      <c r="S2220" s="13"/>
      <c r="T2220" s="13" t="s">
        <v>1801</v>
      </c>
      <c r="U2220" s="6">
        <v>1</v>
      </c>
      <c r="V2220" s="15"/>
      <c r="W2220" s="15">
        <v>120000</v>
      </c>
      <c r="X2220" s="42">
        <f t="shared" si="69"/>
        <v>134400</v>
      </c>
      <c r="Y2220" s="6" t="s">
        <v>1224</v>
      </c>
      <c r="Z2220" s="13">
        <v>2014</v>
      </c>
      <c r="AA2220" s="11" t="s">
        <v>5303</v>
      </c>
      <c r="CY2220" s="161"/>
      <c r="CZ2220" s="161"/>
      <c r="DA2220" s="161"/>
      <c r="DB2220" s="161"/>
      <c r="DC2220" s="161"/>
      <c r="DD2220" s="161"/>
      <c r="DE2220" s="161"/>
      <c r="DF2220" s="161"/>
    </row>
    <row r="2221" spans="1:141" ht="112.5">
      <c r="A2221" s="65" t="s">
        <v>3453</v>
      </c>
      <c r="B2221" s="66" t="s">
        <v>83</v>
      </c>
      <c r="C2221" s="66" t="s">
        <v>3389</v>
      </c>
      <c r="D2221" s="66" t="s">
        <v>3390</v>
      </c>
      <c r="E2221" s="66" t="s">
        <v>3391</v>
      </c>
      <c r="F2221" s="66" t="s">
        <v>3390</v>
      </c>
      <c r="G2221" s="66" t="s">
        <v>3391</v>
      </c>
      <c r="H2221" s="66" t="s">
        <v>3454</v>
      </c>
      <c r="I2221" s="66" t="s">
        <v>4820</v>
      </c>
      <c r="J2221" s="66" t="s">
        <v>39</v>
      </c>
      <c r="K2221" s="66">
        <v>100</v>
      </c>
      <c r="L2221" s="66">
        <v>151010000</v>
      </c>
      <c r="M2221" s="67" t="s">
        <v>280</v>
      </c>
      <c r="N2221" s="68" t="s">
        <v>3410</v>
      </c>
      <c r="O2221" s="66" t="s">
        <v>1583</v>
      </c>
      <c r="P2221" s="66"/>
      <c r="Q2221" s="66" t="s">
        <v>3386</v>
      </c>
      <c r="R2221" s="66" t="s">
        <v>3394</v>
      </c>
      <c r="S2221" s="66"/>
      <c r="T2221" s="66" t="s">
        <v>1801</v>
      </c>
      <c r="U2221" s="69">
        <v>1</v>
      </c>
      <c r="V2221" s="70"/>
      <c r="W2221" s="70">
        <v>0</v>
      </c>
      <c r="X2221" s="42">
        <f t="shared" si="69"/>
        <v>0</v>
      </c>
      <c r="Y2221" s="69" t="s">
        <v>1224</v>
      </c>
      <c r="Z2221" s="66">
        <v>2014</v>
      </c>
      <c r="AA2221" s="67" t="s">
        <v>5304</v>
      </c>
      <c r="CE2221" s="161"/>
      <c r="CF2221" s="161"/>
      <c r="CG2221" s="161"/>
      <c r="CH2221" s="161"/>
      <c r="CI2221" s="161"/>
      <c r="CJ2221" s="161"/>
      <c r="CK2221" s="161"/>
      <c r="CL2221" s="161"/>
      <c r="CM2221" s="161"/>
      <c r="CN2221" s="161"/>
      <c r="CO2221" s="161"/>
      <c r="CP2221" s="161"/>
      <c r="CQ2221" s="161"/>
      <c r="CR2221" s="161"/>
      <c r="CS2221" s="161"/>
      <c r="CT2221" s="161"/>
      <c r="CU2221" s="161"/>
      <c r="CV2221" s="161"/>
      <c r="CW2221" s="161"/>
      <c r="CX2221" s="161"/>
      <c r="DG2221" s="161"/>
      <c r="DH2221" s="161"/>
      <c r="DI2221" s="161"/>
      <c r="DJ2221" s="161"/>
      <c r="DK2221" s="161"/>
      <c r="DL2221" s="161"/>
      <c r="DM2221" s="161"/>
      <c r="DN2221" s="161"/>
      <c r="DO2221" s="161"/>
      <c r="DP2221" s="161"/>
      <c r="DQ2221" s="161"/>
      <c r="DR2221" s="161"/>
      <c r="DS2221" s="161"/>
      <c r="DT2221" s="161"/>
      <c r="DU2221" s="161"/>
      <c r="DV2221" s="161"/>
      <c r="DW2221" s="161"/>
      <c r="DX2221" s="161"/>
      <c r="DY2221" s="161"/>
      <c r="DZ2221" s="161"/>
      <c r="EA2221" s="161"/>
      <c r="EB2221" s="161"/>
      <c r="EC2221" s="161"/>
      <c r="ED2221" s="161"/>
      <c r="EE2221" s="161"/>
      <c r="EF2221" s="161"/>
      <c r="EG2221" s="161"/>
      <c r="EH2221" s="161"/>
      <c r="EI2221" s="161"/>
      <c r="EJ2221" s="161"/>
      <c r="EK2221" s="161"/>
    </row>
    <row r="2222" spans="1:141" ht="93.75">
      <c r="A2222" s="65" t="s">
        <v>3455</v>
      </c>
      <c r="B2222" s="66" t="s">
        <v>83</v>
      </c>
      <c r="C2222" s="66" t="s">
        <v>3456</v>
      </c>
      <c r="D2222" s="66" t="s">
        <v>3457</v>
      </c>
      <c r="E2222" s="66" t="s">
        <v>3458</v>
      </c>
      <c r="F2222" s="66" t="s">
        <v>3457</v>
      </c>
      <c r="G2222" s="66" t="s">
        <v>3458</v>
      </c>
      <c r="H2222" s="66" t="s">
        <v>3459</v>
      </c>
      <c r="I2222" s="66" t="s">
        <v>3460</v>
      </c>
      <c r="J2222" s="66" t="s">
        <v>39</v>
      </c>
      <c r="K2222" s="66">
        <v>100</v>
      </c>
      <c r="L2222" s="67">
        <v>710000000</v>
      </c>
      <c r="M2222" s="67" t="s">
        <v>40</v>
      </c>
      <c r="N2222" s="68" t="s">
        <v>1082</v>
      </c>
      <c r="O2222" s="66" t="s">
        <v>3461</v>
      </c>
      <c r="P2222" s="66"/>
      <c r="Q2222" s="66" t="s">
        <v>2917</v>
      </c>
      <c r="R2222" s="66" t="s">
        <v>3462</v>
      </c>
      <c r="S2222" s="66"/>
      <c r="T2222" s="66" t="s">
        <v>3463</v>
      </c>
      <c r="U2222" s="69">
        <v>1</v>
      </c>
      <c r="V2222" s="70">
        <v>0</v>
      </c>
      <c r="W2222" s="70">
        <v>0</v>
      </c>
      <c r="X2222" s="42">
        <f t="shared" si="69"/>
        <v>0</v>
      </c>
      <c r="Y2222" s="69" t="s">
        <v>1224</v>
      </c>
      <c r="Z2222" s="66">
        <v>2014</v>
      </c>
      <c r="AA2222" s="6"/>
      <c r="CY2222" s="161"/>
      <c r="CZ2222" s="161"/>
      <c r="DA2222" s="161"/>
      <c r="DB2222" s="161"/>
      <c r="DC2222" s="161"/>
      <c r="DD2222" s="161"/>
      <c r="DE2222" s="161"/>
      <c r="DF2222" s="161"/>
    </row>
    <row r="2223" spans="1:141" s="161" customFormat="1" ht="93.75">
      <c r="A2223" s="12" t="s">
        <v>4857</v>
      </c>
      <c r="B2223" s="13" t="s">
        <v>83</v>
      </c>
      <c r="C2223" s="13" t="s">
        <v>3456</v>
      </c>
      <c r="D2223" s="13" t="s">
        <v>3457</v>
      </c>
      <c r="E2223" s="13" t="s">
        <v>3458</v>
      </c>
      <c r="F2223" s="13" t="s">
        <v>3457</v>
      </c>
      <c r="G2223" s="13" t="s">
        <v>3458</v>
      </c>
      <c r="H2223" s="13" t="s">
        <v>3459</v>
      </c>
      <c r="I2223" s="13" t="s">
        <v>3460</v>
      </c>
      <c r="J2223" s="13" t="s">
        <v>39</v>
      </c>
      <c r="K2223" s="13">
        <v>100</v>
      </c>
      <c r="L2223" s="11">
        <v>710000000</v>
      </c>
      <c r="M2223" s="11" t="s">
        <v>40</v>
      </c>
      <c r="N2223" s="240" t="s">
        <v>4431</v>
      </c>
      <c r="O2223" s="13" t="s">
        <v>3461</v>
      </c>
      <c r="P2223" s="13"/>
      <c r="Q2223" s="13" t="s">
        <v>2917</v>
      </c>
      <c r="R2223" s="13" t="s">
        <v>3462</v>
      </c>
      <c r="S2223" s="13"/>
      <c r="T2223" s="13" t="s">
        <v>3463</v>
      </c>
      <c r="U2223" s="6">
        <v>1</v>
      </c>
      <c r="V2223" s="15">
        <v>1000000</v>
      </c>
      <c r="W2223" s="15">
        <v>1000000</v>
      </c>
      <c r="X2223" s="42">
        <f t="shared" si="69"/>
        <v>1120000</v>
      </c>
      <c r="Y2223" s="6" t="s">
        <v>1224</v>
      </c>
      <c r="Z2223" s="13">
        <v>2014</v>
      </c>
      <c r="AA2223" s="11" t="s">
        <v>4992</v>
      </c>
      <c r="CE2223"/>
      <c r="CF2223"/>
      <c r="CG2223"/>
      <c r="CH2223"/>
      <c r="CI2223"/>
      <c r="CJ2223"/>
      <c r="CK2223"/>
      <c r="CL2223"/>
      <c r="CM2223"/>
      <c r="CN2223"/>
      <c r="CO2223"/>
      <c r="CP2223"/>
      <c r="CQ2223"/>
      <c r="CR2223"/>
      <c r="CS2223"/>
      <c r="CT2223"/>
      <c r="CU2223"/>
      <c r="CV2223"/>
      <c r="CW2223"/>
      <c r="CX2223"/>
      <c r="CY2223"/>
      <c r="CZ2223"/>
      <c r="DA2223"/>
      <c r="DB2223"/>
      <c r="DC2223"/>
      <c r="DD2223"/>
      <c r="DE2223"/>
      <c r="DF2223"/>
      <c r="DG2223"/>
      <c r="DH2223"/>
      <c r="DI2223"/>
      <c r="DJ2223"/>
      <c r="DK2223"/>
      <c r="DL2223"/>
      <c r="DM2223"/>
      <c r="DN2223"/>
      <c r="DO2223"/>
      <c r="DP2223"/>
      <c r="DQ2223"/>
      <c r="DR2223"/>
      <c r="DS2223"/>
      <c r="DT2223"/>
      <c r="DU2223"/>
      <c r="DV2223"/>
      <c r="DW2223"/>
      <c r="DX2223"/>
      <c r="DY2223"/>
      <c r="DZ2223"/>
      <c r="EA2223"/>
      <c r="EB2223"/>
      <c r="EC2223"/>
      <c r="ED2223"/>
      <c r="EE2223"/>
      <c r="EF2223"/>
      <c r="EG2223"/>
      <c r="EH2223"/>
      <c r="EI2223"/>
      <c r="EJ2223"/>
      <c r="EK2223"/>
    </row>
    <row r="2224" spans="1:141" ht="93.75">
      <c r="A2224" s="65" t="s">
        <v>3464</v>
      </c>
      <c r="B2224" s="66" t="s">
        <v>83</v>
      </c>
      <c r="C2224" s="66" t="s">
        <v>3465</v>
      </c>
      <c r="D2224" s="66" t="s">
        <v>3466</v>
      </c>
      <c r="E2224" s="66" t="s">
        <v>3467</v>
      </c>
      <c r="F2224" s="66" t="s">
        <v>3468</v>
      </c>
      <c r="G2224" s="66" t="s">
        <v>3467</v>
      </c>
      <c r="H2224" s="66" t="s">
        <v>3469</v>
      </c>
      <c r="I2224" s="66" t="s">
        <v>3470</v>
      </c>
      <c r="J2224" s="66" t="s">
        <v>39</v>
      </c>
      <c r="K2224" s="66">
        <v>100</v>
      </c>
      <c r="L2224" s="67">
        <v>710000000</v>
      </c>
      <c r="M2224" s="67" t="s">
        <v>40</v>
      </c>
      <c r="N2224" s="68" t="s">
        <v>1082</v>
      </c>
      <c r="O2224" s="66" t="s">
        <v>3471</v>
      </c>
      <c r="P2224" s="66"/>
      <c r="Q2224" s="66" t="s">
        <v>2917</v>
      </c>
      <c r="R2224" s="66" t="s">
        <v>3462</v>
      </c>
      <c r="S2224" s="66"/>
      <c r="T2224" s="66" t="s">
        <v>1801</v>
      </c>
      <c r="U2224" s="69">
        <v>1</v>
      </c>
      <c r="V2224" s="70"/>
      <c r="W2224" s="70">
        <v>0</v>
      </c>
      <c r="X2224" s="42">
        <f t="shared" si="69"/>
        <v>0</v>
      </c>
      <c r="Y2224" s="69" t="s">
        <v>1224</v>
      </c>
      <c r="Z2224" s="66">
        <v>2014</v>
      </c>
      <c r="AA2224" s="6"/>
    </row>
    <row r="2225" spans="1:141" ht="93.75">
      <c r="A2225" s="12" t="s">
        <v>4855</v>
      </c>
      <c r="B2225" s="13" t="s">
        <v>83</v>
      </c>
      <c r="C2225" s="13" t="s">
        <v>3465</v>
      </c>
      <c r="D2225" s="13" t="s">
        <v>3466</v>
      </c>
      <c r="E2225" s="13" t="s">
        <v>3467</v>
      </c>
      <c r="F2225" s="13" t="s">
        <v>3468</v>
      </c>
      <c r="G2225" s="13" t="s">
        <v>3467</v>
      </c>
      <c r="H2225" s="13" t="s">
        <v>3469</v>
      </c>
      <c r="I2225" s="13" t="s">
        <v>3470</v>
      </c>
      <c r="J2225" s="13" t="s">
        <v>39</v>
      </c>
      <c r="K2225" s="13">
        <v>100</v>
      </c>
      <c r="L2225" s="11">
        <v>710000000</v>
      </c>
      <c r="M2225" s="11" t="s">
        <v>40</v>
      </c>
      <c r="N2225" s="240" t="s">
        <v>4431</v>
      </c>
      <c r="O2225" s="13" t="s">
        <v>3471</v>
      </c>
      <c r="P2225" s="13"/>
      <c r="Q2225" s="13" t="s">
        <v>2917</v>
      </c>
      <c r="R2225" s="13" t="s">
        <v>3462</v>
      </c>
      <c r="S2225" s="13"/>
      <c r="T2225" s="13" t="s">
        <v>1801</v>
      </c>
      <c r="U2225" s="6">
        <v>1</v>
      </c>
      <c r="V2225" s="15"/>
      <c r="W2225" s="15">
        <v>13603200</v>
      </c>
      <c r="X2225" s="42">
        <f t="shared" si="69"/>
        <v>15235584.000000002</v>
      </c>
      <c r="Y2225" s="6" t="s">
        <v>1224</v>
      </c>
      <c r="Z2225" s="13">
        <v>2014</v>
      </c>
      <c r="AA2225" s="11" t="s">
        <v>4992</v>
      </c>
      <c r="CE2225" s="161"/>
      <c r="CF2225" s="161"/>
      <c r="CG2225" s="161"/>
      <c r="CH2225" s="161"/>
      <c r="CI2225" s="161"/>
      <c r="CJ2225" s="161"/>
      <c r="CK2225" s="161"/>
      <c r="CL2225" s="161"/>
      <c r="CM2225" s="161"/>
      <c r="CN2225" s="161"/>
      <c r="CO2225" s="161"/>
      <c r="CP2225" s="161"/>
      <c r="CQ2225" s="161"/>
      <c r="CR2225" s="161"/>
      <c r="CS2225" s="161"/>
      <c r="CT2225" s="161"/>
      <c r="CU2225" s="161"/>
      <c r="CV2225" s="161"/>
      <c r="CW2225" s="161"/>
      <c r="CX2225" s="161"/>
    </row>
    <row r="2226" spans="1:141" ht="93.75">
      <c r="A2226" s="65" t="s">
        <v>3472</v>
      </c>
      <c r="B2226" s="66" t="s">
        <v>83</v>
      </c>
      <c r="C2226" s="66" t="s">
        <v>3465</v>
      </c>
      <c r="D2226" s="66" t="s">
        <v>3466</v>
      </c>
      <c r="E2226" s="66" t="s">
        <v>3467</v>
      </c>
      <c r="F2226" s="66" t="s">
        <v>3468</v>
      </c>
      <c r="G2226" s="66" t="s">
        <v>3467</v>
      </c>
      <c r="H2226" s="66" t="s">
        <v>3473</v>
      </c>
      <c r="I2226" s="66" t="s">
        <v>3474</v>
      </c>
      <c r="J2226" s="66" t="s">
        <v>39</v>
      </c>
      <c r="K2226" s="66">
        <v>100</v>
      </c>
      <c r="L2226" s="67">
        <v>710000000</v>
      </c>
      <c r="M2226" s="67" t="s">
        <v>40</v>
      </c>
      <c r="N2226" s="68" t="s">
        <v>1082</v>
      </c>
      <c r="O2226" s="66" t="s">
        <v>3475</v>
      </c>
      <c r="P2226" s="66"/>
      <c r="Q2226" s="66" t="s">
        <v>2917</v>
      </c>
      <c r="R2226" s="66" t="s">
        <v>3462</v>
      </c>
      <c r="S2226" s="66"/>
      <c r="T2226" s="66" t="s">
        <v>1801</v>
      </c>
      <c r="U2226" s="69">
        <v>1</v>
      </c>
      <c r="V2226" s="70"/>
      <c r="W2226" s="70">
        <v>0</v>
      </c>
      <c r="X2226" s="42">
        <f t="shared" si="69"/>
        <v>0</v>
      </c>
      <c r="Y2226" s="69" t="s">
        <v>1224</v>
      </c>
      <c r="Z2226" s="66">
        <v>2014</v>
      </c>
      <c r="AA2226" s="6"/>
      <c r="CY2226" s="161"/>
      <c r="CZ2226" s="161"/>
      <c r="DA2226" s="161"/>
      <c r="DB2226" s="161"/>
      <c r="DC2226" s="161"/>
      <c r="DD2226" s="161"/>
      <c r="DE2226" s="161"/>
      <c r="DF2226" s="161"/>
    </row>
    <row r="2227" spans="1:141" ht="93.75">
      <c r="A2227" s="12" t="s">
        <v>4856</v>
      </c>
      <c r="B2227" s="13" t="s">
        <v>83</v>
      </c>
      <c r="C2227" s="13" t="s">
        <v>3465</v>
      </c>
      <c r="D2227" s="13" t="s">
        <v>3466</v>
      </c>
      <c r="E2227" s="13" t="s">
        <v>3467</v>
      </c>
      <c r="F2227" s="13" t="s">
        <v>3468</v>
      </c>
      <c r="G2227" s="13" t="s">
        <v>3467</v>
      </c>
      <c r="H2227" s="13" t="s">
        <v>3473</v>
      </c>
      <c r="I2227" s="13" t="s">
        <v>3474</v>
      </c>
      <c r="J2227" s="13" t="s">
        <v>39</v>
      </c>
      <c r="K2227" s="13">
        <v>100</v>
      </c>
      <c r="L2227" s="11">
        <v>710000000</v>
      </c>
      <c r="M2227" s="11" t="s">
        <v>40</v>
      </c>
      <c r="N2227" s="240" t="s">
        <v>4431</v>
      </c>
      <c r="O2227" s="13" t="s">
        <v>3475</v>
      </c>
      <c r="P2227" s="13"/>
      <c r="Q2227" s="13" t="s">
        <v>2917</v>
      </c>
      <c r="R2227" s="13" t="s">
        <v>3462</v>
      </c>
      <c r="S2227" s="13"/>
      <c r="T2227" s="13" t="s">
        <v>1801</v>
      </c>
      <c r="U2227" s="6">
        <v>1</v>
      </c>
      <c r="V2227" s="15"/>
      <c r="W2227" s="15">
        <v>31558854</v>
      </c>
      <c r="X2227" s="42">
        <f t="shared" si="69"/>
        <v>35345916.480000004</v>
      </c>
      <c r="Y2227" s="6" t="s">
        <v>1224</v>
      </c>
      <c r="Z2227" s="13">
        <v>2014</v>
      </c>
      <c r="AA2227" s="11" t="s">
        <v>4992</v>
      </c>
    </row>
    <row r="2228" spans="1:141" ht="93.75">
      <c r="A2228" s="12" t="s">
        <v>3476</v>
      </c>
      <c r="B2228" s="13" t="s">
        <v>83</v>
      </c>
      <c r="C2228" s="13" t="s">
        <v>3477</v>
      </c>
      <c r="D2228" s="13" t="s">
        <v>3478</v>
      </c>
      <c r="E2228" s="13" t="s">
        <v>3479</v>
      </c>
      <c r="F2228" s="13" t="s">
        <v>3478</v>
      </c>
      <c r="G2228" s="13" t="s">
        <v>3479</v>
      </c>
      <c r="H2228" s="13" t="s">
        <v>3480</v>
      </c>
      <c r="I2228" s="13" t="s">
        <v>3481</v>
      </c>
      <c r="J2228" s="13" t="s">
        <v>39</v>
      </c>
      <c r="K2228" s="13">
        <v>100</v>
      </c>
      <c r="L2228" s="13">
        <v>471010000</v>
      </c>
      <c r="M2228" s="11" t="s">
        <v>310</v>
      </c>
      <c r="N2228" s="14" t="s">
        <v>3335</v>
      </c>
      <c r="O2228" s="13" t="s">
        <v>3482</v>
      </c>
      <c r="P2228" s="13"/>
      <c r="Q2228" s="13" t="s">
        <v>2917</v>
      </c>
      <c r="R2228" s="13" t="s">
        <v>3462</v>
      </c>
      <c r="S2228" s="13"/>
      <c r="T2228" s="13" t="s">
        <v>3463</v>
      </c>
      <c r="U2228" s="6">
        <v>1</v>
      </c>
      <c r="V2228" s="15"/>
      <c r="W2228" s="15">
        <v>1000000</v>
      </c>
      <c r="X2228" s="42">
        <f t="shared" si="69"/>
        <v>1120000</v>
      </c>
      <c r="Y2228" s="6" t="s">
        <v>1224</v>
      </c>
      <c r="Z2228" s="13">
        <v>2014</v>
      </c>
      <c r="AA2228" s="6"/>
      <c r="DG2228" s="161"/>
      <c r="DH2228" s="161"/>
      <c r="DI2228" s="161"/>
      <c r="DJ2228" s="161"/>
      <c r="DK2228" s="161"/>
      <c r="DL2228" s="161"/>
      <c r="DM2228" s="161"/>
      <c r="DN2228" s="161"/>
      <c r="DO2228" s="161"/>
      <c r="DP2228" s="161"/>
      <c r="DQ2228" s="161"/>
      <c r="DR2228" s="161"/>
      <c r="DS2228" s="161"/>
      <c r="DT2228" s="161"/>
      <c r="DU2228" s="161"/>
      <c r="DV2228" s="161"/>
      <c r="DW2228" s="161"/>
      <c r="DX2228" s="161"/>
      <c r="DY2228" s="161"/>
      <c r="DZ2228" s="161"/>
      <c r="EA2228" s="161"/>
      <c r="EB2228" s="161"/>
      <c r="EC2228" s="161"/>
      <c r="ED2228" s="161"/>
      <c r="EE2228" s="161"/>
      <c r="EF2228" s="161"/>
      <c r="EG2228" s="161"/>
      <c r="EH2228" s="161"/>
      <c r="EI2228" s="161"/>
      <c r="EJ2228" s="161"/>
      <c r="EK2228" s="161"/>
    </row>
    <row r="2229" spans="1:141" ht="93.75">
      <c r="A2229" s="12" t="s">
        <v>3483</v>
      </c>
      <c r="B2229" s="13" t="s">
        <v>83</v>
      </c>
      <c r="C2229" s="13" t="s">
        <v>3477</v>
      </c>
      <c r="D2229" s="13" t="s">
        <v>3478</v>
      </c>
      <c r="E2229" s="13" t="s">
        <v>3479</v>
      </c>
      <c r="F2229" s="13" t="s">
        <v>3478</v>
      </c>
      <c r="G2229" s="13" t="s">
        <v>3479</v>
      </c>
      <c r="H2229" s="13" t="s">
        <v>3484</v>
      </c>
      <c r="I2229" s="13" t="s">
        <v>3485</v>
      </c>
      <c r="J2229" s="13" t="s">
        <v>39</v>
      </c>
      <c r="K2229" s="13">
        <v>100</v>
      </c>
      <c r="L2229" s="13">
        <v>151010000</v>
      </c>
      <c r="M2229" s="11" t="s">
        <v>280</v>
      </c>
      <c r="N2229" s="14" t="s">
        <v>3335</v>
      </c>
      <c r="O2229" s="13" t="s">
        <v>3486</v>
      </c>
      <c r="P2229" s="13"/>
      <c r="Q2229" s="13" t="s">
        <v>2917</v>
      </c>
      <c r="R2229" s="13" t="s">
        <v>3462</v>
      </c>
      <c r="S2229" s="13"/>
      <c r="T2229" s="13" t="s">
        <v>3463</v>
      </c>
      <c r="U2229" s="6">
        <v>1</v>
      </c>
      <c r="V2229" s="15"/>
      <c r="W2229" s="15">
        <v>500000</v>
      </c>
      <c r="X2229" s="42">
        <f t="shared" si="69"/>
        <v>560000</v>
      </c>
      <c r="Y2229" s="6" t="s">
        <v>1224</v>
      </c>
      <c r="Z2229" s="13">
        <v>2014</v>
      </c>
      <c r="AA2229" s="6"/>
      <c r="AB2229" s="161"/>
      <c r="AC2229" s="161"/>
      <c r="AD2229" s="161"/>
      <c r="AE2229" s="161"/>
      <c r="AF2229" s="161"/>
      <c r="AG2229" s="161"/>
      <c r="AH2229" s="161"/>
      <c r="AI2229" s="161"/>
      <c r="AJ2229" s="161"/>
      <c r="AK2229" s="161"/>
      <c r="AL2229" s="161"/>
      <c r="AM2229" s="161"/>
      <c r="AN2229" s="161"/>
      <c r="AO2229" s="161"/>
      <c r="AP2229" s="161"/>
      <c r="AQ2229" s="161"/>
      <c r="AR2229" s="161"/>
      <c r="AS2229" s="161"/>
      <c r="AT2229" s="161"/>
      <c r="AU2229" s="161"/>
      <c r="AV2229" s="161"/>
      <c r="AW2229" s="161"/>
      <c r="AX2229" s="161"/>
      <c r="AY2229" s="161"/>
      <c r="AZ2229" s="161"/>
      <c r="BA2229" s="161"/>
      <c r="BB2229" s="161"/>
      <c r="BC2229" s="161"/>
      <c r="BD2229" s="161"/>
      <c r="BE2229" s="161"/>
      <c r="BF2229" s="161"/>
      <c r="BG2229" s="161"/>
      <c r="BH2229" s="161"/>
      <c r="BI2229" s="161"/>
      <c r="BJ2229" s="161"/>
      <c r="BK2229" s="161"/>
      <c r="BL2229" s="161"/>
      <c r="BM2229" s="161"/>
      <c r="BN2229" s="161"/>
      <c r="BO2229" s="161"/>
      <c r="BP2229" s="161"/>
      <c r="BQ2229" s="161"/>
      <c r="BR2229" s="161"/>
      <c r="BS2229" s="161"/>
      <c r="BT2229" s="161"/>
      <c r="BU2229" s="161"/>
      <c r="BV2229" s="161"/>
      <c r="BW2229" s="161"/>
      <c r="BX2229" s="161"/>
      <c r="BY2229" s="161"/>
      <c r="BZ2229" s="161"/>
      <c r="CA2229" s="161"/>
      <c r="CB2229" s="161"/>
      <c r="CC2229" s="161"/>
      <c r="CD2229" s="161"/>
    </row>
    <row r="2230" spans="1:141" s="161" customFormat="1" ht="93.75">
      <c r="A2230" s="12" t="s">
        <v>3487</v>
      </c>
      <c r="B2230" s="13" t="s">
        <v>83</v>
      </c>
      <c r="C2230" s="13" t="s">
        <v>3488</v>
      </c>
      <c r="D2230" s="13" t="s">
        <v>3489</v>
      </c>
      <c r="E2230" s="13" t="s">
        <v>3490</v>
      </c>
      <c r="F2230" s="13" t="s">
        <v>3491</v>
      </c>
      <c r="G2230" s="13" t="s">
        <v>3492</v>
      </c>
      <c r="H2230" s="13" t="s">
        <v>3493</v>
      </c>
      <c r="I2230" s="13" t="s">
        <v>3494</v>
      </c>
      <c r="J2230" s="13" t="s">
        <v>76</v>
      </c>
      <c r="K2230" s="13">
        <v>50</v>
      </c>
      <c r="L2230" s="11">
        <v>710000000</v>
      </c>
      <c r="M2230" s="11" t="s">
        <v>40</v>
      </c>
      <c r="N2230" s="14" t="s">
        <v>495</v>
      </c>
      <c r="O2230" s="11" t="s">
        <v>3495</v>
      </c>
      <c r="P2230" s="13"/>
      <c r="Q2230" s="13" t="s">
        <v>3496</v>
      </c>
      <c r="R2230" s="13" t="s">
        <v>1899</v>
      </c>
      <c r="S2230" s="13"/>
      <c r="T2230" s="13" t="s">
        <v>1801</v>
      </c>
      <c r="U2230" s="6">
        <v>1</v>
      </c>
      <c r="V2230" s="15"/>
      <c r="W2230" s="15">
        <v>2600000</v>
      </c>
      <c r="X2230" s="42">
        <f t="shared" si="69"/>
        <v>2912000.0000000005</v>
      </c>
      <c r="Y2230" s="6" t="s">
        <v>1224</v>
      </c>
      <c r="Z2230" s="13">
        <v>2014</v>
      </c>
      <c r="AA2230" s="6"/>
      <c r="AB2230"/>
      <c r="AC2230"/>
      <c r="AD2230"/>
      <c r="AE2230"/>
      <c r="AF2230"/>
      <c r="AG2230"/>
      <c r="AH2230"/>
      <c r="AI2230"/>
      <c r="AJ2230"/>
      <c r="AK2230"/>
      <c r="AL2230"/>
      <c r="AM2230"/>
      <c r="AN2230"/>
      <c r="AO2230"/>
      <c r="AP2230"/>
      <c r="AQ2230"/>
      <c r="AR2230"/>
      <c r="AS2230"/>
      <c r="AT2230"/>
      <c r="AU2230"/>
      <c r="AV2230"/>
      <c r="AW2230"/>
      <c r="AX2230"/>
      <c r="AY2230"/>
      <c r="AZ2230"/>
      <c r="BA2230"/>
      <c r="BB2230"/>
      <c r="BC2230"/>
      <c r="BD2230"/>
      <c r="BE2230"/>
      <c r="BF2230"/>
      <c r="BG2230"/>
      <c r="BH2230"/>
      <c r="BI2230"/>
      <c r="BJ2230"/>
      <c r="BK2230"/>
      <c r="BL2230"/>
      <c r="BM2230"/>
      <c r="BN2230"/>
      <c r="BO2230"/>
      <c r="BP2230"/>
      <c r="BQ2230"/>
      <c r="BR2230"/>
      <c r="BS2230"/>
      <c r="BT2230"/>
      <c r="BU2230"/>
      <c r="BV2230"/>
      <c r="BW2230"/>
      <c r="BX2230"/>
      <c r="BY2230"/>
      <c r="BZ2230"/>
      <c r="CA2230"/>
      <c r="CB2230"/>
      <c r="CC2230"/>
      <c r="CD2230"/>
      <c r="CE2230"/>
      <c r="CF2230"/>
      <c r="CG2230"/>
      <c r="CH2230"/>
      <c r="CI2230"/>
      <c r="CJ2230"/>
      <c r="CK2230"/>
      <c r="CL2230"/>
      <c r="CM2230"/>
      <c r="CN2230"/>
      <c r="CO2230"/>
      <c r="CP2230"/>
      <c r="CQ2230"/>
      <c r="CR2230"/>
      <c r="CS2230"/>
      <c r="CT2230"/>
      <c r="CU2230"/>
      <c r="CV2230"/>
      <c r="CW2230"/>
      <c r="CX2230"/>
      <c r="CY2230"/>
      <c r="CZ2230"/>
      <c r="DA2230"/>
      <c r="DB2230"/>
      <c r="DC2230"/>
      <c r="DD2230"/>
      <c r="DE2230"/>
      <c r="DF2230"/>
    </row>
    <row r="2231" spans="1:141" ht="93.75">
      <c r="A2231" s="12" t="s">
        <v>3497</v>
      </c>
      <c r="B2231" s="13" t="s">
        <v>83</v>
      </c>
      <c r="C2231" s="13" t="s">
        <v>3488</v>
      </c>
      <c r="D2231" s="13" t="s">
        <v>3489</v>
      </c>
      <c r="E2231" s="13" t="s">
        <v>3490</v>
      </c>
      <c r="F2231" s="13" t="s">
        <v>3491</v>
      </c>
      <c r="G2231" s="13" t="s">
        <v>3492</v>
      </c>
      <c r="H2231" s="13" t="s">
        <v>3498</v>
      </c>
      <c r="I2231" s="13" t="s">
        <v>3499</v>
      </c>
      <c r="J2231" s="13" t="s">
        <v>76</v>
      </c>
      <c r="K2231" s="13">
        <v>50</v>
      </c>
      <c r="L2231" s="11">
        <v>710000000</v>
      </c>
      <c r="M2231" s="11" t="s">
        <v>40</v>
      </c>
      <c r="N2231" s="14" t="s">
        <v>495</v>
      </c>
      <c r="O2231" s="11" t="s">
        <v>3495</v>
      </c>
      <c r="P2231" s="13"/>
      <c r="Q2231" s="13" t="s">
        <v>3496</v>
      </c>
      <c r="R2231" s="13" t="s">
        <v>1899</v>
      </c>
      <c r="S2231" s="13"/>
      <c r="T2231" s="13" t="s">
        <v>1801</v>
      </c>
      <c r="U2231" s="6">
        <v>1</v>
      </c>
      <c r="V2231" s="15"/>
      <c r="W2231" s="15">
        <v>2300000</v>
      </c>
      <c r="X2231" s="42">
        <f t="shared" si="69"/>
        <v>2576000.0000000005</v>
      </c>
      <c r="Y2231" s="6" t="s">
        <v>1224</v>
      </c>
      <c r="Z2231" s="13">
        <v>2014</v>
      </c>
      <c r="AA2231" s="6"/>
      <c r="CE2231" s="161"/>
      <c r="CF2231" s="161"/>
      <c r="CG2231" s="161"/>
      <c r="CH2231" s="161"/>
      <c r="CI2231" s="161"/>
      <c r="CJ2231" s="161"/>
      <c r="CK2231" s="161"/>
      <c r="CL2231" s="161"/>
      <c r="CM2231" s="161"/>
      <c r="CN2231" s="161"/>
      <c r="CO2231" s="161"/>
      <c r="CP2231" s="161"/>
      <c r="CQ2231" s="161"/>
      <c r="CR2231" s="161"/>
      <c r="CS2231" s="161"/>
      <c r="CT2231" s="161"/>
      <c r="CU2231" s="161"/>
      <c r="CV2231" s="161"/>
      <c r="CW2231" s="161"/>
      <c r="CX2231" s="161"/>
    </row>
    <row r="2232" spans="1:141" s="161" customFormat="1" ht="93.75">
      <c r="A2232" s="12" t="s">
        <v>3500</v>
      </c>
      <c r="B2232" s="13" t="s">
        <v>83</v>
      </c>
      <c r="C2232" s="13" t="s">
        <v>3488</v>
      </c>
      <c r="D2232" s="13" t="s">
        <v>3489</v>
      </c>
      <c r="E2232" s="13" t="s">
        <v>3490</v>
      </c>
      <c r="F2232" s="13" t="s">
        <v>3491</v>
      </c>
      <c r="G2232" s="13" t="s">
        <v>3492</v>
      </c>
      <c r="H2232" s="13" t="s">
        <v>3501</v>
      </c>
      <c r="I2232" s="13" t="s">
        <v>3502</v>
      </c>
      <c r="J2232" s="13" t="s">
        <v>76</v>
      </c>
      <c r="K2232" s="13">
        <v>50</v>
      </c>
      <c r="L2232" s="11">
        <v>710000000</v>
      </c>
      <c r="M2232" s="11" t="s">
        <v>40</v>
      </c>
      <c r="N2232" s="14" t="s">
        <v>495</v>
      </c>
      <c r="O2232" s="11" t="s">
        <v>3495</v>
      </c>
      <c r="P2232" s="13"/>
      <c r="Q2232" s="13" t="s">
        <v>3496</v>
      </c>
      <c r="R2232" s="13" t="s">
        <v>1899</v>
      </c>
      <c r="S2232" s="13"/>
      <c r="T2232" s="13" t="s">
        <v>1801</v>
      </c>
      <c r="U2232" s="6">
        <v>1</v>
      </c>
      <c r="V2232" s="15"/>
      <c r="W2232" s="15">
        <v>2300000</v>
      </c>
      <c r="X2232" s="42">
        <f t="shared" si="69"/>
        <v>2576000.0000000005</v>
      </c>
      <c r="Y2232" s="6" t="s">
        <v>1224</v>
      </c>
      <c r="Z2232" s="13">
        <v>2014</v>
      </c>
      <c r="AA2232" s="67"/>
      <c r="AB2232"/>
      <c r="AC2232"/>
      <c r="AD2232"/>
      <c r="AE2232"/>
      <c r="AF2232"/>
      <c r="AG2232"/>
      <c r="AH2232"/>
      <c r="AI2232"/>
      <c r="AJ2232"/>
      <c r="AK2232"/>
      <c r="AL2232"/>
      <c r="AM2232"/>
      <c r="AN2232"/>
      <c r="AO2232"/>
      <c r="AP2232"/>
      <c r="AQ2232"/>
      <c r="AR2232"/>
      <c r="AS2232"/>
      <c r="AT2232"/>
      <c r="AU2232"/>
      <c r="AV2232"/>
      <c r="AW2232"/>
      <c r="AX2232"/>
      <c r="AY2232"/>
      <c r="AZ2232"/>
      <c r="BA2232"/>
      <c r="BB2232"/>
      <c r="BC2232"/>
      <c r="BD2232"/>
      <c r="BE2232"/>
      <c r="BF2232"/>
      <c r="BG2232"/>
      <c r="BH2232"/>
      <c r="BI2232"/>
      <c r="BJ2232"/>
      <c r="BK2232"/>
      <c r="BL2232"/>
      <c r="BM2232"/>
      <c r="BN2232"/>
      <c r="BO2232"/>
      <c r="BP2232"/>
      <c r="BQ2232"/>
      <c r="BR2232"/>
      <c r="BS2232"/>
      <c r="BT2232"/>
      <c r="BU2232"/>
      <c r="BV2232"/>
      <c r="BW2232"/>
      <c r="BX2232"/>
      <c r="BY2232"/>
      <c r="BZ2232"/>
      <c r="CA2232"/>
      <c r="CB2232"/>
      <c r="CC2232"/>
      <c r="CD2232"/>
      <c r="CE2232"/>
      <c r="CF2232"/>
      <c r="CG2232"/>
      <c r="CH2232"/>
      <c r="CI2232"/>
      <c r="CJ2232"/>
      <c r="CK2232"/>
      <c r="CL2232"/>
      <c r="CM2232"/>
      <c r="CN2232"/>
      <c r="CO2232"/>
      <c r="CP2232"/>
      <c r="CQ2232"/>
      <c r="CR2232"/>
      <c r="CS2232"/>
      <c r="CT2232"/>
      <c r="CU2232"/>
      <c r="CV2232"/>
      <c r="CW2232"/>
      <c r="CX2232"/>
      <c r="DG2232"/>
      <c r="DH2232"/>
      <c r="DI2232"/>
      <c r="DJ2232"/>
      <c r="DK2232"/>
      <c r="DL2232"/>
      <c r="DM2232"/>
      <c r="DN2232"/>
      <c r="DO2232"/>
      <c r="DP2232"/>
      <c r="DQ2232"/>
      <c r="DR2232"/>
      <c r="DS2232"/>
      <c r="DT2232"/>
      <c r="DU2232"/>
      <c r="DV2232"/>
      <c r="DW2232"/>
      <c r="DX2232"/>
      <c r="DY2232"/>
      <c r="DZ2232"/>
      <c r="EA2232"/>
      <c r="EB2232"/>
      <c r="EC2232"/>
      <c r="ED2232"/>
      <c r="EE2232"/>
      <c r="EF2232"/>
      <c r="EG2232"/>
      <c r="EH2232"/>
      <c r="EI2232"/>
      <c r="EJ2232"/>
      <c r="EK2232"/>
    </row>
    <row r="2233" spans="1:141" ht="150">
      <c r="A2233" s="65" t="s">
        <v>3503</v>
      </c>
      <c r="B2233" s="66" t="s">
        <v>83</v>
      </c>
      <c r="C2233" s="66" t="s">
        <v>3504</v>
      </c>
      <c r="D2233" s="66" t="s">
        <v>3505</v>
      </c>
      <c r="E2233" s="66" t="s">
        <v>3506</v>
      </c>
      <c r="F2233" s="66" t="s">
        <v>3507</v>
      </c>
      <c r="G2233" s="66" t="s">
        <v>3508</v>
      </c>
      <c r="H2233" s="66"/>
      <c r="I2233" s="66"/>
      <c r="J2233" s="66" t="s">
        <v>76</v>
      </c>
      <c r="K2233" s="66">
        <v>100</v>
      </c>
      <c r="L2233" s="67">
        <v>710000000</v>
      </c>
      <c r="M2233" s="67" t="s">
        <v>40</v>
      </c>
      <c r="N2233" s="68" t="s">
        <v>3130</v>
      </c>
      <c r="O2233" s="66" t="s">
        <v>3509</v>
      </c>
      <c r="P2233" s="66"/>
      <c r="Q2233" s="66" t="s">
        <v>2017</v>
      </c>
      <c r="R2233" s="66" t="s">
        <v>3510</v>
      </c>
      <c r="S2233" s="66"/>
      <c r="T2233" s="66" t="s">
        <v>1801</v>
      </c>
      <c r="U2233" s="69">
        <v>1</v>
      </c>
      <c r="V2233" s="70"/>
      <c r="W2233" s="70">
        <v>0</v>
      </c>
      <c r="X2233" s="42">
        <f t="shared" si="69"/>
        <v>0</v>
      </c>
      <c r="Y2233" s="69" t="s">
        <v>1224</v>
      </c>
      <c r="Z2233" s="66">
        <v>2014</v>
      </c>
      <c r="AA2233" s="67"/>
      <c r="AB2233" s="161"/>
      <c r="AC2233" s="161"/>
      <c r="AD2233" s="161"/>
      <c r="AE2233" s="161"/>
      <c r="AF2233" s="161"/>
      <c r="AG2233" s="161"/>
      <c r="AH2233" s="161"/>
      <c r="AI2233" s="161"/>
      <c r="AJ2233" s="161"/>
      <c r="AK2233" s="161"/>
      <c r="AL2233" s="161"/>
      <c r="AM2233" s="161"/>
      <c r="AN2233" s="161"/>
      <c r="AO2233" s="161"/>
      <c r="AP2233" s="161"/>
      <c r="AQ2233" s="161"/>
      <c r="AR2233" s="161"/>
      <c r="AS2233" s="161"/>
      <c r="AT2233" s="161"/>
      <c r="AU2233" s="161"/>
      <c r="AV2233" s="161"/>
      <c r="AW2233" s="161"/>
      <c r="AX2233" s="161"/>
      <c r="AY2233" s="161"/>
      <c r="AZ2233" s="161"/>
      <c r="BA2233" s="161"/>
      <c r="BB2233" s="161"/>
      <c r="BC2233" s="161"/>
      <c r="BD2233" s="161"/>
      <c r="BE2233" s="161"/>
      <c r="BF2233" s="161"/>
      <c r="BG2233" s="161"/>
      <c r="BH2233" s="161"/>
      <c r="BI2233" s="161"/>
      <c r="BJ2233" s="161"/>
      <c r="BK2233" s="161"/>
      <c r="BL2233" s="161"/>
      <c r="BM2233" s="161"/>
      <c r="BN2233" s="161"/>
      <c r="BO2233" s="161"/>
      <c r="BP2233" s="161"/>
      <c r="BQ2233" s="161"/>
      <c r="BR2233" s="161"/>
      <c r="BS2233" s="161"/>
      <c r="BT2233" s="161"/>
      <c r="BU2233" s="161"/>
      <c r="BV2233" s="161"/>
      <c r="BW2233" s="161"/>
      <c r="BX2233" s="161"/>
      <c r="BY2233" s="161"/>
      <c r="BZ2233" s="161"/>
      <c r="CA2233" s="161"/>
      <c r="CB2233" s="161"/>
      <c r="CC2233" s="161"/>
      <c r="CD2233" s="161"/>
    </row>
    <row r="2234" spans="1:141" ht="150">
      <c r="A2234" s="12" t="s">
        <v>5312</v>
      </c>
      <c r="B2234" s="13" t="s">
        <v>83</v>
      </c>
      <c r="C2234" s="13" t="s">
        <v>3504</v>
      </c>
      <c r="D2234" s="13" t="s">
        <v>3505</v>
      </c>
      <c r="E2234" s="13" t="s">
        <v>3506</v>
      </c>
      <c r="F2234" s="13" t="s">
        <v>3507</v>
      </c>
      <c r="G2234" s="13" t="s">
        <v>3508</v>
      </c>
      <c r="H2234" s="13"/>
      <c r="I2234" s="13"/>
      <c r="J2234" s="13" t="s">
        <v>5301</v>
      </c>
      <c r="K2234" s="13">
        <v>100</v>
      </c>
      <c r="L2234" s="11">
        <v>710000000</v>
      </c>
      <c r="M2234" s="11" t="s">
        <v>40</v>
      </c>
      <c r="N2234" s="11" t="s">
        <v>5302</v>
      </c>
      <c r="O2234" s="13" t="s">
        <v>3509</v>
      </c>
      <c r="P2234" s="13"/>
      <c r="Q2234" s="343" t="s">
        <v>5437</v>
      </c>
      <c r="R2234" s="13" t="s">
        <v>3510</v>
      </c>
      <c r="S2234" s="13"/>
      <c r="T2234" s="13" t="s">
        <v>1801</v>
      </c>
      <c r="U2234" s="6">
        <v>1</v>
      </c>
      <c r="V2234" s="15"/>
      <c r="W2234" s="15">
        <v>18000000</v>
      </c>
      <c r="X2234" s="42">
        <f t="shared" si="69"/>
        <v>20160000.000000004</v>
      </c>
      <c r="Y2234" s="6" t="s">
        <v>1224</v>
      </c>
      <c r="Z2234" s="13">
        <v>2014</v>
      </c>
      <c r="AA2234" s="11" t="s">
        <v>7411</v>
      </c>
    </row>
    <row r="2235" spans="1:141" ht="75">
      <c r="A2235" s="65" t="s">
        <v>3511</v>
      </c>
      <c r="B2235" s="66" t="s">
        <v>83</v>
      </c>
      <c r="C2235" s="66" t="s">
        <v>3512</v>
      </c>
      <c r="D2235" s="66" t="s">
        <v>3513</v>
      </c>
      <c r="E2235" s="66" t="s">
        <v>3514</v>
      </c>
      <c r="F2235" s="66" t="s">
        <v>3515</v>
      </c>
      <c r="G2235" s="66" t="s">
        <v>3516</v>
      </c>
      <c r="H2235" s="66"/>
      <c r="I2235" s="66"/>
      <c r="J2235" s="66" t="s">
        <v>76</v>
      </c>
      <c r="K2235" s="66">
        <v>100</v>
      </c>
      <c r="L2235" s="67">
        <v>710000000</v>
      </c>
      <c r="M2235" s="67" t="s">
        <v>40</v>
      </c>
      <c r="N2235" s="68" t="s">
        <v>3130</v>
      </c>
      <c r="O2235" s="66" t="s">
        <v>3509</v>
      </c>
      <c r="P2235" s="66"/>
      <c r="Q2235" s="66" t="s">
        <v>2017</v>
      </c>
      <c r="R2235" s="66" t="s">
        <v>3510</v>
      </c>
      <c r="S2235" s="66"/>
      <c r="T2235" s="66" t="s">
        <v>1801</v>
      </c>
      <c r="U2235" s="69">
        <v>1</v>
      </c>
      <c r="V2235" s="70"/>
      <c r="W2235" s="70">
        <v>0</v>
      </c>
      <c r="X2235" s="42">
        <f t="shared" si="69"/>
        <v>0</v>
      </c>
      <c r="Y2235" s="69" t="s">
        <v>1224</v>
      </c>
      <c r="Z2235" s="66">
        <v>2014</v>
      </c>
      <c r="AA2235" s="67"/>
      <c r="CE2235" s="161"/>
      <c r="CF2235" s="161"/>
      <c r="CG2235" s="161"/>
      <c r="CH2235" s="161"/>
      <c r="CI2235" s="161"/>
      <c r="CJ2235" s="161"/>
      <c r="CK2235" s="161"/>
      <c r="CL2235" s="161"/>
      <c r="CM2235" s="161"/>
      <c r="CN2235" s="161"/>
      <c r="CO2235" s="161"/>
      <c r="CP2235" s="161"/>
      <c r="CQ2235" s="161"/>
      <c r="CR2235" s="161"/>
      <c r="CS2235" s="161"/>
      <c r="CT2235" s="161"/>
      <c r="CU2235" s="161"/>
      <c r="CV2235" s="161"/>
      <c r="CW2235" s="161"/>
      <c r="CX2235" s="161"/>
    </row>
    <row r="2236" spans="1:141" ht="75">
      <c r="A2236" s="65" t="s">
        <v>5041</v>
      </c>
      <c r="B2236" s="66" t="s">
        <v>83</v>
      </c>
      <c r="C2236" s="66" t="s">
        <v>3512</v>
      </c>
      <c r="D2236" s="66" t="s">
        <v>3513</v>
      </c>
      <c r="E2236" s="66" t="s">
        <v>3514</v>
      </c>
      <c r="F2236" s="66" t="s">
        <v>3515</v>
      </c>
      <c r="G2236" s="66" t="s">
        <v>3516</v>
      </c>
      <c r="H2236" s="301"/>
      <c r="I2236" s="301"/>
      <c r="J2236" s="66" t="s">
        <v>76</v>
      </c>
      <c r="K2236" s="66">
        <v>100</v>
      </c>
      <c r="L2236" s="67">
        <v>710000000</v>
      </c>
      <c r="M2236" s="67" t="s">
        <v>40</v>
      </c>
      <c r="N2236" s="285" t="s">
        <v>3282</v>
      </c>
      <c r="O2236" s="66" t="s">
        <v>3509</v>
      </c>
      <c r="P2236" s="66"/>
      <c r="Q2236" s="66" t="s">
        <v>2017</v>
      </c>
      <c r="R2236" s="66" t="s">
        <v>3510</v>
      </c>
      <c r="S2236" s="66"/>
      <c r="T2236" s="66" t="s">
        <v>1801</v>
      </c>
      <c r="U2236" s="69">
        <v>1</v>
      </c>
      <c r="V2236" s="69"/>
      <c r="W2236" s="70">
        <v>0</v>
      </c>
      <c r="X2236" s="42">
        <f t="shared" si="69"/>
        <v>0</v>
      </c>
      <c r="Y2236" s="69" t="s">
        <v>1224</v>
      </c>
      <c r="Z2236" s="66">
        <v>2014</v>
      </c>
      <c r="AA2236" s="67" t="s">
        <v>5197</v>
      </c>
      <c r="CY2236" s="161"/>
      <c r="CZ2236" s="161"/>
      <c r="DA2236" s="161"/>
      <c r="DB2236" s="161"/>
      <c r="DC2236" s="161"/>
      <c r="DD2236" s="161"/>
      <c r="DE2236" s="161"/>
      <c r="DF2236" s="161"/>
    </row>
    <row r="2237" spans="1:141" ht="75">
      <c r="A2237" s="12" t="s">
        <v>5319</v>
      </c>
      <c r="B2237" s="13" t="s">
        <v>83</v>
      </c>
      <c r="C2237" s="13" t="s">
        <v>3512</v>
      </c>
      <c r="D2237" s="13" t="s">
        <v>3513</v>
      </c>
      <c r="E2237" s="13" t="s">
        <v>3514</v>
      </c>
      <c r="F2237" s="13" t="s">
        <v>3515</v>
      </c>
      <c r="G2237" s="13" t="s">
        <v>3516</v>
      </c>
      <c r="H2237" s="235"/>
      <c r="I2237" s="235"/>
      <c r="J2237" s="13" t="s">
        <v>5301</v>
      </c>
      <c r="K2237" s="13">
        <v>100</v>
      </c>
      <c r="L2237" s="11">
        <v>710000000</v>
      </c>
      <c r="M2237" s="11" t="s">
        <v>40</v>
      </c>
      <c r="N2237" s="162" t="s">
        <v>3282</v>
      </c>
      <c r="O2237" s="13" t="s">
        <v>3509</v>
      </c>
      <c r="P2237" s="13"/>
      <c r="Q2237" s="13" t="s">
        <v>2017</v>
      </c>
      <c r="R2237" s="13" t="s">
        <v>3510</v>
      </c>
      <c r="S2237" s="13"/>
      <c r="T2237" s="13" t="s">
        <v>1801</v>
      </c>
      <c r="U2237" s="6">
        <v>1</v>
      </c>
      <c r="V2237" s="6"/>
      <c r="W2237" s="15">
        <v>6000000</v>
      </c>
      <c r="X2237" s="42">
        <f t="shared" si="69"/>
        <v>6720000.0000000009</v>
      </c>
      <c r="Y2237" s="6" t="s">
        <v>1224</v>
      </c>
      <c r="Z2237" s="13">
        <v>2014</v>
      </c>
      <c r="AA2237" s="11" t="s">
        <v>7411</v>
      </c>
    </row>
    <row r="2238" spans="1:141" ht="93.75">
      <c r="A2238" s="65" t="s">
        <v>3517</v>
      </c>
      <c r="B2238" s="66" t="s">
        <v>83</v>
      </c>
      <c r="C2238" s="66" t="s">
        <v>3518</v>
      </c>
      <c r="D2238" s="66" t="s">
        <v>3519</v>
      </c>
      <c r="E2238" s="66" t="s">
        <v>3520</v>
      </c>
      <c r="F2238" s="66" t="s">
        <v>3519</v>
      </c>
      <c r="G2238" s="66" t="s">
        <v>3520</v>
      </c>
      <c r="H2238" s="66" t="s">
        <v>3521</v>
      </c>
      <c r="I2238" s="66" t="s">
        <v>3522</v>
      </c>
      <c r="J2238" s="66" t="s">
        <v>39</v>
      </c>
      <c r="K2238" s="66">
        <v>100</v>
      </c>
      <c r="L2238" s="66">
        <v>271034100</v>
      </c>
      <c r="M2238" s="67" t="s">
        <v>298</v>
      </c>
      <c r="N2238" s="68" t="s">
        <v>1642</v>
      </c>
      <c r="O2238" s="66" t="s">
        <v>1781</v>
      </c>
      <c r="P2238" s="66"/>
      <c r="Q2238" s="66" t="s">
        <v>1644</v>
      </c>
      <c r="R2238" s="66" t="s">
        <v>3523</v>
      </c>
      <c r="S2238" s="66"/>
      <c r="T2238" s="66" t="s">
        <v>3463</v>
      </c>
      <c r="U2238" s="69">
        <v>1</v>
      </c>
      <c r="V2238" s="70"/>
      <c r="W2238" s="70">
        <v>0</v>
      </c>
      <c r="X2238" s="42">
        <f t="shared" si="69"/>
        <v>0</v>
      </c>
      <c r="Y2238" s="69" t="s">
        <v>1224</v>
      </c>
      <c r="Z2238" s="66">
        <v>2014</v>
      </c>
      <c r="AA2238" s="67" t="s">
        <v>1225</v>
      </c>
      <c r="AB2238" s="161"/>
      <c r="AC2238" s="161"/>
      <c r="AD2238" s="161"/>
      <c r="AE2238" s="161"/>
      <c r="AF2238" s="161"/>
      <c r="AG2238" s="161"/>
      <c r="AH2238" s="161"/>
      <c r="AI2238" s="161"/>
      <c r="AJ2238" s="161"/>
      <c r="AK2238" s="161"/>
      <c r="AL2238" s="161"/>
      <c r="AM2238" s="161"/>
      <c r="AN2238" s="161"/>
      <c r="AO2238" s="161"/>
      <c r="AP2238" s="161"/>
      <c r="AQ2238" s="161"/>
      <c r="AR2238" s="161"/>
      <c r="AS2238" s="161"/>
      <c r="AT2238" s="161"/>
      <c r="AU2238" s="161"/>
      <c r="AV2238" s="161"/>
      <c r="AW2238" s="161"/>
      <c r="AX2238" s="161"/>
      <c r="AY2238" s="161"/>
      <c r="AZ2238" s="161"/>
      <c r="BA2238" s="161"/>
      <c r="BB2238" s="161"/>
      <c r="BC2238" s="161"/>
      <c r="BD2238" s="161"/>
      <c r="BE2238" s="161"/>
      <c r="BF2238" s="161"/>
      <c r="BG2238" s="161"/>
      <c r="BH2238" s="161"/>
      <c r="BI2238" s="161"/>
      <c r="BJ2238" s="161"/>
      <c r="BK2238" s="161"/>
      <c r="BL2238" s="161"/>
      <c r="BM2238" s="161"/>
      <c r="BN2238" s="161"/>
      <c r="BO2238" s="161"/>
      <c r="BP2238" s="161"/>
      <c r="BQ2238" s="161"/>
      <c r="BR2238" s="161"/>
      <c r="BS2238" s="161"/>
      <c r="BT2238" s="161"/>
      <c r="BU2238" s="161"/>
      <c r="BV2238" s="161"/>
      <c r="BW2238" s="161"/>
      <c r="BX2238" s="161"/>
      <c r="BY2238" s="161"/>
      <c r="BZ2238" s="161"/>
      <c r="CA2238" s="161"/>
      <c r="CB2238" s="161"/>
      <c r="CC2238" s="161"/>
      <c r="CD2238" s="161"/>
    </row>
    <row r="2239" spans="1:141" ht="93.75">
      <c r="A2239" s="65" t="s">
        <v>3524</v>
      </c>
      <c r="B2239" s="66" t="s">
        <v>83</v>
      </c>
      <c r="C2239" s="66" t="s">
        <v>3518</v>
      </c>
      <c r="D2239" s="66" t="s">
        <v>3519</v>
      </c>
      <c r="E2239" s="66" t="s">
        <v>3520</v>
      </c>
      <c r="F2239" s="66" t="s">
        <v>3519</v>
      </c>
      <c r="G2239" s="66" t="s">
        <v>3520</v>
      </c>
      <c r="H2239" s="66" t="s">
        <v>3521</v>
      </c>
      <c r="I2239" s="66" t="s">
        <v>3522</v>
      </c>
      <c r="J2239" s="66" t="s">
        <v>39</v>
      </c>
      <c r="K2239" s="66">
        <v>100</v>
      </c>
      <c r="L2239" s="66">
        <v>271010000</v>
      </c>
      <c r="M2239" s="67" t="s">
        <v>265</v>
      </c>
      <c r="N2239" s="68" t="s">
        <v>1642</v>
      </c>
      <c r="O2239" s="66" t="s">
        <v>1643</v>
      </c>
      <c r="P2239" s="66"/>
      <c r="Q2239" s="66" t="s">
        <v>1644</v>
      </c>
      <c r="R2239" s="66" t="s">
        <v>3523</v>
      </c>
      <c r="S2239" s="66"/>
      <c r="T2239" s="66" t="s">
        <v>3463</v>
      </c>
      <c r="U2239" s="69">
        <v>1</v>
      </c>
      <c r="V2239" s="70"/>
      <c r="W2239" s="70">
        <v>0</v>
      </c>
      <c r="X2239" s="42">
        <f t="shared" si="69"/>
        <v>0</v>
      </c>
      <c r="Y2239" s="69" t="s">
        <v>1224</v>
      </c>
      <c r="Z2239" s="66">
        <v>2014</v>
      </c>
      <c r="AA2239" s="67" t="s">
        <v>1225</v>
      </c>
    </row>
    <row r="2240" spans="1:141" ht="131.25">
      <c r="A2240" s="65" t="s">
        <v>3525</v>
      </c>
      <c r="B2240" s="66" t="s">
        <v>83</v>
      </c>
      <c r="C2240" s="66" t="s">
        <v>4798</v>
      </c>
      <c r="D2240" s="66" t="s">
        <v>3526</v>
      </c>
      <c r="E2240" s="66" t="s">
        <v>3527</v>
      </c>
      <c r="F2240" s="66" t="s">
        <v>3528</v>
      </c>
      <c r="G2240" s="66" t="s">
        <v>3529</v>
      </c>
      <c r="H2240" s="66" t="s">
        <v>3530</v>
      </c>
      <c r="I2240" s="66" t="s">
        <v>3531</v>
      </c>
      <c r="J2240" s="66" t="s">
        <v>76</v>
      </c>
      <c r="K2240" s="66">
        <v>100</v>
      </c>
      <c r="L2240" s="67">
        <v>710000000</v>
      </c>
      <c r="M2240" s="67" t="s">
        <v>40</v>
      </c>
      <c r="N2240" s="68" t="s">
        <v>3532</v>
      </c>
      <c r="O2240" s="66" t="s">
        <v>1643</v>
      </c>
      <c r="P2240" s="66"/>
      <c r="Q2240" s="66" t="s">
        <v>1644</v>
      </c>
      <c r="R2240" s="66" t="s">
        <v>3523</v>
      </c>
      <c r="S2240" s="66"/>
      <c r="T2240" s="66" t="s">
        <v>3463</v>
      </c>
      <c r="U2240" s="69">
        <v>1</v>
      </c>
      <c r="V2240" s="70"/>
      <c r="W2240" s="70">
        <v>0</v>
      </c>
      <c r="X2240" s="42">
        <f t="shared" si="69"/>
        <v>0</v>
      </c>
      <c r="Y2240" s="69" t="s">
        <v>1224</v>
      </c>
      <c r="Z2240" s="66">
        <v>2014</v>
      </c>
      <c r="AA2240" s="6"/>
      <c r="CE2240" s="161"/>
      <c r="CF2240" s="161"/>
      <c r="CG2240" s="161"/>
      <c r="CH2240" s="161"/>
      <c r="CI2240" s="161"/>
      <c r="CJ2240" s="161"/>
      <c r="CK2240" s="161"/>
      <c r="CL2240" s="161"/>
      <c r="CM2240" s="161"/>
      <c r="CN2240" s="161"/>
      <c r="CO2240" s="161"/>
      <c r="CP2240" s="161"/>
      <c r="CQ2240" s="161"/>
      <c r="CR2240" s="161"/>
      <c r="CS2240" s="161"/>
      <c r="CT2240" s="161"/>
      <c r="CU2240" s="161"/>
      <c r="CV2240" s="161"/>
      <c r="CW2240" s="161"/>
      <c r="CX2240" s="161"/>
    </row>
    <row r="2241" spans="1:141" ht="131.25">
      <c r="A2241" s="65" t="s">
        <v>4797</v>
      </c>
      <c r="B2241" s="66" t="s">
        <v>83</v>
      </c>
      <c r="C2241" s="66" t="s">
        <v>4798</v>
      </c>
      <c r="D2241" s="66" t="s">
        <v>3526</v>
      </c>
      <c r="E2241" s="66" t="s">
        <v>3527</v>
      </c>
      <c r="F2241" s="66" t="s">
        <v>3528</v>
      </c>
      <c r="G2241" s="66" t="s">
        <v>3529</v>
      </c>
      <c r="H2241" s="66" t="s">
        <v>3530</v>
      </c>
      <c r="I2241" s="66" t="s">
        <v>3531</v>
      </c>
      <c r="J2241" s="66" t="s">
        <v>76</v>
      </c>
      <c r="K2241" s="66">
        <v>100</v>
      </c>
      <c r="L2241" s="67">
        <v>710000000</v>
      </c>
      <c r="M2241" s="67" t="s">
        <v>40</v>
      </c>
      <c r="N2241" s="68" t="s">
        <v>3282</v>
      </c>
      <c r="O2241" s="66" t="s">
        <v>1643</v>
      </c>
      <c r="P2241" s="66"/>
      <c r="Q2241" s="66" t="s">
        <v>1644</v>
      </c>
      <c r="R2241" s="66" t="s">
        <v>3523</v>
      </c>
      <c r="S2241" s="66"/>
      <c r="T2241" s="66" t="s">
        <v>3463</v>
      </c>
      <c r="U2241" s="69">
        <v>1</v>
      </c>
      <c r="V2241" s="70"/>
      <c r="W2241" s="70">
        <v>0</v>
      </c>
      <c r="X2241" s="42">
        <f t="shared" si="69"/>
        <v>0</v>
      </c>
      <c r="Y2241" s="69" t="s">
        <v>1224</v>
      </c>
      <c r="Z2241" s="66">
        <v>2014</v>
      </c>
      <c r="AA2241" s="67" t="s">
        <v>4992</v>
      </c>
      <c r="CY2241" s="161"/>
      <c r="CZ2241" s="161"/>
      <c r="DA2241" s="161"/>
      <c r="DB2241" s="161"/>
      <c r="DC2241" s="161"/>
      <c r="DD2241" s="161"/>
      <c r="DE2241" s="161"/>
      <c r="DF2241" s="161"/>
      <c r="DG2241" s="161"/>
      <c r="DH2241" s="161"/>
      <c r="DI2241" s="161"/>
      <c r="DJ2241" s="161"/>
      <c r="DK2241" s="161"/>
      <c r="DL2241" s="161"/>
      <c r="DM2241" s="161"/>
      <c r="DN2241" s="161"/>
      <c r="DO2241" s="161"/>
      <c r="DP2241" s="161"/>
      <c r="DQ2241" s="161"/>
      <c r="DR2241" s="161"/>
      <c r="DS2241" s="161"/>
      <c r="DT2241" s="161"/>
      <c r="DU2241" s="161"/>
      <c r="DV2241" s="161"/>
      <c r="DW2241" s="161"/>
      <c r="DX2241" s="161"/>
      <c r="DY2241" s="161"/>
      <c r="DZ2241" s="161"/>
      <c r="EA2241" s="161"/>
      <c r="EB2241" s="161"/>
      <c r="EC2241" s="161"/>
      <c r="ED2241" s="161"/>
      <c r="EE2241" s="161"/>
      <c r="EF2241" s="161"/>
      <c r="EG2241" s="161"/>
      <c r="EH2241" s="161"/>
      <c r="EI2241" s="161"/>
      <c r="EJ2241" s="161"/>
      <c r="EK2241" s="161"/>
    </row>
    <row r="2242" spans="1:141" ht="131.25">
      <c r="A2242" s="12" t="s">
        <v>5320</v>
      </c>
      <c r="B2242" s="13" t="s">
        <v>83</v>
      </c>
      <c r="C2242" s="13" t="s">
        <v>4798</v>
      </c>
      <c r="D2242" s="13" t="s">
        <v>3526</v>
      </c>
      <c r="E2242" s="13" t="s">
        <v>3527</v>
      </c>
      <c r="F2242" s="13" t="s">
        <v>3528</v>
      </c>
      <c r="G2242" s="13" t="s">
        <v>3529</v>
      </c>
      <c r="H2242" s="13" t="s">
        <v>3530</v>
      </c>
      <c r="I2242" s="13" t="s">
        <v>3531</v>
      </c>
      <c r="J2242" s="13" t="s">
        <v>5301</v>
      </c>
      <c r="K2242" s="13">
        <v>100</v>
      </c>
      <c r="L2242" s="11">
        <v>710000000</v>
      </c>
      <c r="M2242" s="11" t="s">
        <v>40</v>
      </c>
      <c r="N2242" s="14" t="s">
        <v>3282</v>
      </c>
      <c r="O2242" s="13" t="s">
        <v>1643</v>
      </c>
      <c r="P2242" s="13"/>
      <c r="Q2242" s="13" t="s">
        <v>1644</v>
      </c>
      <c r="R2242" s="13" t="s">
        <v>3523</v>
      </c>
      <c r="S2242" s="13"/>
      <c r="T2242" s="13" t="s">
        <v>3463</v>
      </c>
      <c r="U2242" s="6">
        <v>1</v>
      </c>
      <c r="V2242" s="15"/>
      <c r="W2242" s="15">
        <v>2280000</v>
      </c>
      <c r="X2242" s="42">
        <f t="shared" si="69"/>
        <v>2553600.0000000005</v>
      </c>
      <c r="Y2242" s="6" t="s">
        <v>1224</v>
      </c>
      <c r="Z2242" s="13">
        <v>2014</v>
      </c>
      <c r="AA2242" s="11" t="s">
        <v>7411</v>
      </c>
    </row>
    <row r="2243" spans="1:141" s="161" customFormat="1" ht="131.25">
      <c r="A2243" s="65" t="s">
        <v>3533</v>
      </c>
      <c r="B2243" s="66" t="s">
        <v>83</v>
      </c>
      <c r="C2243" s="66" t="s">
        <v>4798</v>
      </c>
      <c r="D2243" s="66" t="s">
        <v>3526</v>
      </c>
      <c r="E2243" s="66" t="s">
        <v>3527</v>
      </c>
      <c r="F2243" s="66" t="s">
        <v>3528</v>
      </c>
      <c r="G2243" s="66" t="s">
        <v>3529</v>
      </c>
      <c r="H2243" s="66" t="s">
        <v>3530</v>
      </c>
      <c r="I2243" s="66" t="s">
        <v>3531</v>
      </c>
      <c r="J2243" s="66" t="s">
        <v>76</v>
      </c>
      <c r="K2243" s="66">
        <v>100</v>
      </c>
      <c r="L2243" s="67">
        <v>710000000</v>
      </c>
      <c r="M2243" s="67" t="s">
        <v>40</v>
      </c>
      <c r="N2243" s="68" t="s">
        <v>3532</v>
      </c>
      <c r="O2243" s="66" t="s">
        <v>1648</v>
      </c>
      <c r="P2243" s="66"/>
      <c r="Q2243" s="66" t="s">
        <v>1644</v>
      </c>
      <c r="R2243" s="66" t="s">
        <v>3523</v>
      </c>
      <c r="S2243" s="66"/>
      <c r="T2243" s="66" t="s">
        <v>3463</v>
      </c>
      <c r="U2243" s="69">
        <v>1</v>
      </c>
      <c r="V2243" s="70"/>
      <c r="W2243" s="70">
        <v>0</v>
      </c>
      <c r="X2243" s="42">
        <f t="shared" si="69"/>
        <v>0</v>
      </c>
      <c r="Y2243" s="69" t="s">
        <v>1224</v>
      </c>
      <c r="Z2243" s="66">
        <v>2014</v>
      </c>
      <c r="AA2243" s="6"/>
      <c r="AB2243"/>
      <c r="AC2243"/>
      <c r="AD2243"/>
      <c r="AE2243"/>
      <c r="AF2243"/>
      <c r="AG2243"/>
      <c r="AH2243"/>
      <c r="AI2243"/>
      <c r="AJ2243"/>
      <c r="AK2243"/>
      <c r="AL2243"/>
      <c r="AM2243"/>
      <c r="AN2243"/>
      <c r="AO2243"/>
      <c r="AP2243"/>
      <c r="AQ2243"/>
      <c r="AR2243"/>
      <c r="AS2243"/>
      <c r="AT2243"/>
      <c r="AU2243"/>
      <c r="AV2243"/>
      <c r="AW2243"/>
      <c r="AX2243"/>
      <c r="AY2243"/>
      <c r="AZ2243"/>
      <c r="BA2243"/>
      <c r="BB2243"/>
      <c r="BC2243"/>
      <c r="BD2243"/>
      <c r="BE2243"/>
      <c r="BF2243"/>
      <c r="BG2243"/>
      <c r="BH2243"/>
      <c r="BI2243"/>
      <c r="BJ2243"/>
      <c r="BK2243"/>
      <c r="BL2243"/>
      <c r="BM2243"/>
      <c r="BN2243"/>
      <c r="BO2243"/>
      <c r="BP2243"/>
      <c r="BQ2243"/>
      <c r="BR2243"/>
      <c r="BS2243"/>
      <c r="BT2243"/>
      <c r="BU2243"/>
      <c r="BV2243"/>
      <c r="BW2243"/>
      <c r="BX2243"/>
      <c r="BY2243"/>
      <c r="BZ2243"/>
      <c r="CA2243"/>
      <c r="CB2243"/>
      <c r="CC2243"/>
      <c r="CD2243"/>
      <c r="CE2243"/>
      <c r="CF2243"/>
      <c r="CG2243"/>
      <c r="CH2243"/>
      <c r="CI2243"/>
      <c r="CJ2243"/>
      <c r="CK2243"/>
      <c r="CL2243"/>
      <c r="CM2243"/>
      <c r="CN2243"/>
      <c r="CO2243"/>
      <c r="CP2243"/>
      <c r="CQ2243"/>
      <c r="CR2243"/>
      <c r="CS2243"/>
      <c r="CT2243"/>
      <c r="CU2243"/>
      <c r="CV2243"/>
      <c r="CW2243"/>
      <c r="CX2243"/>
      <c r="CY2243"/>
      <c r="CZ2243"/>
      <c r="DA2243"/>
      <c r="DB2243"/>
      <c r="DC2243"/>
      <c r="DD2243"/>
      <c r="DE2243"/>
      <c r="DF2243"/>
    </row>
    <row r="2244" spans="1:141" ht="131.25">
      <c r="A2244" s="65" t="s">
        <v>4799</v>
      </c>
      <c r="B2244" s="66" t="s">
        <v>83</v>
      </c>
      <c r="C2244" s="66" t="s">
        <v>4798</v>
      </c>
      <c r="D2244" s="66" t="s">
        <v>3526</v>
      </c>
      <c r="E2244" s="66" t="s">
        <v>3527</v>
      </c>
      <c r="F2244" s="66" t="s">
        <v>3528</v>
      </c>
      <c r="G2244" s="66" t="s">
        <v>3529</v>
      </c>
      <c r="H2244" s="66" t="s">
        <v>3530</v>
      </c>
      <c r="I2244" s="66" t="s">
        <v>3531</v>
      </c>
      <c r="J2244" s="66" t="s">
        <v>76</v>
      </c>
      <c r="K2244" s="66">
        <v>100</v>
      </c>
      <c r="L2244" s="67">
        <v>710000000</v>
      </c>
      <c r="M2244" s="67" t="s">
        <v>40</v>
      </c>
      <c r="N2244" s="68" t="s">
        <v>3282</v>
      </c>
      <c r="O2244" s="66" t="s">
        <v>1648</v>
      </c>
      <c r="P2244" s="66"/>
      <c r="Q2244" s="66" t="s">
        <v>1644</v>
      </c>
      <c r="R2244" s="66" t="s">
        <v>3523</v>
      </c>
      <c r="S2244" s="66"/>
      <c r="T2244" s="66" t="s">
        <v>3463</v>
      </c>
      <c r="U2244" s="69">
        <v>1</v>
      </c>
      <c r="V2244" s="70"/>
      <c r="W2244" s="70">
        <v>0</v>
      </c>
      <c r="X2244" s="42">
        <f t="shared" si="69"/>
        <v>0</v>
      </c>
      <c r="Y2244" s="69" t="s">
        <v>1224</v>
      </c>
      <c r="Z2244" s="66">
        <v>2014</v>
      </c>
      <c r="AA2244" s="67" t="s">
        <v>4992</v>
      </c>
      <c r="AB2244" s="161"/>
      <c r="AC2244" s="161"/>
      <c r="AD2244" s="161"/>
      <c r="AE2244" s="161"/>
      <c r="AF2244" s="161"/>
      <c r="AG2244" s="161"/>
      <c r="AH2244" s="161"/>
      <c r="AI2244" s="161"/>
      <c r="AJ2244" s="161"/>
      <c r="AK2244" s="161"/>
      <c r="AL2244" s="161"/>
      <c r="AM2244" s="161"/>
      <c r="AN2244" s="161"/>
      <c r="AO2244" s="161"/>
      <c r="AP2244" s="161"/>
      <c r="AQ2244" s="161"/>
      <c r="AR2244" s="161"/>
      <c r="AS2244" s="161"/>
      <c r="AT2244" s="161"/>
      <c r="AU2244" s="161"/>
      <c r="AV2244" s="161"/>
      <c r="AW2244" s="161"/>
      <c r="AX2244" s="161"/>
      <c r="AY2244" s="161"/>
      <c r="AZ2244" s="161"/>
      <c r="BA2244" s="161"/>
      <c r="BB2244" s="161"/>
      <c r="BC2244" s="161"/>
      <c r="BD2244" s="161"/>
      <c r="BE2244" s="161"/>
      <c r="BF2244" s="161"/>
      <c r="BG2244" s="161"/>
      <c r="BH2244" s="161"/>
      <c r="BI2244" s="161"/>
      <c r="BJ2244" s="161"/>
      <c r="BK2244" s="161"/>
      <c r="BL2244" s="161"/>
      <c r="BM2244" s="161"/>
      <c r="BN2244" s="161"/>
      <c r="BO2244" s="161"/>
      <c r="BP2244" s="161"/>
      <c r="BQ2244" s="161"/>
      <c r="BR2244" s="161"/>
      <c r="BS2244" s="161"/>
      <c r="BT2244" s="161"/>
      <c r="BU2244" s="161"/>
      <c r="BV2244" s="161"/>
      <c r="BW2244" s="161"/>
      <c r="BX2244" s="161"/>
      <c r="BY2244" s="161"/>
      <c r="BZ2244" s="161"/>
      <c r="CA2244" s="161"/>
      <c r="CB2244" s="161"/>
      <c r="CC2244" s="161"/>
      <c r="CD2244" s="161"/>
      <c r="CE2244" s="161"/>
      <c r="CF2244" s="161"/>
      <c r="CG2244" s="161"/>
      <c r="CH2244" s="161"/>
      <c r="CI2244" s="161"/>
      <c r="CJ2244" s="161"/>
      <c r="CK2244" s="161"/>
      <c r="CL2244" s="161"/>
      <c r="CM2244" s="161"/>
      <c r="CN2244" s="161"/>
      <c r="CO2244" s="161"/>
      <c r="CP2244" s="161"/>
      <c r="CQ2244" s="161"/>
      <c r="CR2244" s="161"/>
      <c r="CS2244" s="161"/>
      <c r="CT2244" s="161"/>
      <c r="CU2244" s="161"/>
      <c r="CV2244" s="161"/>
      <c r="CW2244" s="161"/>
      <c r="CX2244" s="161"/>
      <c r="CY2244" s="161"/>
      <c r="CZ2244" s="161"/>
      <c r="DA2244" s="161"/>
      <c r="DB2244" s="161"/>
      <c r="DC2244" s="161"/>
      <c r="DD2244" s="161"/>
      <c r="DE2244" s="161"/>
      <c r="DF2244" s="161"/>
      <c r="DG2244" s="161"/>
      <c r="DH2244" s="161"/>
      <c r="DI2244" s="161"/>
      <c r="DJ2244" s="161"/>
      <c r="DK2244" s="161"/>
      <c r="DL2244" s="161"/>
      <c r="DM2244" s="161"/>
      <c r="DN2244" s="161"/>
      <c r="DO2244" s="161"/>
      <c r="DP2244" s="161"/>
      <c r="DQ2244" s="161"/>
      <c r="DR2244" s="161"/>
      <c r="DS2244" s="161"/>
      <c r="DT2244" s="161"/>
      <c r="DU2244" s="161"/>
      <c r="DV2244" s="161"/>
      <c r="DW2244" s="161"/>
      <c r="DX2244" s="161"/>
      <c r="DY2244" s="161"/>
      <c r="DZ2244" s="161"/>
      <c r="EA2244" s="161"/>
      <c r="EB2244" s="161"/>
      <c r="EC2244" s="161"/>
      <c r="ED2244" s="161"/>
      <c r="EE2244" s="161"/>
      <c r="EF2244" s="161"/>
      <c r="EG2244" s="161"/>
      <c r="EH2244" s="161"/>
      <c r="EI2244" s="161"/>
      <c r="EJ2244" s="161"/>
      <c r="EK2244" s="161"/>
    </row>
    <row r="2245" spans="1:141" s="161" customFormat="1" ht="131.25">
      <c r="A2245" s="12" t="s">
        <v>5321</v>
      </c>
      <c r="B2245" s="13" t="s">
        <v>83</v>
      </c>
      <c r="C2245" s="13" t="s">
        <v>4798</v>
      </c>
      <c r="D2245" s="13" t="s">
        <v>3526</v>
      </c>
      <c r="E2245" s="13" t="s">
        <v>3527</v>
      </c>
      <c r="F2245" s="13" t="s">
        <v>3528</v>
      </c>
      <c r="G2245" s="13" t="s">
        <v>3529</v>
      </c>
      <c r="H2245" s="13" t="s">
        <v>3530</v>
      </c>
      <c r="I2245" s="13" t="s">
        <v>3531</v>
      </c>
      <c r="J2245" s="13" t="s">
        <v>5301</v>
      </c>
      <c r="K2245" s="13">
        <v>100</v>
      </c>
      <c r="L2245" s="11">
        <v>710000000</v>
      </c>
      <c r="M2245" s="11" t="s">
        <v>40</v>
      </c>
      <c r="N2245" s="14" t="s">
        <v>3282</v>
      </c>
      <c r="O2245" s="13" t="s">
        <v>1648</v>
      </c>
      <c r="P2245" s="13"/>
      <c r="Q2245" s="13" t="s">
        <v>1644</v>
      </c>
      <c r="R2245" s="13" t="s">
        <v>3523</v>
      </c>
      <c r="S2245" s="13"/>
      <c r="T2245" s="13" t="s">
        <v>3463</v>
      </c>
      <c r="U2245" s="6">
        <v>1</v>
      </c>
      <c r="V2245" s="15"/>
      <c r="W2245" s="15">
        <v>795441</v>
      </c>
      <c r="X2245" s="42">
        <f t="shared" si="69"/>
        <v>890893.92</v>
      </c>
      <c r="Y2245" s="6" t="s">
        <v>1224</v>
      </c>
      <c r="Z2245" s="13">
        <v>2014</v>
      </c>
      <c r="AA2245" s="11" t="s">
        <v>7411</v>
      </c>
      <c r="AB2245"/>
      <c r="AC2245"/>
      <c r="AD2245"/>
      <c r="AE2245"/>
      <c r="AF2245"/>
      <c r="AG2245"/>
      <c r="AH2245"/>
      <c r="AI2245"/>
      <c r="AJ2245"/>
      <c r="AK2245"/>
      <c r="AL2245"/>
      <c r="AM2245"/>
      <c r="AN2245"/>
      <c r="AO2245"/>
      <c r="AP2245"/>
      <c r="AQ2245"/>
      <c r="AR2245"/>
      <c r="AS2245"/>
      <c r="AT2245"/>
      <c r="AU2245"/>
      <c r="AV2245"/>
      <c r="AW2245"/>
      <c r="AX2245"/>
      <c r="AY2245"/>
      <c r="AZ2245"/>
      <c r="BA2245"/>
      <c r="BB2245"/>
      <c r="BC2245"/>
      <c r="BD2245"/>
      <c r="BE2245"/>
      <c r="BF2245"/>
      <c r="BG2245"/>
      <c r="BH2245"/>
      <c r="BI2245"/>
      <c r="BJ2245"/>
      <c r="BK2245"/>
      <c r="BL2245"/>
      <c r="BM2245"/>
      <c r="BN2245"/>
      <c r="BO2245"/>
      <c r="BP2245"/>
      <c r="BQ2245"/>
      <c r="BR2245"/>
      <c r="BS2245"/>
      <c r="BT2245"/>
      <c r="BU2245"/>
      <c r="BV2245"/>
      <c r="BW2245"/>
      <c r="BX2245"/>
      <c r="BY2245"/>
      <c r="BZ2245"/>
      <c r="CA2245"/>
      <c r="CB2245"/>
      <c r="CC2245"/>
      <c r="CD2245"/>
      <c r="CE2245"/>
      <c r="CF2245"/>
      <c r="CG2245"/>
      <c r="CH2245"/>
      <c r="CI2245"/>
      <c r="CJ2245"/>
      <c r="CK2245"/>
      <c r="CL2245"/>
      <c r="CM2245"/>
      <c r="CN2245"/>
      <c r="CO2245"/>
      <c r="CP2245"/>
      <c r="CQ2245"/>
      <c r="CR2245"/>
      <c r="CS2245"/>
      <c r="CT2245"/>
      <c r="CU2245"/>
      <c r="CV2245"/>
      <c r="CW2245"/>
      <c r="CX2245"/>
      <c r="CY2245"/>
      <c r="CZ2245"/>
      <c r="DA2245"/>
      <c r="DB2245"/>
      <c r="DC2245"/>
      <c r="DD2245"/>
      <c r="DE2245"/>
      <c r="DF2245"/>
      <c r="DG2245"/>
      <c r="DH2245"/>
      <c r="DI2245"/>
      <c r="DJ2245"/>
      <c r="DK2245"/>
      <c r="DL2245"/>
      <c r="DM2245"/>
      <c r="DN2245"/>
      <c r="DO2245"/>
      <c r="DP2245"/>
      <c r="DQ2245"/>
      <c r="DR2245"/>
      <c r="DS2245"/>
      <c r="DT2245"/>
      <c r="DU2245"/>
      <c r="DV2245"/>
      <c r="DW2245"/>
      <c r="DX2245"/>
      <c r="DY2245"/>
      <c r="DZ2245"/>
      <c r="EA2245"/>
      <c r="EB2245"/>
      <c r="EC2245"/>
      <c r="ED2245"/>
      <c r="EE2245"/>
      <c r="EF2245"/>
      <c r="EG2245"/>
      <c r="EH2245"/>
      <c r="EI2245"/>
      <c r="EJ2245"/>
      <c r="EK2245"/>
    </row>
    <row r="2246" spans="1:141" s="161" customFormat="1" ht="131.25">
      <c r="A2246" s="65" t="s">
        <v>3534</v>
      </c>
      <c r="B2246" s="66" t="s">
        <v>83</v>
      </c>
      <c r="C2246" s="66" t="s">
        <v>4798</v>
      </c>
      <c r="D2246" s="66" t="s">
        <v>3526</v>
      </c>
      <c r="E2246" s="66" t="s">
        <v>3527</v>
      </c>
      <c r="F2246" s="66" t="s">
        <v>3528</v>
      </c>
      <c r="G2246" s="66" t="s">
        <v>3529</v>
      </c>
      <c r="H2246" s="66" t="s">
        <v>3530</v>
      </c>
      <c r="I2246" s="66" t="s">
        <v>3531</v>
      </c>
      <c r="J2246" s="66" t="s">
        <v>76</v>
      </c>
      <c r="K2246" s="66">
        <v>100</v>
      </c>
      <c r="L2246" s="67">
        <v>710000000</v>
      </c>
      <c r="M2246" s="67" t="s">
        <v>40</v>
      </c>
      <c r="N2246" s="68" t="s">
        <v>3532</v>
      </c>
      <c r="O2246" s="66" t="s">
        <v>1653</v>
      </c>
      <c r="P2246" s="66"/>
      <c r="Q2246" s="66" t="s">
        <v>1644</v>
      </c>
      <c r="R2246" s="66" t="s">
        <v>3523</v>
      </c>
      <c r="S2246" s="66"/>
      <c r="T2246" s="66" t="s">
        <v>3463</v>
      </c>
      <c r="U2246" s="69">
        <v>1</v>
      </c>
      <c r="V2246" s="70"/>
      <c r="W2246" s="70">
        <v>0</v>
      </c>
      <c r="X2246" s="42">
        <f t="shared" si="69"/>
        <v>0</v>
      </c>
      <c r="Y2246" s="69" t="s">
        <v>1224</v>
      </c>
      <c r="Z2246" s="66">
        <v>2014</v>
      </c>
      <c r="AA2246" s="6"/>
      <c r="AB2246"/>
      <c r="AC2246"/>
      <c r="AD2246"/>
      <c r="AE2246"/>
      <c r="AF2246"/>
      <c r="AG2246"/>
      <c r="AH2246"/>
      <c r="AI2246"/>
      <c r="AJ2246"/>
      <c r="AK2246"/>
      <c r="AL2246"/>
      <c r="AM2246"/>
      <c r="AN2246"/>
      <c r="AO2246"/>
      <c r="AP2246"/>
      <c r="AQ2246"/>
      <c r="AR2246"/>
      <c r="AS2246"/>
      <c r="AT2246"/>
      <c r="AU2246"/>
      <c r="AV2246"/>
      <c r="AW2246"/>
      <c r="AX2246"/>
      <c r="AY2246"/>
      <c r="AZ2246"/>
      <c r="BA2246"/>
      <c r="BB2246"/>
      <c r="BC2246"/>
      <c r="BD2246"/>
      <c r="BE2246"/>
      <c r="BF2246"/>
      <c r="BG2246"/>
      <c r="BH2246"/>
      <c r="BI2246"/>
      <c r="BJ2246"/>
      <c r="BK2246"/>
      <c r="BL2246"/>
      <c r="BM2246"/>
      <c r="BN2246"/>
      <c r="BO2246"/>
      <c r="BP2246"/>
      <c r="BQ2246"/>
      <c r="BR2246"/>
      <c r="BS2246"/>
      <c r="BT2246"/>
      <c r="BU2246"/>
      <c r="BV2246"/>
      <c r="BW2246"/>
      <c r="BX2246"/>
      <c r="BY2246"/>
      <c r="BZ2246"/>
      <c r="CA2246"/>
      <c r="CB2246"/>
      <c r="CC2246"/>
      <c r="CD2246"/>
      <c r="CE2246"/>
      <c r="CF2246"/>
      <c r="CG2246"/>
      <c r="CH2246"/>
      <c r="CI2246"/>
      <c r="CJ2246"/>
      <c r="CK2246"/>
      <c r="CL2246"/>
      <c r="CM2246"/>
      <c r="CN2246"/>
      <c r="CO2246"/>
      <c r="CP2246"/>
      <c r="CQ2246"/>
      <c r="CR2246"/>
      <c r="CS2246"/>
      <c r="CT2246"/>
      <c r="CU2246"/>
      <c r="CV2246"/>
      <c r="CW2246"/>
      <c r="CX2246"/>
      <c r="CY2246"/>
      <c r="CZ2246"/>
      <c r="DA2246"/>
      <c r="DB2246"/>
      <c r="DC2246"/>
      <c r="DD2246"/>
      <c r="DE2246"/>
      <c r="DF2246"/>
      <c r="DG2246"/>
      <c r="DH2246"/>
      <c r="DI2246"/>
      <c r="DJ2246"/>
      <c r="DK2246"/>
      <c r="DL2246"/>
      <c r="DM2246"/>
      <c r="DN2246"/>
      <c r="DO2246"/>
      <c r="DP2246"/>
      <c r="DQ2246"/>
      <c r="DR2246"/>
      <c r="DS2246"/>
      <c r="DT2246"/>
      <c r="DU2246"/>
      <c r="DV2246"/>
      <c r="DW2246"/>
      <c r="DX2246"/>
      <c r="DY2246"/>
      <c r="DZ2246"/>
      <c r="EA2246"/>
      <c r="EB2246"/>
      <c r="EC2246"/>
      <c r="ED2246"/>
      <c r="EE2246"/>
      <c r="EF2246"/>
      <c r="EG2246"/>
      <c r="EH2246"/>
      <c r="EI2246"/>
      <c r="EJ2246"/>
      <c r="EK2246"/>
    </row>
    <row r="2247" spans="1:141" ht="131.25">
      <c r="A2247" s="65" t="s">
        <v>4800</v>
      </c>
      <c r="B2247" s="66" t="s">
        <v>83</v>
      </c>
      <c r="C2247" s="66" t="s">
        <v>4798</v>
      </c>
      <c r="D2247" s="66" t="s">
        <v>3526</v>
      </c>
      <c r="E2247" s="66" t="s">
        <v>3527</v>
      </c>
      <c r="F2247" s="66" t="s">
        <v>3528</v>
      </c>
      <c r="G2247" s="66" t="s">
        <v>3529</v>
      </c>
      <c r="H2247" s="66" t="s">
        <v>3530</v>
      </c>
      <c r="I2247" s="66" t="s">
        <v>3531</v>
      </c>
      <c r="J2247" s="66" t="s">
        <v>76</v>
      </c>
      <c r="K2247" s="66">
        <v>100</v>
      </c>
      <c r="L2247" s="67">
        <v>710000000</v>
      </c>
      <c r="M2247" s="67" t="s">
        <v>40</v>
      </c>
      <c r="N2247" s="68" t="s">
        <v>3282</v>
      </c>
      <c r="O2247" s="66" t="s">
        <v>1653</v>
      </c>
      <c r="P2247" s="66"/>
      <c r="Q2247" s="66" t="s">
        <v>1644</v>
      </c>
      <c r="R2247" s="66" t="s">
        <v>3523</v>
      </c>
      <c r="S2247" s="66"/>
      <c r="T2247" s="66" t="s">
        <v>3463</v>
      </c>
      <c r="U2247" s="69">
        <v>1</v>
      </c>
      <c r="V2247" s="70"/>
      <c r="W2247" s="70">
        <v>0</v>
      </c>
      <c r="X2247" s="42">
        <f t="shared" si="69"/>
        <v>0</v>
      </c>
      <c r="Y2247" s="69" t="s">
        <v>1224</v>
      </c>
      <c r="Z2247" s="66">
        <v>2014</v>
      </c>
      <c r="AA2247" s="67" t="s">
        <v>4992</v>
      </c>
    </row>
    <row r="2248" spans="1:141" ht="131.25">
      <c r="A2248" s="12" t="s">
        <v>5322</v>
      </c>
      <c r="B2248" s="13" t="s">
        <v>83</v>
      </c>
      <c r="C2248" s="13" t="s">
        <v>4798</v>
      </c>
      <c r="D2248" s="13" t="s">
        <v>3526</v>
      </c>
      <c r="E2248" s="13" t="s">
        <v>3527</v>
      </c>
      <c r="F2248" s="13" t="s">
        <v>3528</v>
      </c>
      <c r="G2248" s="13" t="s">
        <v>3529</v>
      </c>
      <c r="H2248" s="13" t="s">
        <v>3530</v>
      </c>
      <c r="I2248" s="13" t="s">
        <v>3531</v>
      </c>
      <c r="J2248" s="13" t="s">
        <v>5301</v>
      </c>
      <c r="K2248" s="13">
        <v>100</v>
      </c>
      <c r="L2248" s="11">
        <v>710000000</v>
      </c>
      <c r="M2248" s="11" t="s">
        <v>40</v>
      </c>
      <c r="N2248" s="14" t="s">
        <v>3282</v>
      </c>
      <c r="O2248" s="13" t="s">
        <v>1653</v>
      </c>
      <c r="P2248" s="13"/>
      <c r="Q2248" s="13" t="s">
        <v>1644</v>
      </c>
      <c r="R2248" s="13" t="s">
        <v>3523</v>
      </c>
      <c r="S2248" s="13"/>
      <c r="T2248" s="13" t="s">
        <v>3463</v>
      </c>
      <c r="U2248" s="6">
        <v>1</v>
      </c>
      <c r="V2248" s="15"/>
      <c r="W2248" s="15">
        <v>445875</v>
      </c>
      <c r="X2248" s="42">
        <f t="shared" si="69"/>
        <v>499380.00000000006</v>
      </c>
      <c r="Y2248" s="6" t="s">
        <v>1224</v>
      </c>
      <c r="Z2248" s="13">
        <v>2014</v>
      </c>
      <c r="AA2248" s="11" t="s">
        <v>7411</v>
      </c>
      <c r="DG2248" s="161"/>
      <c r="DH2248" s="161"/>
      <c r="DI2248" s="161"/>
      <c r="DJ2248" s="161"/>
      <c r="DK2248" s="161"/>
      <c r="DL2248" s="161"/>
      <c r="DM2248" s="161"/>
      <c r="DN2248" s="161"/>
      <c r="DO2248" s="161"/>
      <c r="DP2248" s="161"/>
      <c r="DQ2248" s="161"/>
      <c r="DR2248" s="161"/>
      <c r="DS2248" s="161"/>
      <c r="DT2248" s="161"/>
      <c r="DU2248" s="161"/>
      <c r="DV2248" s="161"/>
      <c r="DW2248" s="161"/>
      <c r="DX2248" s="161"/>
      <c r="DY2248" s="161"/>
      <c r="DZ2248" s="161"/>
      <c r="EA2248" s="161"/>
      <c r="EB2248" s="161"/>
      <c r="EC2248" s="161"/>
      <c r="ED2248" s="161"/>
      <c r="EE2248" s="161"/>
      <c r="EF2248" s="161"/>
      <c r="EG2248" s="161"/>
      <c r="EH2248" s="161"/>
      <c r="EI2248" s="161"/>
      <c r="EJ2248" s="161"/>
      <c r="EK2248" s="161"/>
    </row>
    <row r="2249" spans="1:141" ht="131.25">
      <c r="A2249" s="65" t="s">
        <v>3535</v>
      </c>
      <c r="B2249" s="66" t="s">
        <v>83</v>
      </c>
      <c r="C2249" s="66" t="s">
        <v>4798</v>
      </c>
      <c r="D2249" s="66" t="s">
        <v>3526</v>
      </c>
      <c r="E2249" s="66" t="s">
        <v>3527</v>
      </c>
      <c r="F2249" s="66" t="s">
        <v>3528</v>
      </c>
      <c r="G2249" s="66" t="s">
        <v>3529</v>
      </c>
      <c r="H2249" s="66" t="s">
        <v>3530</v>
      </c>
      <c r="I2249" s="66" t="s">
        <v>3531</v>
      </c>
      <c r="J2249" s="66" t="s">
        <v>76</v>
      </c>
      <c r="K2249" s="66">
        <v>100</v>
      </c>
      <c r="L2249" s="67">
        <v>710000000</v>
      </c>
      <c r="M2249" s="67" t="s">
        <v>40</v>
      </c>
      <c r="N2249" s="68" t="s">
        <v>3532</v>
      </c>
      <c r="O2249" s="66" t="s">
        <v>3536</v>
      </c>
      <c r="P2249" s="66"/>
      <c r="Q2249" s="66" t="s">
        <v>1644</v>
      </c>
      <c r="R2249" s="66" t="s">
        <v>3523</v>
      </c>
      <c r="S2249" s="66"/>
      <c r="T2249" s="66" t="s">
        <v>3463</v>
      </c>
      <c r="U2249" s="69">
        <v>1</v>
      </c>
      <c r="V2249" s="70"/>
      <c r="W2249" s="70">
        <v>0</v>
      </c>
      <c r="X2249" s="42">
        <f t="shared" si="69"/>
        <v>0</v>
      </c>
      <c r="Y2249" s="69" t="s">
        <v>1224</v>
      </c>
      <c r="Z2249" s="66">
        <v>2014</v>
      </c>
      <c r="AA2249" s="6"/>
    </row>
    <row r="2250" spans="1:141" s="161" customFormat="1" ht="131.25">
      <c r="A2250" s="65" t="s">
        <v>4801</v>
      </c>
      <c r="B2250" s="66" t="s">
        <v>83</v>
      </c>
      <c r="C2250" s="66" t="s">
        <v>4798</v>
      </c>
      <c r="D2250" s="66" t="s">
        <v>3526</v>
      </c>
      <c r="E2250" s="66" t="s">
        <v>3527</v>
      </c>
      <c r="F2250" s="66" t="s">
        <v>3528</v>
      </c>
      <c r="G2250" s="66" t="s">
        <v>3529</v>
      </c>
      <c r="H2250" s="66" t="s">
        <v>3530</v>
      </c>
      <c r="I2250" s="66" t="s">
        <v>3531</v>
      </c>
      <c r="J2250" s="66" t="s">
        <v>76</v>
      </c>
      <c r="K2250" s="66">
        <v>100</v>
      </c>
      <c r="L2250" s="67">
        <v>710000000</v>
      </c>
      <c r="M2250" s="67" t="s">
        <v>40</v>
      </c>
      <c r="N2250" s="68" t="s">
        <v>3282</v>
      </c>
      <c r="O2250" s="66" t="s">
        <v>3536</v>
      </c>
      <c r="P2250" s="66"/>
      <c r="Q2250" s="66" t="s">
        <v>1644</v>
      </c>
      <c r="R2250" s="66" t="s">
        <v>3523</v>
      </c>
      <c r="S2250" s="66"/>
      <c r="T2250" s="66" t="s">
        <v>3463</v>
      </c>
      <c r="U2250" s="69">
        <v>1</v>
      </c>
      <c r="V2250" s="70"/>
      <c r="W2250" s="70">
        <v>0</v>
      </c>
      <c r="X2250" s="42">
        <f t="shared" si="69"/>
        <v>0</v>
      </c>
      <c r="Y2250" s="69" t="s">
        <v>1224</v>
      </c>
      <c r="Z2250" s="66">
        <v>2014</v>
      </c>
      <c r="AA2250" s="67" t="s">
        <v>4992</v>
      </c>
      <c r="AB2250"/>
      <c r="AC2250"/>
      <c r="AD2250"/>
      <c r="AE2250"/>
      <c r="AF2250"/>
      <c r="AG2250"/>
      <c r="AH2250"/>
      <c r="AI2250"/>
      <c r="AJ2250"/>
      <c r="AK2250"/>
      <c r="AL2250"/>
      <c r="AM2250"/>
      <c r="AN2250"/>
      <c r="AO2250"/>
      <c r="AP2250"/>
      <c r="AQ2250"/>
      <c r="AR2250"/>
      <c r="AS2250"/>
      <c r="AT2250"/>
      <c r="AU2250"/>
      <c r="AV2250"/>
      <c r="AW2250"/>
      <c r="AX2250"/>
      <c r="AY2250"/>
      <c r="AZ2250"/>
      <c r="BA2250"/>
      <c r="BB2250"/>
      <c r="BC2250"/>
      <c r="BD2250"/>
      <c r="BE2250"/>
      <c r="BF2250"/>
      <c r="BG2250"/>
      <c r="BH2250"/>
      <c r="BI2250"/>
      <c r="BJ2250"/>
      <c r="BK2250"/>
      <c r="BL2250"/>
      <c r="BM2250"/>
      <c r="BN2250"/>
      <c r="BO2250"/>
      <c r="BP2250"/>
      <c r="BQ2250"/>
      <c r="BR2250"/>
      <c r="BS2250"/>
      <c r="BT2250"/>
      <c r="BU2250"/>
      <c r="BV2250"/>
      <c r="BW2250"/>
      <c r="BX2250"/>
      <c r="BY2250"/>
      <c r="BZ2250"/>
      <c r="CA2250"/>
      <c r="CB2250"/>
      <c r="CC2250"/>
      <c r="CD2250"/>
      <c r="CE2250"/>
      <c r="CF2250"/>
      <c r="CG2250"/>
      <c r="CH2250"/>
      <c r="CI2250"/>
      <c r="CJ2250"/>
      <c r="CK2250"/>
      <c r="CL2250"/>
      <c r="CM2250"/>
      <c r="CN2250"/>
      <c r="CO2250"/>
      <c r="CP2250"/>
      <c r="CQ2250"/>
      <c r="CR2250"/>
      <c r="CS2250"/>
      <c r="CT2250"/>
      <c r="CU2250"/>
      <c r="CV2250"/>
      <c r="CW2250"/>
      <c r="CX2250"/>
      <c r="CY2250"/>
      <c r="CZ2250"/>
      <c r="DA2250"/>
      <c r="DB2250"/>
      <c r="DC2250"/>
      <c r="DD2250"/>
      <c r="DE2250"/>
      <c r="DF2250"/>
      <c r="DG2250"/>
      <c r="DH2250"/>
      <c r="DI2250"/>
      <c r="DJ2250"/>
      <c r="DK2250"/>
      <c r="DL2250"/>
      <c r="DM2250"/>
      <c r="DN2250"/>
      <c r="DO2250"/>
      <c r="DP2250"/>
      <c r="DQ2250"/>
      <c r="DR2250"/>
      <c r="DS2250"/>
      <c r="DT2250"/>
      <c r="DU2250"/>
      <c r="DV2250"/>
      <c r="DW2250"/>
      <c r="DX2250"/>
      <c r="DY2250"/>
      <c r="DZ2250"/>
      <c r="EA2250"/>
      <c r="EB2250"/>
      <c r="EC2250"/>
      <c r="ED2250"/>
      <c r="EE2250"/>
      <c r="EF2250"/>
      <c r="EG2250"/>
      <c r="EH2250"/>
      <c r="EI2250"/>
      <c r="EJ2250"/>
      <c r="EK2250"/>
    </row>
    <row r="2251" spans="1:141" ht="131.25">
      <c r="A2251" s="12" t="s">
        <v>5323</v>
      </c>
      <c r="B2251" s="13" t="s">
        <v>83</v>
      </c>
      <c r="C2251" s="13" t="s">
        <v>4798</v>
      </c>
      <c r="D2251" s="13" t="s">
        <v>3526</v>
      </c>
      <c r="E2251" s="13" t="s">
        <v>3527</v>
      </c>
      <c r="F2251" s="13" t="s">
        <v>3528</v>
      </c>
      <c r="G2251" s="13" t="s">
        <v>3529</v>
      </c>
      <c r="H2251" s="13" t="s">
        <v>3530</v>
      </c>
      <c r="I2251" s="13" t="s">
        <v>3531</v>
      </c>
      <c r="J2251" s="13" t="s">
        <v>5301</v>
      </c>
      <c r="K2251" s="13">
        <v>100</v>
      </c>
      <c r="L2251" s="11">
        <v>710000000</v>
      </c>
      <c r="M2251" s="11" t="s">
        <v>40</v>
      </c>
      <c r="N2251" s="14" t="s">
        <v>3282</v>
      </c>
      <c r="O2251" s="13" t="s">
        <v>3536</v>
      </c>
      <c r="P2251" s="13"/>
      <c r="Q2251" s="13" t="s">
        <v>1644</v>
      </c>
      <c r="R2251" s="13" t="s">
        <v>3523</v>
      </c>
      <c r="S2251" s="13"/>
      <c r="T2251" s="13" t="s">
        <v>3463</v>
      </c>
      <c r="U2251" s="6">
        <v>1</v>
      </c>
      <c r="V2251" s="15"/>
      <c r="W2251" s="15">
        <v>72576</v>
      </c>
      <c r="X2251" s="42">
        <f t="shared" si="69"/>
        <v>81285.12000000001</v>
      </c>
      <c r="Y2251" s="6" t="s">
        <v>1224</v>
      </c>
      <c r="Z2251" s="13">
        <v>2014</v>
      </c>
      <c r="AA2251" s="11" t="s">
        <v>7411</v>
      </c>
    </row>
    <row r="2252" spans="1:141" ht="131.25">
      <c r="A2252" s="65" t="s">
        <v>3537</v>
      </c>
      <c r="B2252" s="66" t="s">
        <v>83</v>
      </c>
      <c r="C2252" s="66" t="s">
        <v>4798</v>
      </c>
      <c r="D2252" s="66" t="s">
        <v>3526</v>
      </c>
      <c r="E2252" s="66" t="s">
        <v>3527</v>
      </c>
      <c r="F2252" s="66" t="s">
        <v>3528</v>
      </c>
      <c r="G2252" s="66" t="s">
        <v>3529</v>
      </c>
      <c r="H2252" s="66" t="s">
        <v>3530</v>
      </c>
      <c r="I2252" s="66" t="s">
        <v>3531</v>
      </c>
      <c r="J2252" s="66" t="s">
        <v>76</v>
      </c>
      <c r="K2252" s="66">
        <v>100</v>
      </c>
      <c r="L2252" s="67">
        <v>710000000</v>
      </c>
      <c r="M2252" s="67" t="s">
        <v>40</v>
      </c>
      <c r="N2252" s="68" t="s">
        <v>3532</v>
      </c>
      <c r="O2252" s="66" t="s">
        <v>3538</v>
      </c>
      <c r="P2252" s="66"/>
      <c r="Q2252" s="66" t="s">
        <v>1644</v>
      </c>
      <c r="R2252" s="66" t="s">
        <v>3523</v>
      </c>
      <c r="S2252" s="66"/>
      <c r="T2252" s="66" t="s">
        <v>3463</v>
      </c>
      <c r="U2252" s="69">
        <v>1</v>
      </c>
      <c r="V2252" s="70"/>
      <c r="W2252" s="70">
        <v>0</v>
      </c>
      <c r="X2252" s="42">
        <f t="shared" si="69"/>
        <v>0</v>
      </c>
      <c r="Y2252" s="69" t="s">
        <v>1224</v>
      </c>
      <c r="Z2252" s="66">
        <v>2014</v>
      </c>
      <c r="AA2252" s="6"/>
    </row>
    <row r="2253" spans="1:141" ht="131.25">
      <c r="A2253" s="65" t="s">
        <v>4802</v>
      </c>
      <c r="B2253" s="66" t="s">
        <v>83</v>
      </c>
      <c r="C2253" s="66" t="s">
        <v>4798</v>
      </c>
      <c r="D2253" s="66" t="s">
        <v>3526</v>
      </c>
      <c r="E2253" s="66" t="s">
        <v>3527</v>
      </c>
      <c r="F2253" s="66" t="s">
        <v>3528</v>
      </c>
      <c r="G2253" s="66" t="s">
        <v>3529</v>
      </c>
      <c r="H2253" s="66" t="s">
        <v>3530</v>
      </c>
      <c r="I2253" s="66" t="s">
        <v>3531</v>
      </c>
      <c r="J2253" s="66" t="s">
        <v>76</v>
      </c>
      <c r="K2253" s="66">
        <v>100</v>
      </c>
      <c r="L2253" s="67">
        <v>710000000</v>
      </c>
      <c r="M2253" s="67" t="s">
        <v>40</v>
      </c>
      <c r="N2253" s="68" t="s">
        <v>3282</v>
      </c>
      <c r="O2253" s="66" t="s">
        <v>3538</v>
      </c>
      <c r="P2253" s="66"/>
      <c r="Q2253" s="66" t="s">
        <v>1644</v>
      </c>
      <c r="R2253" s="66" t="s">
        <v>3523</v>
      </c>
      <c r="S2253" s="66"/>
      <c r="T2253" s="66" t="s">
        <v>3463</v>
      </c>
      <c r="U2253" s="69">
        <v>1</v>
      </c>
      <c r="V2253" s="70"/>
      <c r="W2253" s="70">
        <v>0</v>
      </c>
      <c r="X2253" s="42">
        <f t="shared" si="69"/>
        <v>0</v>
      </c>
      <c r="Y2253" s="69" t="s">
        <v>1224</v>
      </c>
      <c r="Z2253" s="66">
        <v>2014</v>
      </c>
      <c r="AA2253" s="67" t="s">
        <v>4992</v>
      </c>
    </row>
    <row r="2254" spans="1:141" ht="131.25">
      <c r="A2254" s="12" t="s">
        <v>5324</v>
      </c>
      <c r="B2254" s="13" t="s">
        <v>83</v>
      </c>
      <c r="C2254" s="13" t="s">
        <v>4798</v>
      </c>
      <c r="D2254" s="13" t="s">
        <v>3526</v>
      </c>
      <c r="E2254" s="13" t="s">
        <v>3527</v>
      </c>
      <c r="F2254" s="13" t="s">
        <v>3528</v>
      </c>
      <c r="G2254" s="13" t="s">
        <v>3529</v>
      </c>
      <c r="H2254" s="13" t="s">
        <v>3530</v>
      </c>
      <c r="I2254" s="13" t="s">
        <v>3531</v>
      </c>
      <c r="J2254" s="13" t="s">
        <v>5301</v>
      </c>
      <c r="K2254" s="13">
        <v>100</v>
      </c>
      <c r="L2254" s="11">
        <v>710000000</v>
      </c>
      <c r="M2254" s="11" t="s">
        <v>40</v>
      </c>
      <c r="N2254" s="14" t="s">
        <v>3282</v>
      </c>
      <c r="O2254" s="13" t="s">
        <v>3538</v>
      </c>
      <c r="P2254" s="13"/>
      <c r="Q2254" s="13" t="s">
        <v>1644</v>
      </c>
      <c r="R2254" s="13" t="s">
        <v>3523</v>
      </c>
      <c r="S2254" s="13"/>
      <c r="T2254" s="13" t="s">
        <v>3463</v>
      </c>
      <c r="U2254" s="6">
        <v>1</v>
      </c>
      <c r="V2254" s="15"/>
      <c r="W2254" s="15">
        <v>2266600</v>
      </c>
      <c r="X2254" s="42">
        <f t="shared" si="69"/>
        <v>2538592.0000000005</v>
      </c>
      <c r="Y2254" s="6" t="s">
        <v>1224</v>
      </c>
      <c r="Z2254" s="13">
        <v>2014</v>
      </c>
      <c r="AA2254" s="11" t="s">
        <v>7411</v>
      </c>
      <c r="DG2254" s="161"/>
      <c r="DH2254" s="161"/>
      <c r="DI2254" s="161"/>
      <c r="DJ2254" s="161"/>
      <c r="DK2254" s="161"/>
      <c r="DL2254" s="161"/>
      <c r="DM2254" s="161"/>
      <c r="DN2254" s="161"/>
      <c r="DO2254" s="161"/>
      <c r="DP2254" s="161"/>
      <c r="DQ2254" s="161"/>
      <c r="DR2254" s="161"/>
      <c r="DS2254" s="161"/>
      <c r="DT2254" s="161"/>
      <c r="DU2254" s="161"/>
      <c r="DV2254" s="161"/>
      <c r="DW2254" s="161"/>
      <c r="DX2254" s="161"/>
      <c r="DY2254" s="161"/>
      <c r="DZ2254" s="161"/>
      <c r="EA2254" s="161"/>
      <c r="EB2254" s="161"/>
      <c r="EC2254" s="161"/>
      <c r="ED2254" s="161"/>
      <c r="EE2254" s="161"/>
      <c r="EF2254" s="161"/>
      <c r="EG2254" s="161"/>
      <c r="EH2254" s="161"/>
      <c r="EI2254" s="161"/>
      <c r="EJ2254" s="161"/>
      <c r="EK2254" s="161"/>
    </row>
    <row r="2255" spans="1:141" ht="131.25">
      <c r="A2255" s="65" t="s">
        <v>3539</v>
      </c>
      <c r="B2255" s="66" t="s">
        <v>83</v>
      </c>
      <c r="C2255" s="66" t="s">
        <v>4798</v>
      </c>
      <c r="D2255" s="66" t="s">
        <v>3526</v>
      </c>
      <c r="E2255" s="66" t="s">
        <v>3527</v>
      </c>
      <c r="F2255" s="66" t="s">
        <v>3528</v>
      </c>
      <c r="G2255" s="66" t="s">
        <v>3529</v>
      </c>
      <c r="H2255" s="66" t="s">
        <v>3530</v>
      </c>
      <c r="I2255" s="66" t="s">
        <v>3531</v>
      </c>
      <c r="J2255" s="66" t="s">
        <v>76</v>
      </c>
      <c r="K2255" s="66">
        <v>100</v>
      </c>
      <c r="L2255" s="67">
        <v>710000000</v>
      </c>
      <c r="M2255" s="67" t="s">
        <v>40</v>
      </c>
      <c r="N2255" s="68" t="s">
        <v>3532</v>
      </c>
      <c r="O2255" s="66" t="s">
        <v>3540</v>
      </c>
      <c r="P2255" s="66"/>
      <c r="Q2255" s="66" t="s">
        <v>1644</v>
      </c>
      <c r="R2255" s="66" t="s">
        <v>3523</v>
      </c>
      <c r="S2255" s="66"/>
      <c r="T2255" s="66" t="s">
        <v>3463</v>
      </c>
      <c r="U2255" s="69">
        <v>1</v>
      </c>
      <c r="V2255" s="70"/>
      <c r="W2255" s="70">
        <v>0</v>
      </c>
      <c r="X2255" s="42">
        <f t="shared" si="69"/>
        <v>0</v>
      </c>
      <c r="Y2255" s="69" t="s">
        <v>1224</v>
      </c>
      <c r="Z2255" s="66">
        <v>2014</v>
      </c>
      <c r="AA2255" s="6"/>
    </row>
    <row r="2256" spans="1:141" s="161" customFormat="1" ht="131.25">
      <c r="A2256" s="65" t="s">
        <v>4803</v>
      </c>
      <c r="B2256" s="66" t="s">
        <v>83</v>
      </c>
      <c r="C2256" s="66" t="s">
        <v>4798</v>
      </c>
      <c r="D2256" s="66" t="s">
        <v>3526</v>
      </c>
      <c r="E2256" s="66" t="s">
        <v>3527</v>
      </c>
      <c r="F2256" s="66" t="s">
        <v>3528</v>
      </c>
      <c r="G2256" s="66" t="s">
        <v>3529</v>
      </c>
      <c r="H2256" s="66" t="s">
        <v>3530</v>
      </c>
      <c r="I2256" s="66" t="s">
        <v>3531</v>
      </c>
      <c r="J2256" s="66" t="s">
        <v>76</v>
      </c>
      <c r="K2256" s="66">
        <v>100</v>
      </c>
      <c r="L2256" s="67">
        <v>710000000</v>
      </c>
      <c r="M2256" s="67" t="s">
        <v>40</v>
      </c>
      <c r="N2256" s="68" t="s">
        <v>3282</v>
      </c>
      <c r="O2256" s="66" t="s">
        <v>3540</v>
      </c>
      <c r="P2256" s="66"/>
      <c r="Q2256" s="66" t="s">
        <v>1644</v>
      </c>
      <c r="R2256" s="66" t="s">
        <v>3523</v>
      </c>
      <c r="S2256" s="66"/>
      <c r="T2256" s="66" t="s">
        <v>3463</v>
      </c>
      <c r="U2256" s="69">
        <v>1</v>
      </c>
      <c r="V2256" s="70"/>
      <c r="W2256" s="70">
        <v>0</v>
      </c>
      <c r="X2256" s="42">
        <f t="shared" si="69"/>
        <v>0</v>
      </c>
      <c r="Y2256" s="69" t="s">
        <v>1224</v>
      </c>
      <c r="Z2256" s="66">
        <v>2014</v>
      </c>
      <c r="AA2256" s="67" t="s">
        <v>4992</v>
      </c>
      <c r="AB2256"/>
      <c r="AC2256"/>
      <c r="AD2256"/>
      <c r="AE2256"/>
      <c r="AF2256"/>
      <c r="AG2256"/>
      <c r="AH2256"/>
      <c r="AI2256"/>
      <c r="AJ2256"/>
      <c r="AK2256"/>
      <c r="AL2256"/>
      <c r="AM2256"/>
      <c r="AN2256"/>
      <c r="AO2256"/>
      <c r="AP2256"/>
      <c r="AQ2256"/>
      <c r="AR2256"/>
      <c r="AS2256"/>
      <c r="AT2256"/>
      <c r="AU2256"/>
      <c r="AV2256"/>
      <c r="AW2256"/>
      <c r="AX2256"/>
      <c r="AY2256"/>
      <c r="AZ2256"/>
      <c r="BA2256"/>
      <c r="BB2256"/>
      <c r="BC2256"/>
      <c r="BD2256"/>
      <c r="BE2256"/>
      <c r="BF2256"/>
      <c r="BG2256"/>
      <c r="BH2256"/>
      <c r="BI2256"/>
      <c r="BJ2256"/>
      <c r="BK2256"/>
      <c r="BL2256"/>
      <c r="BM2256"/>
      <c r="BN2256"/>
      <c r="BO2256"/>
      <c r="BP2256"/>
      <c r="BQ2256"/>
      <c r="BR2256"/>
      <c r="BS2256"/>
      <c r="BT2256"/>
      <c r="BU2256"/>
      <c r="BV2256"/>
      <c r="BW2256"/>
      <c r="BX2256"/>
      <c r="BY2256"/>
      <c r="BZ2256"/>
      <c r="CA2256"/>
      <c r="CB2256"/>
      <c r="CC2256"/>
      <c r="CD2256"/>
      <c r="CE2256"/>
      <c r="CF2256"/>
      <c r="CG2256"/>
      <c r="CH2256"/>
      <c r="CI2256"/>
      <c r="CJ2256"/>
      <c r="CK2256"/>
      <c r="CL2256"/>
      <c r="CM2256"/>
      <c r="CN2256"/>
      <c r="CO2256"/>
      <c r="CP2256"/>
      <c r="CQ2256"/>
      <c r="CR2256"/>
      <c r="CS2256"/>
      <c r="CT2256"/>
      <c r="CU2256"/>
      <c r="CV2256"/>
      <c r="CW2256"/>
      <c r="CX2256"/>
      <c r="CY2256"/>
      <c r="CZ2256"/>
      <c r="DA2256"/>
      <c r="DB2256"/>
      <c r="DC2256"/>
      <c r="DD2256"/>
      <c r="DE2256"/>
      <c r="DF2256"/>
      <c r="DG2256"/>
      <c r="DH2256"/>
      <c r="DI2256"/>
      <c r="DJ2256"/>
      <c r="DK2256"/>
      <c r="DL2256"/>
      <c r="DM2256"/>
      <c r="DN2256"/>
      <c r="DO2256"/>
      <c r="DP2256"/>
      <c r="DQ2256"/>
      <c r="DR2256"/>
      <c r="DS2256"/>
      <c r="DT2256"/>
      <c r="DU2256"/>
      <c r="DV2256"/>
      <c r="DW2256"/>
      <c r="DX2256"/>
      <c r="DY2256"/>
      <c r="DZ2256"/>
      <c r="EA2256"/>
      <c r="EB2256"/>
      <c r="EC2256"/>
      <c r="ED2256"/>
      <c r="EE2256"/>
      <c r="EF2256"/>
      <c r="EG2256"/>
      <c r="EH2256"/>
      <c r="EI2256"/>
      <c r="EJ2256"/>
      <c r="EK2256"/>
    </row>
    <row r="2257" spans="1:141" ht="131.25">
      <c r="A2257" s="12" t="s">
        <v>5325</v>
      </c>
      <c r="B2257" s="13" t="s">
        <v>83</v>
      </c>
      <c r="C2257" s="13" t="s">
        <v>4798</v>
      </c>
      <c r="D2257" s="13" t="s">
        <v>3526</v>
      </c>
      <c r="E2257" s="13" t="s">
        <v>3527</v>
      </c>
      <c r="F2257" s="13" t="s">
        <v>3528</v>
      </c>
      <c r="G2257" s="13" t="s">
        <v>3529</v>
      </c>
      <c r="H2257" s="13" t="s">
        <v>3530</v>
      </c>
      <c r="I2257" s="13" t="s">
        <v>3531</v>
      </c>
      <c r="J2257" s="13" t="s">
        <v>5301</v>
      </c>
      <c r="K2257" s="13">
        <v>100</v>
      </c>
      <c r="L2257" s="11">
        <v>710000000</v>
      </c>
      <c r="M2257" s="11" t="s">
        <v>40</v>
      </c>
      <c r="N2257" s="14" t="s">
        <v>3282</v>
      </c>
      <c r="O2257" s="13" t="s">
        <v>3540</v>
      </c>
      <c r="P2257" s="13"/>
      <c r="Q2257" s="13" t="s">
        <v>1644</v>
      </c>
      <c r="R2257" s="13" t="s">
        <v>3523</v>
      </c>
      <c r="S2257" s="13"/>
      <c r="T2257" s="13" t="s">
        <v>3463</v>
      </c>
      <c r="U2257" s="6">
        <v>1</v>
      </c>
      <c r="V2257" s="15"/>
      <c r="W2257" s="15">
        <v>350000</v>
      </c>
      <c r="X2257" s="42">
        <f t="shared" si="69"/>
        <v>392000.00000000006</v>
      </c>
      <c r="Y2257" s="6" t="s">
        <v>1224</v>
      </c>
      <c r="Z2257" s="13">
        <v>2014</v>
      </c>
      <c r="AA2257" s="11" t="s">
        <v>7411</v>
      </c>
    </row>
    <row r="2258" spans="1:141" ht="131.25">
      <c r="A2258" s="65" t="s">
        <v>3541</v>
      </c>
      <c r="B2258" s="66" t="s">
        <v>83</v>
      </c>
      <c r="C2258" s="66" t="s">
        <v>4798</v>
      </c>
      <c r="D2258" s="66" t="s">
        <v>3526</v>
      </c>
      <c r="E2258" s="66" t="s">
        <v>3527</v>
      </c>
      <c r="F2258" s="66" t="s">
        <v>3528</v>
      </c>
      <c r="G2258" s="66" t="s">
        <v>3529</v>
      </c>
      <c r="H2258" s="66" t="s">
        <v>3530</v>
      </c>
      <c r="I2258" s="66" t="s">
        <v>3531</v>
      </c>
      <c r="J2258" s="66" t="s">
        <v>76</v>
      </c>
      <c r="K2258" s="66">
        <v>100</v>
      </c>
      <c r="L2258" s="67">
        <v>710000000</v>
      </c>
      <c r="M2258" s="67" t="s">
        <v>40</v>
      </c>
      <c r="N2258" s="68" t="s">
        <v>3532</v>
      </c>
      <c r="O2258" s="66" t="s">
        <v>3540</v>
      </c>
      <c r="P2258" s="66"/>
      <c r="Q2258" s="66" t="s">
        <v>1644</v>
      </c>
      <c r="R2258" s="66" t="s">
        <v>3523</v>
      </c>
      <c r="S2258" s="66"/>
      <c r="T2258" s="66" t="s">
        <v>3463</v>
      </c>
      <c r="U2258" s="69">
        <v>1</v>
      </c>
      <c r="V2258" s="70"/>
      <c r="W2258" s="70">
        <v>0</v>
      </c>
      <c r="X2258" s="42">
        <f t="shared" si="69"/>
        <v>0</v>
      </c>
      <c r="Y2258" s="69" t="s">
        <v>1224</v>
      </c>
      <c r="Z2258" s="66">
        <v>2014</v>
      </c>
      <c r="AA2258" s="69"/>
      <c r="DG2258" s="161"/>
      <c r="DH2258" s="161"/>
      <c r="DI2258" s="161"/>
      <c r="DJ2258" s="161"/>
      <c r="DK2258" s="161"/>
      <c r="DL2258" s="161"/>
      <c r="DM2258" s="161"/>
      <c r="DN2258" s="161"/>
      <c r="DO2258" s="161"/>
      <c r="DP2258" s="161"/>
      <c r="DQ2258" s="161"/>
      <c r="DR2258" s="161"/>
      <c r="DS2258" s="161"/>
      <c r="DT2258" s="161"/>
      <c r="DU2258" s="161"/>
      <c r="DV2258" s="161"/>
      <c r="DW2258" s="161"/>
      <c r="DX2258" s="161"/>
      <c r="DY2258" s="161"/>
      <c r="DZ2258" s="161"/>
      <c r="EA2258" s="161"/>
      <c r="EB2258" s="161"/>
      <c r="EC2258" s="161"/>
      <c r="ED2258" s="161"/>
      <c r="EE2258" s="161"/>
      <c r="EF2258" s="161"/>
      <c r="EG2258" s="161"/>
      <c r="EH2258" s="161"/>
      <c r="EI2258" s="161"/>
      <c r="EJ2258" s="161"/>
      <c r="EK2258" s="161"/>
    </row>
    <row r="2259" spans="1:141" ht="131.25">
      <c r="A2259" s="65" t="s">
        <v>4804</v>
      </c>
      <c r="B2259" s="66" t="s">
        <v>83</v>
      </c>
      <c r="C2259" s="66" t="s">
        <v>4798</v>
      </c>
      <c r="D2259" s="66" t="s">
        <v>3526</v>
      </c>
      <c r="E2259" s="66" t="s">
        <v>3527</v>
      </c>
      <c r="F2259" s="66" t="s">
        <v>3528</v>
      </c>
      <c r="G2259" s="66" t="s">
        <v>3529</v>
      </c>
      <c r="H2259" s="66" t="s">
        <v>3530</v>
      </c>
      <c r="I2259" s="66" t="s">
        <v>3531</v>
      </c>
      <c r="J2259" s="66" t="s">
        <v>76</v>
      </c>
      <c r="K2259" s="66">
        <v>100</v>
      </c>
      <c r="L2259" s="67">
        <v>710000000</v>
      </c>
      <c r="M2259" s="67" t="s">
        <v>40</v>
      </c>
      <c r="N2259" s="68" t="s">
        <v>3282</v>
      </c>
      <c r="O2259" s="66" t="s">
        <v>3540</v>
      </c>
      <c r="P2259" s="66"/>
      <c r="Q2259" s="66" t="s">
        <v>1644</v>
      </c>
      <c r="R2259" s="66" t="s">
        <v>3523</v>
      </c>
      <c r="S2259" s="66"/>
      <c r="T2259" s="66" t="s">
        <v>3463</v>
      </c>
      <c r="U2259" s="69">
        <v>1</v>
      </c>
      <c r="V2259" s="70"/>
      <c r="W2259" s="70">
        <v>0</v>
      </c>
      <c r="X2259" s="42">
        <f t="shared" si="69"/>
        <v>0</v>
      </c>
      <c r="Y2259" s="69" t="s">
        <v>1224</v>
      </c>
      <c r="Z2259" s="66">
        <v>2014</v>
      </c>
      <c r="AA2259" s="67" t="s">
        <v>4992</v>
      </c>
    </row>
    <row r="2260" spans="1:141" s="161" customFormat="1" ht="131.25">
      <c r="A2260" s="12" t="s">
        <v>5326</v>
      </c>
      <c r="B2260" s="13" t="s">
        <v>83</v>
      </c>
      <c r="C2260" s="13" t="s">
        <v>4798</v>
      </c>
      <c r="D2260" s="13" t="s">
        <v>3526</v>
      </c>
      <c r="E2260" s="13" t="s">
        <v>3527</v>
      </c>
      <c r="F2260" s="13" t="s">
        <v>3528</v>
      </c>
      <c r="G2260" s="13" t="s">
        <v>3529</v>
      </c>
      <c r="H2260" s="13" t="s">
        <v>3530</v>
      </c>
      <c r="I2260" s="13" t="s">
        <v>3531</v>
      </c>
      <c r="J2260" s="13" t="s">
        <v>5301</v>
      </c>
      <c r="K2260" s="13">
        <v>100</v>
      </c>
      <c r="L2260" s="11">
        <v>710000000</v>
      </c>
      <c r="M2260" s="11" t="s">
        <v>40</v>
      </c>
      <c r="N2260" s="14" t="s">
        <v>3282</v>
      </c>
      <c r="O2260" s="13" t="s">
        <v>3540</v>
      </c>
      <c r="P2260" s="13"/>
      <c r="Q2260" s="13" t="s">
        <v>1644</v>
      </c>
      <c r="R2260" s="13" t="s">
        <v>3523</v>
      </c>
      <c r="S2260" s="13"/>
      <c r="T2260" s="13" t="s">
        <v>3463</v>
      </c>
      <c r="U2260" s="6">
        <v>1</v>
      </c>
      <c r="V2260" s="15"/>
      <c r="W2260" s="15">
        <v>70000</v>
      </c>
      <c r="X2260" s="42">
        <f t="shared" si="69"/>
        <v>78400.000000000015</v>
      </c>
      <c r="Y2260" s="6" t="s">
        <v>1224</v>
      </c>
      <c r="Z2260" s="13">
        <v>2014</v>
      </c>
      <c r="AA2260" s="11" t="s">
        <v>7411</v>
      </c>
      <c r="AB2260"/>
      <c r="AC2260"/>
      <c r="AD2260"/>
      <c r="AE2260"/>
      <c r="AF2260"/>
      <c r="AG2260"/>
      <c r="AH2260"/>
      <c r="AI2260"/>
      <c r="AJ2260"/>
      <c r="AK2260"/>
      <c r="AL2260"/>
      <c r="AM2260"/>
      <c r="AN2260"/>
      <c r="AO2260"/>
      <c r="AP2260"/>
      <c r="AQ2260"/>
      <c r="AR2260"/>
      <c r="AS2260"/>
      <c r="AT2260"/>
      <c r="AU2260"/>
      <c r="AV2260"/>
      <c r="AW2260"/>
      <c r="AX2260"/>
      <c r="AY2260"/>
      <c r="AZ2260"/>
      <c r="BA2260"/>
      <c r="BB2260"/>
      <c r="BC2260"/>
      <c r="BD2260"/>
      <c r="BE2260"/>
      <c r="BF2260"/>
      <c r="BG2260"/>
      <c r="BH2260"/>
      <c r="BI2260"/>
      <c r="BJ2260"/>
      <c r="BK2260"/>
      <c r="BL2260"/>
      <c r="BM2260"/>
      <c r="BN2260"/>
      <c r="BO2260"/>
      <c r="BP2260"/>
      <c r="BQ2260"/>
      <c r="BR2260"/>
      <c r="BS2260"/>
      <c r="BT2260"/>
      <c r="BU2260"/>
      <c r="BV2260"/>
      <c r="BW2260"/>
      <c r="BX2260"/>
      <c r="BY2260"/>
      <c r="BZ2260"/>
      <c r="CA2260"/>
      <c r="CB2260"/>
      <c r="CC2260"/>
      <c r="CD2260"/>
      <c r="CE2260"/>
      <c r="CF2260"/>
      <c r="CG2260"/>
      <c r="CH2260"/>
      <c r="CI2260"/>
      <c r="CJ2260"/>
      <c r="CK2260"/>
      <c r="CL2260"/>
      <c r="CM2260"/>
      <c r="CN2260"/>
      <c r="CO2260"/>
      <c r="CP2260"/>
      <c r="CQ2260"/>
      <c r="CR2260"/>
      <c r="CS2260"/>
      <c r="CT2260"/>
      <c r="CU2260"/>
      <c r="CV2260"/>
      <c r="CW2260"/>
      <c r="CX2260"/>
      <c r="CY2260"/>
      <c r="CZ2260"/>
      <c r="DA2260"/>
      <c r="DB2260"/>
      <c r="DC2260"/>
      <c r="DD2260"/>
      <c r="DE2260"/>
      <c r="DF2260"/>
      <c r="DG2260"/>
      <c r="DH2260"/>
      <c r="DI2260"/>
      <c r="DJ2260"/>
      <c r="DK2260"/>
      <c r="DL2260"/>
      <c r="DM2260"/>
      <c r="DN2260"/>
      <c r="DO2260"/>
      <c r="DP2260"/>
      <c r="DQ2260"/>
      <c r="DR2260"/>
      <c r="DS2260"/>
      <c r="DT2260"/>
      <c r="DU2260"/>
      <c r="DV2260"/>
      <c r="DW2260"/>
      <c r="DX2260"/>
      <c r="DY2260"/>
      <c r="DZ2260"/>
      <c r="EA2260"/>
      <c r="EB2260"/>
      <c r="EC2260"/>
      <c r="ED2260"/>
      <c r="EE2260"/>
      <c r="EF2260"/>
      <c r="EG2260"/>
      <c r="EH2260"/>
      <c r="EI2260"/>
      <c r="EJ2260"/>
      <c r="EK2260"/>
    </row>
    <row r="2261" spans="1:141" ht="131.25">
      <c r="A2261" s="65" t="s">
        <v>3542</v>
      </c>
      <c r="B2261" s="66" t="s">
        <v>83</v>
      </c>
      <c r="C2261" s="66" t="s">
        <v>4798</v>
      </c>
      <c r="D2261" s="66" t="s">
        <v>3526</v>
      </c>
      <c r="E2261" s="66" t="s">
        <v>3527</v>
      </c>
      <c r="F2261" s="66" t="s">
        <v>3543</v>
      </c>
      <c r="G2261" s="66" t="s">
        <v>3544</v>
      </c>
      <c r="H2261" s="66" t="s">
        <v>3530</v>
      </c>
      <c r="I2261" s="66" t="s">
        <v>3531</v>
      </c>
      <c r="J2261" s="66" t="s">
        <v>76</v>
      </c>
      <c r="K2261" s="66">
        <v>100</v>
      </c>
      <c r="L2261" s="67">
        <v>710000000</v>
      </c>
      <c r="M2261" s="67" t="s">
        <v>40</v>
      </c>
      <c r="N2261" s="68" t="s">
        <v>3532</v>
      </c>
      <c r="O2261" s="66" t="s">
        <v>3545</v>
      </c>
      <c r="P2261" s="66"/>
      <c r="Q2261" s="66" t="s">
        <v>1644</v>
      </c>
      <c r="R2261" s="66" t="s">
        <v>3523</v>
      </c>
      <c r="S2261" s="66"/>
      <c r="T2261" s="66" t="s">
        <v>3463</v>
      </c>
      <c r="U2261" s="69">
        <v>1</v>
      </c>
      <c r="V2261" s="70"/>
      <c r="W2261" s="70">
        <v>0</v>
      </c>
      <c r="X2261" s="42">
        <f t="shared" si="69"/>
        <v>0</v>
      </c>
      <c r="Y2261" s="69" t="s">
        <v>1224</v>
      </c>
      <c r="Z2261" s="66">
        <v>2014</v>
      </c>
      <c r="AA2261" s="67"/>
    </row>
    <row r="2262" spans="1:141" ht="131.25">
      <c r="A2262" s="65" t="s">
        <v>4805</v>
      </c>
      <c r="B2262" s="66" t="s">
        <v>83</v>
      </c>
      <c r="C2262" s="66" t="s">
        <v>4798</v>
      </c>
      <c r="D2262" s="66" t="s">
        <v>3526</v>
      </c>
      <c r="E2262" s="66" t="s">
        <v>3527</v>
      </c>
      <c r="F2262" s="66" t="s">
        <v>3543</v>
      </c>
      <c r="G2262" s="66" t="s">
        <v>3544</v>
      </c>
      <c r="H2262" s="66" t="s">
        <v>3530</v>
      </c>
      <c r="I2262" s="66" t="s">
        <v>3531</v>
      </c>
      <c r="J2262" s="66" t="s">
        <v>76</v>
      </c>
      <c r="K2262" s="66">
        <v>100</v>
      </c>
      <c r="L2262" s="67">
        <v>710000000</v>
      </c>
      <c r="M2262" s="67" t="s">
        <v>40</v>
      </c>
      <c r="N2262" s="68" t="s">
        <v>3282</v>
      </c>
      <c r="O2262" s="66" t="s">
        <v>3545</v>
      </c>
      <c r="P2262" s="66"/>
      <c r="Q2262" s="66" t="s">
        <v>1644</v>
      </c>
      <c r="R2262" s="66" t="s">
        <v>3523</v>
      </c>
      <c r="S2262" s="66"/>
      <c r="T2262" s="66" t="s">
        <v>3463</v>
      </c>
      <c r="U2262" s="69">
        <v>1</v>
      </c>
      <c r="V2262" s="70"/>
      <c r="W2262" s="70">
        <v>0</v>
      </c>
      <c r="X2262" s="42">
        <f t="shared" si="69"/>
        <v>0</v>
      </c>
      <c r="Y2262" s="69" t="s">
        <v>1224</v>
      </c>
      <c r="Z2262" s="66">
        <v>2014</v>
      </c>
      <c r="AA2262" s="67" t="s">
        <v>4992</v>
      </c>
    </row>
    <row r="2263" spans="1:141" ht="131.25">
      <c r="A2263" s="12" t="s">
        <v>5327</v>
      </c>
      <c r="B2263" s="13" t="s">
        <v>83</v>
      </c>
      <c r="C2263" s="13" t="s">
        <v>4798</v>
      </c>
      <c r="D2263" s="13" t="s">
        <v>3526</v>
      </c>
      <c r="E2263" s="13" t="s">
        <v>3527</v>
      </c>
      <c r="F2263" s="13" t="s">
        <v>3543</v>
      </c>
      <c r="G2263" s="13" t="s">
        <v>3544</v>
      </c>
      <c r="H2263" s="13" t="s">
        <v>3530</v>
      </c>
      <c r="I2263" s="13" t="s">
        <v>3531</v>
      </c>
      <c r="J2263" s="13" t="s">
        <v>5301</v>
      </c>
      <c r="K2263" s="13">
        <v>100</v>
      </c>
      <c r="L2263" s="11">
        <v>710000000</v>
      </c>
      <c r="M2263" s="11" t="s">
        <v>40</v>
      </c>
      <c r="N2263" s="14" t="s">
        <v>3282</v>
      </c>
      <c r="O2263" s="13" t="s">
        <v>3545</v>
      </c>
      <c r="P2263" s="13"/>
      <c r="Q2263" s="13" t="s">
        <v>1644</v>
      </c>
      <c r="R2263" s="13" t="s">
        <v>3523</v>
      </c>
      <c r="S2263" s="13"/>
      <c r="T2263" s="13" t="s">
        <v>3463</v>
      </c>
      <c r="U2263" s="6">
        <v>1</v>
      </c>
      <c r="V2263" s="15"/>
      <c r="W2263" s="15">
        <v>1308036</v>
      </c>
      <c r="X2263" s="42">
        <f t="shared" si="69"/>
        <v>1465000.32</v>
      </c>
      <c r="Y2263" s="6" t="s">
        <v>1224</v>
      </c>
      <c r="Z2263" s="13">
        <v>2014</v>
      </c>
      <c r="AA2263" s="11" t="s">
        <v>7411</v>
      </c>
      <c r="DG2263" s="161"/>
      <c r="DH2263" s="161"/>
      <c r="DI2263" s="161"/>
      <c r="DJ2263" s="161"/>
      <c r="DK2263" s="161"/>
      <c r="DL2263" s="161"/>
      <c r="DM2263" s="161"/>
      <c r="DN2263" s="161"/>
      <c r="DO2263" s="161"/>
      <c r="DP2263" s="161"/>
      <c r="DQ2263" s="161"/>
      <c r="DR2263" s="161"/>
      <c r="DS2263" s="161"/>
      <c r="DT2263" s="161"/>
      <c r="DU2263" s="161"/>
      <c r="DV2263" s="161"/>
      <c r="DW2263" s="161"/>
      <c r="DX2263" s="161"/>
      <c r="DY2263" s="161"/>
      <c r="DZ2263" s="161"/>
      <c r="EA2263" s="161"/>
      <c r="EB2263" s="161"/>
      <c r="EC2263" s="161"/>
      <c r="ED2263" s="161"/>
      <c r="EE2263" s="161"/>
      <c r="EF2263" s="161"/>
      <c r="EG2263" s="161"/>
      <c r="EH2263" s="161"/>
      <c r="EI2263" s="161"/>
      <c r="EJ2263" s="161"/>
      <c r="EK2263" s="161"/>
    </row>
    <row r="2264" spans="1:141" ht="112.5">
      <c r="A2264" s="65" t="s">
        <v>3546</v>
      </c>
      <c r="B2264" s="66" t="s">
        <v>83</v>
      </c>
      <c r="C2264" s="66" t="s">
        <v>3547</v>
      </c>
      <c r="D2264" s="66" t="s">
        <v>3548</v>
      </c>
      <c r="E2264" s="66" t="s">
        <v>3549</v>
      </c>
      <c r="F2264" s="66" t="s">
        <v>3550</v>
      </c>
      <c r="G2264" s="66" t="s">
        <v>3551</v>
      </c>
      <c r="H2264" s="66" t="s">
        <v>3552</v>
      </c>
      <c r="I2264" s="66" t="s">
        <v>3553</v>
      </c>
      <c r="J2264" s="66" t="s">
        <v>76</v>
      </c>
      <c r="K2264" s="66">
        <v>60</v>
      </c>
      <c r="L2264" s="67">
        <v>710000000</v>
      </c>
      <c r="M2264" s="67" t="s">
        <v>40</v>
      </c>
      <c r="N2264" s="68" t="s">
        <v>522</v>
      </c>
      <c r="O2264" s="66" t="s">
        <v>3554</v>
      </c>
      <c r="P2264" s="66"/>
      <c r="Q2264" s="66" t="s">
        <v>2917</v>
      </c>
      <c r="R2264" s="66" t="s">
        <v>2040</v>
      </c>
      <c r="S2264" s="66"/>
      <c r="T2264" s="66" t="s">
        <v>1801</v>
      </c>
      <c r="U2264" s="69">
        <v>1</v>
      </c>
      <c r="V2264" s="70"/>
      <c r="W2264" s="70">
        <v>0</v>
      </c>
      <c r="X2264" s="42">
        <f t="shared" si="69"/>
        <v>0</v>
      </c>
      <c r="Y2264" s="69" t="s">
        <v>1224</v>
      </c>
      <c r="Z2264" s="66">
        <v>2014</v>
      </c>
      <c r="AA2264" s="67" t="s">
        <v>4993</v>
      </c>
    </row>
    <row r="2265" spans="1:141" s="161" customFormat="1" ht="93.75">
      <c r="A2265" s="65" t="s">
        <v>3555</v>
      </c>
      <c r="B2265" s="66" t="s">
        <v>83</v>
      </c>
      <c r="C2265" s="66" t="s">
        <v>3556</v>
      </c>
      <c r="D2265" s="66" t="s">
        <v>3557</v>
      </c>
      <c r="E2265" s="66" t="s">
        <v>3558</v>
      </c>
      <c r="F2265" s="66" t="s">
        <v>3559</v>
      </c>
      <c r="G2265" s="66" t="s">
        <v>3560</v>
      </c>
      <c r="H2265" s="66" t="s">
        <v>3561</v>
      </c>
      <c r="I2265" s="66" t="s">
        <v>3562</v>
      </c>
      <c r="J2265" s="66" t="s">
        <v>76</v>
      </c>
      <c r="K2265" s="66">
        <v>100</v>
      </c>
      <c r="L2265" s="67">
        <v>710000000</v>
      </c>
      <c r="M2265" s="67" t="s">
        <v>40</v>
      </c>
      <c r="N2265" s="68" t="s">
        <v>1642</v>
      </c>
      <c r="O2265" s="66" t="s">
        <v>3563</v>
      </c>
      <c r="P2265" s="66"/>
      <c r="Q2265" s="66" t="s">
        <v>2917</v>
      </c>
      <c r="R2265" s="66" t="s">
        <v>2040</v>
      </c>
      <c r="S2265" s="66"/>
      <c r="T2265" s="66" t="s">
        <v>1801</v>
      </c>
      <c r="U2265" s="69">
        <v>1</v>
      </c>
      <c r="V2265" s="70"/>
      <c r="W2265" s="70">
        <v>0</v>
      </c>
      <c r="X2265" s="42">
        <f t="shared" si="69"/>
        <v>0</v>
      </c>
      <c r="Y2265" s="69" t="s">
        <v>1224</v>
      </c>
      <c r="Z2265" s="66">
        <v>2014</v>
      </c>
      <c r="AA2265" s="67"/>
      <c r="AB2265"/>
      <c r="AC2265"/>
      <c r="AD2265"/>
      <c r="AE2265"/>
      <c r="AF2265"/>
      <c r="AG2265"/>
      <c r="AH2265"/>
      <c r="AI2265"/>
      <c r="AJ2265"/>
      <c r="AK2265"/>
      <c r="AL2265"/>
      <c r="AM2265"/>
      <c r="AN2265"/>
      <c r="AO2265"/>
      <c r="AP2265"/>
      <c r="AQ2265"/>
      <c r="AR2265"/>
      <c r="AS2265"/>
      <c r="AT2265"/>
      <c r="AU2265"/>
      <c r="AV2265"/>
      <c r="AW2265"/>
      <c r="AX2265"/>
      <c r="AY2265"/>
      <c r="AZ2265"/>
      <c r="BA2265"/>
      <c r="BB2265"/>
      <c r="BC2265"/>
      <c r="BD2265"/>
      <c r="BE2265"/>
      <c r="BF2265"/>
      <c r="BG2265"/>
      <c r="BH2265"/>
      <c r="BI2265"/>
      <c r="BJ2265"/>
      <c r="BK2265"/>
      <c r="BL2265"/>
      <c r="BM2265"/>
      <c r="BN2265"/>
      <c r="BO2265"/>
      <c r="BP2265"/>
      <c r="BQ2265"/>
      <c r="BR2265"/>
      <c r="BS2265"/>
      <c r="BT2265"/>
      <c r="BU2265"/>
      <c r="BV2265"/>
      <c r="BW2265"/>
      <c r="BX2265"/>
      <c r="BY2265"/>
      <c r="BZ2265"/>
      <c r="CA2265"/>
      <c r="CB2265"/>
      <c r="CC2265"/>
      <c r="CD2265"/>
      <c r="CE2265"/>
      <c r="CF2265"/>
      <c r="CG2265"/>
      <c r="CH2265"/>
      <c r="CI2265"/>
      <c r="CJ2265"/>
      <c r="CK2265"/>
      <c r="CL2265"/>
      <c r="CM2265"/>
      <c r="CN2265"/>
      <c r="CO2265"/>
      <c r="CP2265"/>
      <c r="CQ2265"/>
      <c r="CR2265"/>
      <c r="CS2265"/>
      <c r="CT2265"/>
      <c r="CU2265"/>
      <c r="CV2265"/>
      <c r="CW2265"/>
      <c r="CX2265"/>
      <c r="CY2265"/>
      <c r="CZ2265"/>
      <c r="DA2265"/>
      <c r="DB2265"/>
      <c r="DC2265"/>
      <c r="DD2265"/>
      <c r="DE2265"/>
      <c r="DF2265"/>
      <c r="DG2265"/>
      <c r="DH2265"/>
      <c r="DI2265"/>
      <c r="DJ2265"/>
      <c r="DK2265"/>
      <c r="DL2265"/>
      <c r="DM2265"/>
      <c r="DN2265"/>
      <c r="DO2265"/>
      <c r="DP2265"/>
      <c r="DQ2265"/>
      <c r="DR2265"/>
      <c r="DS2265"/>
      <c r="DT2265"/>
      <c r="DU2265"/>
      <c r="DV2265"/>
      <c r="DW2265"/>
      <c r="DX2265"/>
      <c r="DY2265"/>
      <c r="DZ2265"/>
      <c r="EA2265"/>
      <c r="EB2265"/>
      <c r="EC2265"/>
      <c r="ED2265"/>
      <c r="EE2265"/>
      <c r="EF2265"/>
      <c r="EG2265"/>
      <c r="EH2265"/>
      <c r="EI2265"/>
      <c r="EJ2265"/>
      <c r="EK2265"/>
    </row>
    <row r="2266" spans="1:141" ht="112.5">
      <c r="A2266" s="12" t="s">
        <v>5618</v>
      </c>
      <c r="B2266" s="13" t="s">
        <v>83</v>
      </c>
      <c r="C2266" s="13" t="s">
        <v>3556</v>
      </c>
      <c r="D2266" s="13" t="s">
        <v>3557</v>
      </c>
      <c r="E2266" s="13" t="s">
        <v>3558</v>
      </c>
      <c r="F2266" s="13" t="s">
        <v>3559</v>
      </c>
      <c r="G2266" s="13" t="s">
        <v>3560</v>
      </c>
      <c r="H2266" s="419" t="s">
        <v>5619</v>
      </c>
      <c r="I2266" s="419" t="s">
        <v>5621</v>
      </c>
      <c r="J2266" s="13" t="s">
        <v>5301</v>
      </c>
      <c r="K2266" s="13">
        <v>100</v>
      </c>
      <c r="L2266" s="11">
        <v>710000000</v>
      </c>
      <c r="M2266" s="11" t="s">
        <v>40</v>
      </c>
      <c r="N2266" s="11" t="s">
        <v>5302</v>
      </c>
      <c r="O2266" s="13" t="s">
        <v>3563</v>
      </c>
      <c r="P2266" s="13"/>
      <c r="Q2266" s="13" t="s">
        <v>5622</v>
      </c>
      <c r="R2266" s="419" t="s">
        <v>5620</v>
      </c>
      <c r="S2266" s="13"/>
      <c r="T2266" s="13" t="s">
        <v>1801</v>
      </c>
      <c r="U2266" s="6">
        <v>1</v>
      </c>
      <c r="V2266" s="15"/>
      <c r="W2266" s="15">
        <v>155350000</v>
      </c>
      <c r="X2266" s="42">
        <f t="shared" si="69"/>
        <v>173992000.00000003</v>
      </c>
      <c r="Y2266" s="6" t="s">
        <v>1224</v>
      </c>
      <c r="Z2266" s="13">
        <v>2014</v>
      </c>
      <c r="AA2266" s="11" t="s">
        <v>7411</v>
      </c>
    </row>
    <row r="2267" spans="1:141" ht="243.75">
      <c r="A2267" s="65" t="s">
        <v>3564</v>
      </c>
      <c r="B2267" s="66" t="s">
        <v>83</v>
      </c>
      <c r="C2267" s="66" t="s">
        <v>3273</v>
      </c>
      <c r="D2267" s="66" t="s">
        <v>3274</v>
      </c>
      <c r="E2267" s="66" t="s">
        <v>3565</v>
      </c>
      <c r="F2267" s="66" t="s">
        <v>3276</v>
      </c>
      <c r="G2267" s="66" t="s">
        <v>3277</v>
      </c>
      <c r="H2267" s="66" t="s">
        <v>3566</v>
      </c>
      <c r="I2267" s="66" t="s">
        <v>3567</v>
      </c>
      <c r="J2267" s="66" t="s">
        <v>302</v>
      </c>
      <c r="K2267" s="66">
        <v>85</v>
      </c>
      <c r="L2267" s="67">
        <v>710000000</v>
      </c>
      <c r="M2267" s="67" t="s">
        <v>40</v>
      </c>
      <c r="N2267" s="68" t="s">
        <v>1082</v>
      </c>
      <c r="O2267" s="66" t="s">
        <v>3563</v>
      </c>
      <c r="P2267" s="66"/>
      <c r="Q2267" s="66" t="s">
        <v>2917</v>
      </c>
      <c r="R2267" s="66" t="s">
        <v>2040</v>
      </c>
      <c r="S2267" s="66"/>
      <c r="T2267" s="66" t="s">
        <v>1801</v>
      </c>
      <c r="U2267" s="69">
        <v>1</v>
      </c>
      <c r="V2267" s="70"/>
      <c r="W2267" s="70">
        <v>0</v>
      </c>
      <c r="X2267" s="42">
        <f t="shared" si="69"/>
        <v>0</v>
      </c>
      <c r="Y2267" s="69" t="s">
        <v>1224</v>
      </c>
      <c r="Z2267" s="66">
        <v>2014</v>
      </c>
      <c r="AA2267" s="11"/>
    </row>
    <row r="2268" spans="1:141" ht="243.75">
      <c r="A2268" s="12" t="s">
        <v>3568</v>
      </c>
      <c r="B2268" s="13" t="s">
        <v>83</v>
      </c>
      <c r="C2268" s="13" t="s">
        <v>3273</v>
      </c>
      <c r="D2268" s="13" t="s">
        <v>3274</v>
      </c>
      <c r="E2268" s="13" t="s">
        <v>3565</v>
      </c>
      <c r="F2268" s="13" t="s">
        <v>3276</v>
      </c>
      <c r="G2268" s="13" t="s">
        <v>3277</v>
      </c>
      <c r="H2268" s="13" t="s">
        <v>3566</v>
      </c>
      <c r="I2268" s="13" t="s">
        <v>3567</v>
      </c>
      <c r="J2268" s="13" t="s">
        <v>39</v>
      </c>
      <c r="K2268" s="13">
        <v>85</v>
      </c>
      <c r="L2268" s="11">
        <v>710000000</v>
      </c>
      <c r="M2268" s="11" t="s">
        <v>40</v>
      </c>
      <c r="N2268" s="14" t="s">
        <v>522</v>
      </c>
      <c r="O2268" s="13" t="s">
        <v>3563</v>
      </c>
      <c r="P2268" s="13"/>
      <c r="Q2268" s="13" t="s">
        <v>2917</v>
      </c>
      <c r="R2268" s="13" t="s">
        <v>2040</v>
      </c>
      <c r="S2268" s="13"/>
      <c r="T2268" s="13" t="s">
        <v>1801</v>
      </c>
      <c r="U2268" s="6">
        <v>1</v>
      </c>
      <c r="V2268" s="15"/>
      <c r="W2268" s="15">
        <v>1000000</v>
      </c>
      <c r="X2268" s="42">
        <f t="shared" si="69"/>
        <v>1120000</v>
      </c>
      <c r="Y2268" s="6" t="s">
        <v>1224</v>
      </c>
      <c r="Z2268" s="13">
        <v>2014</v>
      </c>
      <c r="AA2268" s="11" t="s">
        <v>88</v>
      </c>
    </row>
    <row r="2269" spans="1:141" ht="243.75">
      <c r="A2269" s="65" t="s">
        <v>3569</v>
      </c>
      <c r="B2269" s="66" t="s">
        <v>83</v>
      </c>
      <c r="C2269" s="66" t="s">
        <v>3273</v>
      </c>
      <c r="D2269" s="66" t="s">
        <v>3274</v>
      </c>
      <c r="E2269" s="66" t="s">
        <v>3565</v>
      </c>
      <c r="F2269" s="66" t="s">
        <v>3276</v>
      </c>
      <c r="G2269" s="66" t="s">
        <v>3277</v>
      </c>
      <c r="H2269" s="66" t="s">
        <v>3570</v>
      </c>
      <c r="I2269" s="66" t="s">
        <v>3571</v>
      </c>
      <c r="J2269" s="66" t="s">
        <v>302</v>
      </c>
      <c r="K2269" s="66">
        <v>85</v>
      </c>
      <c r="L2269" s="67">
        <v>710000000</v>
      </c>
      <c r="M2269" s="67" t="s">
        <v>40</v>
      </c>
      <c r="N2269" s="68" t="s">
        <v>1082</v>
      </c>
      <c r="O2269" s="66" t="s">
        <v>3563</v>
      </c>
      <c r="P2269" s="66"/>
      <c r="Q2269" s="66" t="s">
        <v>2917</v>
      </c>
      <c r="R2269" s="66" t="s">
        <v>2044</v>
      </c>
      <c r="S2269" s="66"/>
      <c r="T2269" s="66" t="s">
        <v>1801</v>
      </c>
      <c r="U2269" s="69">
        <v>1</v>
      </c>
      <c r="V2269" s="70"/>
      <c r="W2269" s="70">
        <v>0</v>
      </c>
      <c r="X2269" s="42">
        <f t="shared" si="69"/>
        <v>0</v>
      </c>
      <c r="Y2269" s="69" t="s">
        <v>1224</v>
      </c>
      <c r="Z2269" s="66">
        <v>2014</v>
      </c>
      <c r="AA2269" s="6"/>
    </row>
    <row r="2270" spans="1:141" ht="243.75">
      <c r="A2270" s="12" t="s">
        <v>3572</v>
      </c>
      <c r="B2270" s="13" t="s">
        <v>83</v>
      </c>
      <c r="C2270" s="13" t="s">
        <v>3273</v>
      </c>
      <c r="D2270" s="13" t="s">
        <v>3274</v>
      </c>
      <c r="E2270" s="13" t="s">
        <v>3565</v>
      </c>
      <c r="F2270" s="13" t="s">
        <v>3276</v>
      </c>
      <c r="G2270" s="13" t="s">
        <v>3277</v>
      </c>
      <c r="H2270" s="13" t="s">
        <v>3570</v>
      </c>
      <c r="I2270" s="13" t="s">
        <v>3571</v>
      </c>
      <c r="J2270" s="13" t="s">
        <v>39</v>
      </c>
      <c r="K2270" s="13">
        <v>85</v>
      </c>
      <c r="L2270" s="11">
        <v>710000000</v>
      </c>
      <c r="M2270" s="11" t="s">
        <v>40</v>
      </c>
      <c r="N2270" s="14" t="s">
        <v>522</v>
      </c>
      <c r="O2270" s="13" t="s">
        <v>3563</v>
      </c>
      <c r="P2270" s="13"/>
      <c r="Q2270" s="13" t="s">
        <v>2917</v>
      </c>
      <c r="R2270" s="13" t="s">
        <v>2044</v>
      </c>
      <c r="S2270" s="13"/>
      <c r="T2270" s="13" t="s">
        <v>1801</v>
      </c>
      <c r="U2270" s="6">
        <v>1</v>
      </c>
      <c r="V2270" s="15"/>
      <c r="W2270" s="15">
        <v>326444.76</v>
      </c>
      <c r="X2270" s="42">
        <f t="shared" si="69"/>
        <v>365618.13120000006</v>
      </c>
      <c r="Y2270" s="6" t="s">
        <v>1224</v>
      </c>
      <c r="Z2270" s="13">
        <v>2014</v>
      </c>
      <c r="AA2270" s="11" t="s">
        <v>88</v>
      </c>
    </row>
    <row r="2271" spans="1:141" ht="93.75">
      <c r="A2271" s="12" t="s">
        <v>3573</v>
      </c>
      <c r="B2271" s="13" t="s">
        <v>83</v>
      </c>
      <c r="C2271" s="13" t="s">
        <v>3574</v>
      </c>
      <c r="D2271" s="13" t="s">
        <v>3575</v>
      </c>
      <c r="E2271" s="13" t="s">
        <v>3576</v>
      </c>
      <c r="F2271" s="13" t="s">
        <v>3575</v>
      </c>
      <c r="G2271" s="13" t="s">
        <v>3576</v>
      </c>
      <c r="H2271" s="13" t="s">
        <v>3577</v>
      </c>
      <c r="I2271" s="13" t="s">
        <v>3576</v>
      </c>
      <c r="J2271" s="13" t="s">
        <v>39</v>
      </c>
      <c r="K2271" s="13">
        <v>85</v>
      </c>
      <c r="L2271" s="11">
        <v>710000000</v>
      </c>
      <c r="M2271" s="11" t="s">
        <v>40</v>
      </c>
      <c r="N2271" s="14" t="s">
        <v>1082</v>
      </c>
      <c r="O2271" s="13" t="s">
        <v>3563</v>
      </c>
      <c r="P2271" s="13"/>
      <c r="Q2271" s="13" t="s">
        <v>2917</v>
      </c>
      <c r="R2271" s="13" t="s">
        <v>3578</v>
      </c>
      <c r="S2271" s="13"/>
      <c r="T2271" s="13" t="s">
        <v>1801</v>
      </c>
      <c r="U2271" s="6">
        <v>1</v>
      </c>
      <c r="V2271" s="15"/>
      <c r="W2271" s="15">
        <v>551159.14</v>
      </c>
      <c r="X2271" s="42">
        <f t="shared" si="69"/>
        <v>617298.23680000007</v>
      </c>
      <c r="Y2271" s="6" t="s">
        <v>1224</v>
      </c>
      <c r="Z2271" s="13">
        <v>2014</v>
      </c>
      <c r="AA2271" s="11"/>
    </row>
    <row r="2272" spans="1:141" ht="75">
      <c r="A2272" s="65" t="s">
        <v>3579</v>
      </c>
      <c r="B2272" s="66" t="s">
        <v>83</v>
      </c>
      <c r="C2272" s="66" t="s">
        <v>3580</v>
      </c>
      <c r="D2272" s="66" t="s">
        <v>3581</v>
      </c>
      <c r="E2272" s="66" t="s">
        <v>3582</v>
      </c>
      <c r="F2272" s="66" t="s">
        <v>3583</v>
      </c>
      <c r="G2272" s="66" t="s">
        <v>3584</v>
      </c>
      <c r="H2272" s="66" t="s">
        <v>3583</v>
      </c>
      <c r="I2272" s="66" t="s">
        <v>3584</v>
      </c>
      <c r="J2272" s="66" t="s">
        <v>76</v>
      </c>
      <c r="K2272" s="66">
        <v>100</v>
      </c>
      <c r="L2272" s="67">
        <v>710000000</v>
      </c>
      <c r="M2272" s="67" t="s">
        <v>40</v>
      </c>
      <c r="N2272" s="68" t="s">
        <v>3335</v>
      </c>
      <c r="O2272" s="66" t="s">
        <v>3585</v>
      </c>
      <c r="P2272" s="66"/>
      <c r="Q2272" s="66" t="s">
        <v>3496</v>
      </c>
      <c r="R2272" s="66" t="s">
        <v>2118</v>
      </c>
      <c r="S2272" s="66"/>
      <c r="T2272" s="66" t="s">
        <v>1801</v>
      </c>
      <c r="U2272" s="69">
        <v>1</v>
      </c>
      <c r="V2272" s="70"/>
      <c r="W2272" s="70">
        <v>0</v>
      </c>
      <c r="X2272" s="42">
        <f t="shared" si="69"/>
        <v>0</v>
      </c>
      <c r="Y2272" s="69" t="s">
        <v>1224</v>
      </c>
      <c r="Z2272" s="66">
        <v>2014</v>
      </c>
      <c r="AA2272" s="6"/>
    </row>
    <row r="2273" spans="1:27" ht="75">
      <c r="A2273" s="12" t="s">
        <v>4928</v>
      </c>
      <c r="B2273" s="13" t="s">
        <v>83</v>
      </c>
      <c r="C2273" s="13" t="s">
        <v>4505</v>
      </c>
      <c r="D2273" s="13" t="s">
        <v>3581</v>
      </c>
      <c r="E2273" s="13" t="s">
        <v>3582</v>
      </c>
      <c r="F2273" s="13" t="s">
        <v>3583</v>
      </c>
      <c r="G2273" s="13" t="s">
        <v>3584</v>
      </c>
      <c r="H2273" s="13" t="s">
        <v>3583</v>
      </c>
      <c r="I2273" s="13" t="s">
        <v>3584</v>
      </c>
      <c r="J2273" s="13" t="s">
        <v>76</v>
      </c>
      <c r="K2273" s="13">
        <v>100</v>
      </c>
      <c r="L2273" s="11">
        <v>710000000</v>
      </c>
      <c r="M2273" s="11" t="s">
        <v>40</v>
      </c>
      <c r="N2273" s="14" t="s">
        <v>3335</v>
      </c>
      <c r="O2273" s="13" t="s">
        <v>3585</v>
      </c>
      <c r="P2273" s="13"/>
      <c r="Q2273" s="13" t="s">
        <v>3496</v>
      </c>
      <c r="R2273" s="13" t="s">
        <v>2118</v>
      </c>
      <c r="S2273" s="13"/>
      <c r="T2273" s="13" t="s">
        <v>1801</v>
      </c>
      <c r="U2273" s="6">
        <v>1</v>
      </c>
      <c r="V2273" s="15"/>
      <c r="W2273" s="15">
        <v>52000</v>
      </c>
      <c r="X2273" s="42">
        <f t="shared" si="69"/>
        <v>58240.000000000007</v>
      </c>
      <c r="Y2273" s="6" t="s">
        <v>1224</v>
      </c>
      <c r="Z2273" s="13">
        <v>2014</v>
      </c>
      <c r="AA2273" s="11" t="s">
        <v>4992</v>
      </c>
    </row>
    <row r="2274" spans="1:27" ht="93.75">
      <c r="A2274" s="12" t="s">
        <v>3586</v>
      </c>
      <c r="B2274" s="13" t="s">
        <v>83</v>
      </c>
      <c r="C2274" s="13" t="s">
        <v>3580</v>
      </c>
      <c r="D2274" s="13" t="s">
        <v>3587</v>
      </c>
      <c r="E2274" s="13" t="s">
        <v>3588</v>
      </c>
      <c r="F2274" s="13" t="s">
        <v>3589</v>
      </c>
      <c r="G2274" s="13" t="s">
        <v>3590</v>
      </c>
      <c r="H2274" s="13" t="s">
        <v>3589</v>
      </c>
      <c r="I2274" s="13" t="s">
        <v>3590</v>
      </c>
      <c r="J2274" s="13" t="s">
        <v>76</v>
      </c>
      <c r="K2274" s="13">
        <v>100</v>
      </c>
      <c r="L2274" s="11">
        <v>710000000</v>
      </c>
      <c r="M2274" s="11" t="s">
        <v>40</v>
      </c>
      <c r="N2274" s="14" t="s">
        <v>3335</v>
      </c>
      <c r="O2274" s="13" t="s">
        <v>3585</v>
      </c>
      <c r="P2274" s="13"/>
      <c r="Q2274" s="13" t="s">
        <v>3496</v>
      </c>
      <c r="R2274" s="13" t="s">
        <v>2118</v>
      </c>
      <c r="S2274" s="13"/>
      <c r="T2274" s="13" t="s">
        <v>1801</v>
      </c>
      <c r="U2274" s="6">
        <v>1</v>
      </c>
      <c r="V2274" s="15"/>
      <c r="W2274" s="15">
        <v>401400</v>
      </c>
      <c r="X2274" s="42">
        <f t="shared" si="69"/>
        <v>449568.00000000006</v>
      </c>
      <c r="Y2274" s="6" t="s">
        <v>1224</v>
      </c>
      <c r="Z2274" s="13">
        <v>2014</v>
      </c>
      <c r="AA2274" s="69"/>
    </row>
    <row r="2275" spans="1:27" ht="112.5">
      <c r="A2275" s="12" t="s">
        <v>3591</v>
      </c>
      <c r="B2275" s="13" t="s">
        <v>83</v>
      </c>
      <c r="C2275" s="13" t="s">
        <v>3592</v>
      </c>
      <c r="D2275" s="13" t="s">
        <v>3593</v>
      </c>
      <c r="E2275" s="13" t="s">
        <v>3594</v>
      </c>
      <c r="F2275" s="13" t="s">
        <v>3595</v>
      </c>
      <c r="G2275" s="13" t="s">
        <v>3596</v>
      </c>
      <c r="H2275" s="13" t="s">
        <v>3595</v>
      </c>
      <c r="I2275" s="13" t="s">
        <v>3596</v>
      </c>
      <c r="J2275" s="13" t="s">
        <v>76</v>
      </c>
      <c r="K2275" s="13">
        <v>100</v>
      </c>
      <c r="L2275" s="11">
        <v>710000000</v>
      </c>
      <c r="M2275" s="11" t="s">
        <v>40</v>
      </c>
      <c r="N2275" s="14" t="s">
        <v>3335</v>
      </c>
      <c r="O2275" s="13" t="s">
        <v>3585</v>
      </c>
      <c r="P2275" s="13"/>
      <c r="Q2275" s="13" t="s">
        <v>3496</v>
      </c>
      <c r="R2275" s="13" t="s">
        <v>2118</v>
      </c>
      <c r="S2275" s="13"/>
      <c r="T2275" s="13" t="s">
        <v>1801</v>
      </c>
      <c r="U2275" s="6">
        <v>1</v>
      </c>
      <c r="V2275" s="15"/>
      <c r="W2275" s="15">
        <v>1633346</v>
      </c>
      <c r="X2275" s="42">
        <f t="shared" si="69"/>
        <v>1829347.5200000003</v>
      </c>
      <c r="Y2275" s="6" t="s">
        <v>1224</v>
      </c>
      <c r="Z2275" s="13">
        <v>2014</v>
      </c>
      <c r="AA2275" s="11"/>
    </row>
    <row r="2276" spans="1:27" ht="75">
      <c r="A2276" s="65" t="s">
        <v>3597</v>
      </c>
      <c r="B2276" s="66" t="s">
        <v>83</v>
      </c>
      <c r="C2276" s="66" t="s">
        <v>3580</v>
      </c>
      <c r="D2276" s="66" t="s">
        <v>3581</v>
      </c>
      <c r="E2276" s="66" t="s">
        <v>3582</v>
      </c>
      <c r="F2276" s="66" t="s">
        <v>3583</v>
      </c>
      <c r="G2276" s="66" t="s">
        <v>3584</v>
      </c>
      <c r="H2276" s="66" t="s">
        <v>3583</v>
      </c>
      <c r="I2276" s="66" t="s">
        <v>3584</v>
      </c>
      <c r="J2276" s="66" t="s">
        <v>76</v>
      </c>
      <c r="K2276" s="66">
        <v>100</v>
      </c>
      <c r="L2276" s="67">
        <v>710000000</v>
      </c>
      <c r="M2276" s="67" t="s">
        <v>40</v>
      </c>
      <c r="N2276" s="68" t="s">
        <v>3335</v>
      </c>
      <c r="O2276" s="66" t="s">
        <v>3598</v>
      </c>
      <c r="P2276" s="66"/>
      <c r="Q2276" s="66" t="s">
        <v>3496</v>
      </c>
      <c r="R2276" s="66" t="s">
        <v>2118</v>
      </c>
      <c r="S2276" s="66"/>
      <c r="T2276" s="66" t="s">
        <v>1801</v>
      </c>
      <c r="U2276" s="69">
        <v>1</v>
      </c>
      <c r="V2276" s="70"/>
      <c r="W2276" s="70">
        <v>0</v>
      </c>
      <c r="X2276" s="42">
        <f t="shared" si="69"/>
        <v>0</v>
      </c>
      <c r="Y2276" s="69" t="s">
        <v>1224</v>
      </c>
      <c r="Z2276" s="66">
        <v>2014</v>
      </c>
      <c r="AA2276" s="6"/>
    </row>
    <row r="2277" spans="1:27" ht="75">
      <c r="A2277" s="12" t="s">
        <v>4929</v>
      </c>
      <c r="B2277" s="13" t="s">
        <v>83</v>
      </c>
      <c r="C2277" s="13" t="s">
        <v>4505</v>
      </c>
      <c r="D2277" s="13" t="s">
        <v>3581</v>
      </c>
      <c r="E2277" s="13" t="s">
        <v>3582</v>
      </c>
      <c r="F2277" s="13" t="s">
        <v>3583</v>
      </c>
      <c r="G2277" s="13" t="s">
        <v>3584</v>
      </c>
      <c r="H2277" s="13" t="s">
        <v>3583</v>
      </c>
      <c r="I2277" s="13" t="s">
        <v>3584</v>
      </c>
      <c r="J2277" s="13" t="s">
        <v>76</v>
      </c>
      <c r="K2277" s="13">
        <v>100</v>
      </c>
      <c r="L2277" s="11">
        <v>710000000</v>
      </c>
      <c r="M2277" s="11" t="s">
        <v>40</v>
      </c>
      <c r="N2277" s="14" t="s">
        <v>3335</v>
      </c>
      <c r="O2277" s="13" t="s">
        <v>3598</v>
      </c>
      <c r="P2277" s="13"/>
      <c r="Q2277" s="13" t="s">
        <v>3496</v>
      </c>
      <c r="R2277" s="13" t="s">
        <v>2118</v>
      </c>
      <c r="S2277" s="13"/>
      <c r="T2277" s="13" t="s">
        <v>1801</v>
      </c>
      <c r="U2277" s="6">
        <v>1</v>
      </c>
      <c r="V2277" s="15"/>
      <c r="W2277" s="15">
        <v>20000</v>
      </c>
      <c r="X2277" s="42">
        <f t="shared" si="69"/>
        <v>22400.000000000004</v>
      </c>
      <c r="Y2277" s="6" t="s">
        <v>1224</v>
      </c>
      <c r="Z2277" s="13">
        <v>2014</v>
      </c>
      <c r="AA2277" s="11" t="s">
        <v>4992</v>
      </c>
    </row>
    <row r="2278" spans="1:27" ht="93.75">
      <c r="A2278" s="12" t="s">
        <v>3599</v>
      </c>
      <c r="B2278" s="13" t="s">
        <v>83</v>
      </c>
      <c r="C2278" s="13" t="s">
        <v>3580</v>
      </c>
      <c r="D2278" s="13" t="s">
        <v>3587</v>
      </c>
      <c r="E2278" s="13" t="s">
        <v>3588</v>
      </c>
      <c r="F2278" s="13" t="s">
        <v>3589</v>
      </c>
      <c r="G2278" s="13" t="s">
        <v>3590</v>
      </c>
      <c r="H2278" s="13" t="s">
        <v>3589</v>
      </c>
      <c r="I2278" s="13" t="s">
        <v>3590</v>
      </c>
      <c r="J2278" s="13" t="s">
        <v>76</v>
      </c>
      <c r="K2278" s="13">
        <v>100</v>
      </c>
      <c r="L2278" s="11">
        <v>710000000</v>
      </c>
      <c r="M2278" s="11" t="s">
        <v>40</v>
      </c>
      <c r="N2278" s="14" t="s">
        <v>3335</v>
      </c>
      <c r="O2278" s="13" t="s">
        <v>3585</v>
      </c>
      <c r="P2278" s="13"/>
      <c r="Q2278" s="13" t="s">
        <v>3496</v>
      </c>
      <c r="R2278" s="13" t="s">
        <v>2118</v>
      </c>
      <c r="S2278" s="13"/>
      <c r="T2278" s="13" t="s">
        <v>1801</v>
      </c>
      <c r="U2278" s="6">
        <v>1</v>
      </c>
      <c r="V2278" s="15"/>
      <c r="W2278" s="15">
        <v>478790</v>
      </c>
      <c r="X2278" s="42">
        <f t="shared" si="69"/>
        <v>536244.80000000005</v>
      </c>
      <c r="Y2278" s="6" t="s">
        <v>1224</v>
      </c>
      <c r="Z2278" s="13">
        <v>2014</v>
      </c>
      <c r="AA2278" s="69"/>
    </row>
    <row r="2279" spans="1:27" ht="112.5">
      <c r="A2279" s="12" t="s">
        <v>3600</v>
      </c>
      <c r="B2279" s="13" t="s">
        <v>83</v>
      </c>
      <c r="C2279" s="13" t="s">
        <v>3592</v>
      </c>
      <c r="D2279" s="13" t="s">
        <v>3593</v>
      </c>
      <c r="E2279" s="13" t="s">
        <v>3594</v>
      </c>
      <c r="F2279" s="13" t="s">
        <v>3595</v>
      </c>
      <c r="G2279" s="13" t="s">
        <v>3596</v>
      </c>
      <c r="H2279" s="13" t="s">
        <v>3595</v>
      </c>
      <c r="I2279" s="13" t="s">
        <v>3596</v>
      </c>
      <c r="J2279" s="13" t="s">
        <v>76</v>
      </c>
      <c r="K2279" s="13">
        <v>100</v>
      </c>
      <c r="L2279" s="11">
        <v>710000000</v>
      </c>
      <c r="M2279" s="11" t="s">
        <v>40</v>
      </c>
      <c r="N2279" s="14" t="s">
        <v>3335</v>
      </c>
      <c r="O2279" s="13" t="s">
        <v>3598</v>
      </c>
      <c r="P2279" s="13"/>
      <c r="Q2279" s="13" t="s">
        <v>3496</v>
      </c>
      <c r="R2279" s="13" t="s">
        <v>2118</v>
      </c>
      <c r="S2279" s="13"/>
      <c r="T2279" s="13" t="s">
        <v>1801</v>
      </c>
      <c r="U2279" s="6">
        <v>1</v>
      </c>
      <c r="V2279" s="15"/>
      <c r="W2279" s="15">
        <v>588874</v>
      </c>
      <c r="X2279" s="42">
        <f t="shared" si="69"/>
        <v>659538.88</v>
      </c>
      <c r="Y2279" s="6" t="s">
        <v>1224</v>
      </c>
      <c r="Z2279" s="13">
        <v>2014</v>
      </c>
      <c r="AA2279" s="11"/>
    </row>
    <row r="2280" spans="1:27" ht="75">
      <c r="A2280" s="65" t="s">
        <v>3601</v>
      </c>
      <c r="B2280" s="66" t="s">
        <v>83</v>
      </c>
      <c r="C2280" s="66" t="s">
        <v>3580</v>
      </c>
      <c r="D2280" s="66" t="s">
        <v>3581</v>
      </c>
      <c r="E2280" s="66" t="s">
        <v>3582</v>
      </c>
      <c r="F2280" s="66" t="s">
        <v>3583</v>
      </c>
      <c r="G2280" s="66" t="s">
        <v>3584</v>
      </c>
      <c r="H2280" s="66" t="s">
        <v>3583</v>
      </c>
      <c r="I2280" s="66" t="s">
        <v>3584</v>
      </c>
      <c r="J2280" s="66" t="s">
        <v>76</v>
      </c>
      <c r="K2280" s="66">
        <v>100</v>
      </c>
      <c r="L2280" s="67">
        <v>710000000</v>
      </c>
      <c r="M2280" s="67" t="s">
        <v>40</v>
      </c>
      <c r="N2280" s="68" t="s">
        <v>3335</v>
      </c>
      <c r="O2280" s="66" t="s">
        <v>3602</v>
      </c>
      <c r="P2280" s="66"/>
      <c r="Q2280" s="66" t="s">
        <v>3496</v>
      </c>
      <c r="R2280" s="66" t="s">
        <v>2118</v>
      </c>
      <c r="S2280" s="66"/>
      <c r="T2280" s="66" t="s">
        <v>1801</v>
      </c>
      <c r="U2280" s="69">
        <v>1</v>
      </c>
      <c r="V2280" s="70"/>
      <c r="W2280" s="70">
        <v>0</v>
      </c>
      <c r="X2280" s="42">
        <f t="shared" si="69"/>
        <v>0</v>
      </c>
      <c r="Y2280" s="69" t="s">
        <v>1224</v>
      </c>
      <c r="Z2280" s="66">
        <v>2014</v>
      </c>
      <c r="AA2280" s="6"/>
    </row>
    <row r="2281" spans="1:27" ht="75">
      <c r="A2281" s="12" t="s">
        <v>4930</v>
      </c>
      <c r="B2281" s="13" t="s">
        <v>83</v>
      </c>
      <c r="C2281" s="13" t="s">
        <v>4505</v>
      </c>
      <c r="D2281" s="13" t="s">
        <v>3581</v>
      </c>
      <c r="E2281" s="13" t="s">
        <v>3582</v>
      </c>
      <c r="F2281" s="13" t="s">
        <v>3583</v>
      </c>
      <c r="G2281" s="13" t="s">
        <v>3584</v>
      </c>
      <c r="H2281" s="13" t="s">
        <v>3583</v>
      </c>
      <c r="I2281" s="13" t="s">
        <v>3584</v>
      </c>
      <c r="J2281" s="13" t="s">
        <v>76</v>
      </c>
      <c r="K2281" s="13">
        <v>100</v>
      </c>
      <c r="L2281" s="11">
        <v>710000000</v>
      </c>
      <c r="M2281" s="11" t="s">
        <v>40</v>
      </c>
      <c r="N2281" s="14" t="s">
        <v>3335</v>
      </c>
      <c r="O2281" s="13" t="s">
        <v>3602</v>
      </c>
      <c r="P2281" s="13"/>
      <c r="Q2281" s="13" t="s">
        <v>3496</v>
      </c>
      <c r="R2281" s="13" t="s">
        <v>2118</v>
      </c>
      <c r="S2281" s="13"/>
      <c r="T2281" s="13" t="s">
        <v>1801</v>
      </c>
      <c r="U2281" s="6">
        <v>1</v>
      </c>
      <c r="V2281" s="15"/>
      <c r="W2281" s="15">
        <v>56000</v>
      </c>
      <c r="X2281" s="42">
        <f t="shared" si="69"/>
        <v>62720.000000000007</v>
      </c>
      <c r="Y2281" s="6" t="s">
        <v>1224</v>
      </c>
      <c r="Z2281" s="13">
        <v>2014</v>
      </c>
      <c r="AA2281" s="11" t="s">
        <v>4992</v>
      </c>
    </row>
    <row r="2282" spans="1:27" ht="93.75">
      <c r="A2282" s="12" t="s">
        <v>3603</v>
      </c>
      <c r="B2282" s="13" t="s">
        <v>83</v>
      </c>
      <c r="C2282" s="13" t="s">
        <v>3580</v>
      </c>
      <c r="D2282" s="13" t="s">
        <v>3587</v>
      </c>
      <c r="E2282" s="13" t="s">
        <v>3588</v>
      </c>
      <c r="F2282" s="13" t="s">
        <v>3589</v>
      </c>
      <c r="G2282" s="13" t="s">
        <v>3590</v>
      </c>
      <c r="H2282" s="13" t="s">
        <v>3589</v>
      </c>
      <c r="I2282" s="13" t="s">
        <v>3590</v>
      </c>
      <c r="J2282" s="13" t="s">
        <v>76</v>
      </c>
      <c r="K2282" s="13">
        <v>100</v>
      </c>
      <c r="L2282" s="11">
        <v>710000000</v>
      </c>
      <c r="M2282" s="11" t="s">
        <v>40</v>
      </c>
      <c r="N2282" s="14" t="s">
        <v>3335</v>
      </c>
      <c r="O2282" s="13" t="s">
        <v>3598</v>
      </c>
      <c r="P2282" s="13"/>
      <c r="Q2282" s="13" t="s">
        <v>3496</v>
      </c>
      <c r="R2282" s="13" t="s">
        <v>2118</v>
      </c>
      <c r="S2282" s="13"/>
      <c r="T2282" s="13" t="s">
        <v>1801</v>
      </c>
      <c r="U2282" s="6">
        <v>1</v>
      </c>
      <c r="V2282" s="15"/>
      <c r="W2282" s="15">
        <v>193392</v>
      </c>
      <c r="X2282" s="42">
        <f t="shared" ref="X2282:X2345" si="70">W2282*1.12</f>
        <v>216599.04000000001</v>
      </c>
      <c r="Y2282" s="6" t="s">
        <v>1224</v>
      </c>
      <c r="Z2282" s="13">
        <v>2014</v>
      </c>
      <c r="AA2282" s="6"/>
    </row>
    <row r="2283" spans="1:27" ht="93.75">
      <c r="A2283" s="12" t="s">
        <v>3604</v>
      </c>
      <c r="B2283" s="13" t="s">
        <v>83</v>
      </c>
      <c r="C2283" s="13" t="s">
        <v>3580</v>
      </c>
      <c r="D2283" s="13" t="s">
        <v>3587</v>
      </c>
      <c r="E2283" s="13" t="s">
        <v>3588</v>
      </c>
      <c r="F2283" s="13" t="s">
        <v>3589</v>
      </c>
      <c r="G2283" s="13" t="s">
        <v>3590</v>
      </c>
      <c r="H2283" s="13" t="s">
        <v>3589</v>
      </c>
      <c r="I2283" s="13" t="s">
        <v>3590</v>
      </c>
      <c r="J2283" s="13" t="s">
        <v>76</v>
      </c>
      <c r="K2283" s="13">
        <v>100</v>
      </c>
      <c r="L2283" s="11">
        <v>710000000</v>
      </c>
      <c r="M2283" s="11" t="s">
        <v>40</v>
      </c>
      <c r="N2283" s="14" t="s">
        <v>3335</v>
      </c>
      <c r="O2283" s="13" t="s">
        <v>3598</v>
      </c>
      <c r="P2283" s="13"/>
      <c r="Q2283" s="13" t="s">
        <v>3496</v>
      </c>
      <c r="R2283" s="13" t="s">
        <v>2118</v>
      </c>
      <c r="S2283" s="13"/>
      <c r="T2283" s="13" t="s">
        <v>1801</v>
      </c>
      <c r="U2283" s="6">
        <v>1</v>
      </c>
      <c r="V2283" s="15"/>
      <c r="W2283" s="15">
        <v>349180</v>
      </c>
      <c r="X2283" s="42">
        <f t="shared" si="70"/>
        <v>391081.60000000003</v>
      </c>
      <c r="Y2283" s="6" t="s">
        <v>1224</v>
      </c>
      <c r="Z2283" s="13">
        <v>2014</v>
      </c>
      <c r="AA2283" s="6"/>
    </row>
    <row r="2284" spans="1:27" ht="93.75">
      <c r="A2284" s="12" t="s">
        <v>3605</v>
      </c>
      <c r="B2284" s="13" t="s">
        <v>83</v>
      </c>
      <c r="C2284" s="13" t="s">
        <v>3580</v>
      </c>
      <c r="D2284" s="13" t="s">
        <v>3587</v>
      </c>
      <c r="E2284" s="13" t="s">
        <v>3588</v>
      </c>
      <c r="F2284" s="13" t="s">
        <v>3589</v>
      </c>
      <c r="G2284" s="13" t="s">
        <v>3590</v>
      </c>
      <c r="H2284" s="13" t="s">
        <v>3589</v>
      </c>
      <c r="I2284" s="13" t="s">
        <v>3590</v>
      </c>
      <c r="J2284" s="13" t="s">
        <v>76</v>
      </c>
      <c r="K2284" s="13">
        <v>100</v>
      </c>
      <c r="L2284" s="11">
        <v>710000000</v>
      </c>
      <c r="M2284" s="11" t="s">
        <v>40</v>
      </c>
      <c r="N2284" s="14" t="s">
        <v>3335</v>
      </c>
      <c r="O2284" s="13" t="s">
        <v>3602</v>
      </c>
      <c r="P2284" s="13"/>
      <c r="Q2284" s="13" t="s">
        <v>3496</v>
      </c>
      <c r="R2284" s="13" t="s">
        <v>2118</v>
      </c>
      <c r="S2284" s="13"/>
      <c r="T2284" s="13" t="s">
        <v>1801</v>
      </c>
      <c r="U2284" s="6">
        <v>1</v>
      </c>
      <c r="V2284" s="15"/>
      <c r="W2284" s="15">
        <v>313992</v>
      </c>
      <c r="X2284" s="42">
        <f t="shared" si="70"/>
        <v>351671.04000000004</v>
      </c>
      <c r="Y2284" s="6" t="s">
        <v>1224</v>
      </c>
      <c r="Z2284" s="13">
        <v>2014</v>
      </c>
      <c r="AA2284" s="6"/>
    </row>
    <row r="2285" spans="1:27" ht="93.75">
      <c r="A2285" s="12" t="s">
        <v>3606</v>
      </c>
      <c r="B2285" s="13" t="s">
        <v>83</v>
      </c>
      <c r="C2285" s="13" t="s">
        <v>3580</v>
      </c>
      <c r="D2285" s="13" t="s">
        <v>3587</v>
      </c>
      <c r="E2285" s="13" t="s">
        <v>3588</v>
      </c>
      <c r="F2285" s="13" t="s">
        <v>3589</v>
      </c>
      <c r="G2285" s="13" t="s">
        <v>3590</v>
      </c>
      <c r="H2285" s="13" t="s">
        <v>3589</v>
      </c>
      <c r="I2285" s="13" t="s">
        <v>3590</v>
      </c>
      <c r="J2285" s="13" t="s">
        <v>76</v>
      </c>
      <c r="K2285" s="13">
        <v>100</v>
      </c>
      <c r="L2285" s="11">
        <v>710000000</v>
      </c>
      <c r="M2285" s="11" t="s">
        <v>40</v>
      </c>
      <c r="N2285" s="14" t="s">
        <v>3335</v>
      </c>
      <c r="O2285" s="13" t="s">
        <v>3602</v>
      </c>
      <c r="P2285" s="13"/>
      <c r="Q2285" s="13" t="s">
        <v>3496</v>
      </c>
      <c r="R2285" s="13" t="s">
        <v>2118</v>
      </c>
      <c r="S2285" s="13"/>
      <c r="T2285" s="13" t="s">
        <v>1801</v>
      </c>
      <c r="U2285" s="6">
        <v>1</v>
      </c>
      <c r="V2285" s="15"/>
      <c r="W2285" s="15">
        <v>564590</v>
      </c>
      <c r="X2285" s="42">
        <f t="shared" si="70"/>
        <v>632340.80000000005</v>
      </c>
      <c r="Y2285" s="6" t="s">
        <v>1224</v>
      </c>
      <c r="Z2285" s="13">
        <v>2014</v>
      </c>
      <c r="AA2285" s="69"/>
    </row>
    <row r="2286" spans="1:27" ht="112.5">
      <c r="A2286" s="12" t="s">
        <v>3607</v>
      </c>
      <c r="B2286" s="13" t="s">
        <v>83</v>
      </c>
      <c r="C2286" s="13" t="s">
        <v>3592</v>
      </c>
      <c r="D2286" s="13" t="s">
        <v>3593</v>
      </c>
      <c r="E2286" s="13" t="s">
        <v>3594</v>
      </c>
      <c r="F2286" s="13" t="s">
        <v>3595</v>
      </c>
      <c r="G2286" s="13" t="s">
        <v>3596</v>
      </c>
      <c r="H2286" s="13" t="s">
        <v>3595</v>
      </c>
      <c r="I2286" s="13" t="s">
        <v>3596</v>
      </c>
      <c r="J2286" s="13" t="s">
        <v>76</v>
      </c>
      <c r="K2286" s="13">
        <v>100</v>
      </c>
      <c r="L2286" s="11">
        <v>710000000</v>
      </c>
      <c r="M2286" s="11" t="s">
        <v>40</v>
      </c>
      <c r="N2286" s="14" t="s">
        <v>3335</v>
      </c>
      <c r="O2286" s="13" t="s">
        <v>3602</v>
      </c>
      <c r="P2286" s="13"/>
      <c r="Q2286" s="13" t="s">
        <v>3496</v>
      </c>
      <c r="R2286" s="13" t="s">
        <v>2118</v>
      </c>
      <c r="S2286" s="13"/>
      <c r="T2286" s="13" t="s">
        <v>1801</v>
      </c>
      <c r="U2286" s="6">
        <v>1</v>
      </c>
      <c r="V2286" s="15"/>
      <c r="W2286" s="15">
        <v>643500</v>
      </c>
      <c r="X2286" s="42">
        <f t="shared" si="70"/>
        <v>720720.00000000012</v>
      </c>
      <c r="Y2286" s="6" t="s">
        <v>1224</v>
      </c>
      <c r="Z2286" s="13">
        <v>2014</v>
      </c>
      <c r="AA2286" s="11"/>
    </row>
    <row r="2287" spans="1:27" ht="75">
      <c r="A2287" s="65" t="s">
        <v>3608</v>
      </c>
      <c r="B2287" s="66" t="s">
        <v>83</v>
      </c>
      <c r="C2287" s="66" t="s">
        <v>3580</v>
      </c>
      <c r="D2287" s="66" t="s">
        <v>3581</v>
      </c>
      <c r="E2287" s="66" t="s">
        <v>3582</v>
      </c>
      <c r="F2287" s="66" t="s">
        <v>3583</v>
      </c>
      <c r="G2287" s="66" t="s">
        <v>3584</v>
      </c>
      <c r="H2287" s="66" t="s">
        <v>3583</v>
      </c>
      <c r="I2287" s="66" t="s">
        <v>3584</v>
      </c>
      <c r="J2287" s="66" t="s">
        <v>76</v>
      </c>
      <c r="K2287" s="66">
        <v>100</v>
      </c>
      <c r="L2287" s="67">
        <v>710000000</v>
      </c>
      <c r="M2287" s="67" t="s">
        <v>40</v>
      </c>
      <c r="N2287" s="68" t="s">
        <v>3335</v>
      </c>
      <c r="O2287" s="66" t="s">
        <v>3609</v>
      </c>
      <c r="P2287" s="66"/>
      <c r="Q2287" s="66" t="s">
        <v>3496</v>
      </c>
      <c r="R2287" s="66" t="s">
        <v>2118</v>
      </c>
      <c r="S2287" s="66"/>
      <c r="T2287" s="66" t="s">
        <v>1801</v>
      </c>
      <c r="U2287" s="69">
        <v>1</v>
      </c>
      <c r="V2287" s="70"/>
      <c r="W2287" s="70">
        <v>0</v>
      </c>
      <c r="X2287" s="42">
        <f t="shared" si="70"/>
        <v>0</v>
      </c>
      <c r="Y2287" s="69" t="s">
        <v>1224</v>
      </c>
      <c r="Z2287" s="66">
        <v>2014</v>
      </c>
      <c r="AA2287" s="6"/>
    </row>
    <row r="2288" spans="1:27" ht="75">
      <c r="A2288" s="12" t="s">
        <v>4931</v>
      </c>
      <c r="B2288" s="13" t="s">
        <v>83</v>
      </c>
      <c r="C2288" s="13" t="s">
        <v>4505</v>
      </c>
      <c r="D2288" s="13" t="s">
        <v>3581</v>
      </c>
      <c r="E2288" s="13" t="s">
        <v>3582</v>
      </c>
      <c r="F2288" s="13" t="s">
        <v>3583</v>
      </c>
      <c r="G2288" s="13" t="s">
        <v>3584</v>
      </c>
      <c r="H2288" s="13" t="s">
        <v>3583</v>
      </c>
      <c r="I2288" s="13" t="s">
        <v>3584</v>
      </c>
      <c r="J2288" s="13" t="s">
        <v>76</v>
      </c>
      <c r="K2288" s="13">
        <v>100</v>
      </c>
      <c r="L2288" s="11">
        <v>710000000</v>
      </c>
      <c r="M2288" s="11" t="s">
        <v>40</v>
      </c>
      <c r="N2288" s="14" t="s">
        <v>3335</v>
      </c>
      <c r="O2288" s="13" t="s">
        <v>3609</v>
      </c>
      <c r="P2288" s="13"/>
      <c r="Q2288" s="13" t="s">
        <v>3496</v>
      </c>
      <c r="R2288" s="13" t="s">
        <v>2118</v>
      </c>
      <c r="S2288" s="13"/>
      <c r="T2288" s="13" t="s">
        <v>1801</v>
      </c>
      <c r="U2288" s="6">
        <v>1</v>
      </c>
      <c r="V2288" s="15"/>
      <c r="W2288" s="15">
        <v>1584000</v>
      </c>
      <c r="X2288" s="42">
        <f t="shared" si="70"/>
        <v>1774080.0000000002</v>
      </c>
      <c r="Y2288" s="6" t="s">
        <v>1224</v>
      </c>
      <c r="Z2288" s="13">
        <v>2014</v>
      </c>
      <c r="AA2288" s="11" t="s">
        <v>4992</v>
      </c>
    </row>
    <row r="2289" spans="1:27" ht="93.75">
      <c r="A2289" s="12" t="s">
        <v>3610</v>
      </c>
      <c r="B2289" s="13" t="s">
        <v>83</v>
      </c>
      <c r="C2289" s="13" t="s">
        <v>3580</v>
      </c>
      <c r="D2289" s="13" t="s">
        <v>3587</v>
      </c>
      <c r="E2289" s="13" t="s">
        <v>3588</v>
      </c>
      <c r="F2289" s="13" t="s">
        <v>3589</v>
      </c>
      <c r="G2289" s="13" t="s">
        <v>3590</v>
      </c>
      <c r="H2289" s="13" t="s">
        <v>3589</v>
      </c>
      <c r="I2289" s="13" t="s">
        <v>3590</v>
      </c>
      <c r="J2289" s="13" t="s">
        <v>76</v>
      </c>
      <c r="K2289" s="13">
        <v>100</v>
      </c>
      <c r="L2289" s="11">
        <v>710000000</v>
      </c>
      <c r="M2289" s="11" t="s">
        <v>40</v>
      </c>
      <c r="N2289" s="14" t="s">
        <v>3335</v>
      </c>
      <c r="O2289" s="13" t="s">
        <v>3609</v>
      </c>
      <c r="P2289" s="13"/>
      <c r="Q2289" s="13" t="s">
        <v>3496</v>
      </c>
      <c r="R2289" s="13" t="s">
        <v>2118</v>
      </c>
      <c r="S2289" s="13"/>
      <c r="T2289" s="13" t="s">
        <v>1801</v>
      </c>
      <c r="U2289" s="6">
        <v>1</v>
      </c>
      <c r="V2289" s="15"/>
      <c r="W2289" s="15">
        <v>1014552</v>
      </c>
      <c r="X2289" s="42">
        <f t="shared" si="70"/>
        <v>1136298.2400000002</v>
      </c>
      <c r="Y2289" s="6" t="s">
        <v>1224</v>
      </c>
      <c r="Z2289" s="13">
        <v>2014</v>
      </c>
      <c r="AA2289" s="69"/>
    </row>
    <row r="2290" spans="1:27" ht="112.5">
      <c r="A2290" s="12" t="s">
        <v>3611</v>
      </c>
      <c r="B2290" s="13" t="s">
        <v>83</v>
      </c>
      <c r="C2290" s="13" t="s">
        <v>3592</v>
      </c>
      <c r="D2290" s="13" t="s">
        <v>3593</v>
      </c>
      <c r="E2290" s="13" t="s">
        <v>3594</v>
      </c>
      <c r="F2290" s="13" t="s">
        <v>3595</v>
      </c>
      <c r="G2290" s="13" t="s">
        <v>3596</v>
      </c>
      <c r="H2290" s="13" t="s">
        <v>3595</v>
      </c>
      <c r="I2290" s="13" t="s">
        <v>3596</v>
      </c>
      <c r="J2290" s="13" t="s">
        <v>76</v>
      </c>
      <c r="K2290" s="13">
        <v>100</v>
      </c>
      <c r="L2290" s="11">
        <v>710000000</v>
      </c>
      <c r="M2290" s="11" t="s">
        <v>40</v>
      </c>
      <c r="N2290" s="14" t="s">
        <v>3335</v>
      </c>
      <c r="O2290" s="13" t="s">
        <v>3609</v>
      </c>
      <c r="P2290" s="13"/>
      <c r="Q2290" s="13" t="s">
        <v>3496</v>
      </c>
      <c r="R2290" s="13" t="s">
        <v>2118</v>
      </c>
      <c r="S2290" s="13"/>
      <c r="T2290" s="13" t="s">
        <v>1801</v>
      </c>
      <c r="U2290" s="6">
        <v>1</v>
      </c>
      <c r="V2290" s="15"/>
      <c r="W2290" s="15">
        <v>572184</v>
      </c>
      <c r="X2290" s="42">
        <f t="shared" si="70"/>
        <v>640846.08000000007</v>
      </c>
      <c r="Y2290" s="6" t="s">
        <v>1224</v>
      </c>
      <c r="Z2290" s="13">
        <v>2014</v>
      </c>
      <c r="AA2290" s="11"/>
    </row>
    <row r="2291" spans="1:27" ht="75">
      <c r="A2291" s="65" t="s">
        <v>3612</v>
      </c>
      <c r="B2291" s="66" t="s">
        <v>83</v>
      </c>
      <c r="C2291" s="66" t="s">
        <v>3580</v>
      </c>
      <c r="D2291" s="66" t="s">
        <v>3581</v>
      </c>
      <c r="E2291" s="66" t="s">
        <v>3582</v>
      </c>
      <c r="F2291" s="66" t="s">
        <v>3583</v>
      </c>
      <c r="G2291" s="66" t="s">
        <v>3584</v>
      </c>
      <c r="H2291" s="66" t="s">
        <v>3583</v>
      </c>
      <c r="I2291" s="66" t="s">
        <v>3584</v>
      </c>
      <c r="J2291" s="66" t="s">
        <v>76</v>
      </c>
      <c r="K2291" s="66">
        <v>100</v>
      </c>
      <c r="L2291" s="67">
        <v>710000000</v>
      </c>
      <c r="M2291" s="67" t="s">
        <v>40</v>
      </c>
      <c r="N2291" s="68" t="s">
        <v>3335</v>
      </c>
      <c r="O2291" s="66" t="s">
        <v>3609</v>
      </c>
      <c r="P2291" s="66"/>
      <c r="Q2291" s="66" t="s">
        <v>3496</v>
      </c>
      <c r="R2291" s="66" t="s">
        <v>2118</v>
      </c>
      <c r="S2291" s="66"/>
      <c r="T2291" s="66" t="s">
        <v>1801</v>
      </c>
      <c r="U2291" s="69">
        <v>1</v>
      </c>
      <c r="V2291" s="70"/>
      <c r="W2291" s="70">
        <v>0</v>
      </c>
      <c r="X2291" s="42">
        <f t="shared" si="70"/>
        <v>0</v>
      </c>
      <c r="Y2291" s="69" t="s">
        <v>1224</v>
      </c>
      <c r="Z2291" s="66">
        <v>2014</v>
      </c>
      <c r="AA2291" s="69"/>
    </row>
    <row r="2292" spans="1:27" ht="75">
      <c r="A2292" s="12" t="s">
        <v>4932</v>
      </c>
      <c r="B2292" s="13" t="s">
        <v>83</v>
      </c>
      <c r="C2292" s="13" t="s">
        <v>4505</v>
      </c>
      <c r="D2292" s="13" t="s">
        <v>3581</v>
      </c>
      <c r="E2292" s="13" t="s">
        <v>3582</v>
      </c>
      <c r="F2292" s="13" t="s">
        <v>3583</v>
      </c>
      <c r="G2292" s="13" t="s">
        <v>3584</v>
      </c>
      <c r="H2292" s="13" t="s">
        <v>3583</v>
      </c>
      <c r="I2292" s="13" t="s">
        <v>3584</v>
      </c>
      <c r="J2292" s="13" t="s">
        <v>76</v>
      </c>
      <c r="K2292" s="13">
        <v>100</v>
      </c>
      <c r="L2292" s="11">
        <v>710000000</v>
      </c>
      <c r="M2292" s="11" t="s">
        <v>40</v>
      </c>
      <c r="N2292" s="14" t="s">
        <v>3335</v>
      </c>
      <c r="O2292" s="13" t="s">
        <v>3609</v>
      </c>
      <c r="P2292" s="13"/>
      <c r="Q2292" s="13" t="s">
        <v>3496</v>
      </c>
      <c r="R2292" s="13" t="s">
        <v>2118</v>
      </c>
      <c r="S2292" s="13"/>
      <c r="T2292" s="13" t="s">
        <v>1801</v>
      </c>
      <c r="U2292" s="6">
        <v>1</v>
      </c>
      <c r="V2292" s="15"/>
      <c r="W2292" s="15">
        <v>104544</v>
      </c>
      <c r="X2292" s="42">
        <f t="shared" si="70"/>
        <v>117089.28000000001</v>
      </c>
      <c r="Y2292" s="6" t="s">
        <v>1224</v>
      </c>
      <c r="Z2292" s="13">
        <v>2014</v>
      </c>
      <c r="AA2292" s="11" t="s">
        <v>4992</v>
      </c>
    </row>
    <row r="2293" spans="1:27" ht="75">
      <c r="A2293" s="65" t="s">
        <v>3613</v>
      </c>
      <c r="B2293" s="66" t="s">
        <v>83</v>
      </c>
      <c r="C2293" s="66" t="s">
        <v>3580</v>
      </c>
      <c r="D2293" s="66" t="s">
        <v>3581</v>
      </c>
      <c r="E2293" s="66" t="s">
        <v>3582</v>
      </c>
      <c r="F2293" s="66" t="s">
        <v>3583</v>
      </c>
      <c r="G2293" s="66" t="s">
        <v>3584</v>
      </c>
      <c r="H2293" s="66" t="s">
        <v>3583</v>
      </c>
      <c r="I2293" s="66" t="s">
        <v>3584</v>
      </c>
      <c r="J2293" s="66" t="s">
        <v>76</v>
      </c>
      <c r="K2293" s="66">
        <v>100</v>
      </c>
      <c r="L2293" s="67">
        <v>710000000</v>
      </c>
      <c r="M2293" s="67" t="s">
        <v>40</v>
      </c>
      <c r="N2293" s="68" t="s">
        <v>3335</v>
      </c>
      <c r="O2293" s="66" t="s">
        <v>3614</v>
      </c>
      <c r="P2293" s="66"/>
      <c r="Q2293" s="66" t="s">
        <v>3496</v>
      </c>
      <c r="R2293" s="66" t="s">
        <v>2118</v>
      </c>
      <c r="S2293" s="66"/>
      <c r="T2293" s="66" t="s">
        <v>1801</v>
      </c>
      <c r="U2293" s="69">
        <v>1</v>
      </c>
      <c r="V2293" s="70"/>
      <c r="W2293" s="70">
        <v>0</v>
      </c>
      <c r="X2293" s="42">
        <f t="shared" si="70"/>
        <v>0</v>
      </c>
      <c r="Y2293" s="69" t="s">
        <v>1224</v>
      </c>
      <c r="Z2293" s="66">
        <v>2014</v>
      </c>
      <c r="AA2293" s="6"/>
    </row>
    <row r="2294" spans="1:27" ht="75">
      <c r="A2294" s="12" t="s">
        <v>4933</v>
      </c>
      <c r="B2294" s="13" t="s">
        <v>83</v>
      </c>
      <c r="C2294" s="13" t="s">
        <v>4505</v>
      </c>
      <c r="D2294" s="13" t="s">
        <v>3581</v>
      </c>
      <c r="E2294" s="13" t="s">
        <v>3582</v>
      </c>
      <c r="F2294" s="13" t="s">
        <v>3583</v>
      </c>
      <c r="G2294" s="13" t="s">
        <v>3584</v>
      </c>
      <c r="H2294" s="13" t="s">
        <v>3583</v>
      </c>
      <c r="I2294" s="13" t="s">
        <v>3584</v>
      </c>
      <c r="J2294" s="13" t="s">
        <v>76</v>
      </c>
      <c r="K2294" s="13">
        <v>100</v>
      </c>
      <c r="L2294" s="11">
        <v>710000000</v>
      </c>
      <c r="M2294" s="11" t="s">
        <v>40</v>
      </c>
      <c r="N2294" s="14" t="s">
        <v>3335</v>
      </c>
      <c r="O2294" s="13" t="s">
        <v>3614</v>
      </c>
      <c r="P2294" s="13"/>
      <c r="Q2294" s="13" t="s">
        <v>3496</v>
      </c>
      <c r="R2294" s="13" t="s">
        <v>2118</v>
      </c>
      <c r="S2294" s="13"/>
      <c r="T2294" s="13" t="s">
        <v>1801</v>
      </c>
      <c r="U2294" s="6">
        <v>1</v>
      </c>
      <c r="V2294" s="15"/>
      <c r="W2294" s="15">
        <v>792000</v>
      </c>
      <c r="X2294" s="42">
        <f t="shared" si="70"/>
        <v>887040.00000000012</v>
      </c>
      <c r="Y2294" s="6" t="s">
        <v>1224</v>
      </c>
      <c r="Z2294" s="13">
        <v>2014</v>
      </c>
      <c r="AA2294" s="11" t="s">
        <v>4992</v>
      </c>
    </row>
    <row r="2295" spans="1:27" ht="93.75">
      <c r="A2295" s="12" t="s">
        <v>3615</v>
      </c>
      <c r="B2295" s="13" t="s">
        <v>83</v>
      </c>
      <c r="C2295" s="13" t="s">
        <v>3580</v>
      </c>
      <c r="D2295" s="13" t="s">
        <v>3587</v>
      </c>
      <c r="E2295" s="13" t="s">
        <v>3588</v>
      </c>
      <c r="F2295" s="13" t="s">
        <v>3589</v>
      </c>
      <c r="G2295" s="13" t="s">
        <v>3590</v>
      </c>
      <c r="H2295" s="13" t="s">
        <v>3589</v>
      </c>
      <c r="I2295" s="13" t="s">
        <v>3590</v>
      </c>
      <c r="J2295" s="13" t="s">
        <v>76</v>
      </c>
      <c r="K2295" s="13">
        <v>100</v>
      </c>
      <c r="L2295" s="11">
        <v>710000000</v>
      </c>
      <c r="M2295" s="11" t="s">
        <v>40</v>
      </c>
      <c r="N2295" s="14" t="s">
        <v>3335</v>
      </c>
      <c r="O2295" s="13" t="s">
        <v>3609</v>
      </c>
      <c r="P2295" s="13"/>
      <c r="Q2295" s="13" t="s">
        <v>3496</v>
      </c>
      <c r="R2295" s="13" t="s">
        <v>2118</v>
      </c>
      <c r="S2295" s="13"/>
      <c r="T2295" s="13" t="s">
        <v>1801</v>
      </c>
      <c r="U2295" s="6">
        <v>1</v>
      </c>
      <c r="V2295" s="15"/>
      <c r="W2295" s="15">
        <v>345870</v>
      </c>
      <c r="X2295" s="42">
        <f t="shared" si="70"/>
        <v>387374.4</v>
      </c>
      <c r="Y2295" s="6" t="s">
        <v>1224</v>
      </c>
      <c r="Z2295" s="13">
        <v>2014</v>
      </c>
      <c r="AA2295" s="6"/>
    </row>
    <row r="2296" spans="1:27" ht="93.75">
      <c r="A2296" s="12" t="s">
        <v>3616</v>
      </c>
      <c r="B2296" s="13" t="s">
        <v>83</v>
      </c>
      <c r="C2296" s="13" t="s">
        <v>3580</v>
      </c>
      <c r="D2296" s="13" t="s">
        <v>3587</v>
      </c>
      <c r="E2296" s="13" t="s">
        <v>3588</v>
      </c>
      <c r="F2296" s="13" t="s">
        <v>3589</v>
      </c>
      <c r="G2296" s="13" t="s">
        <v>3590</v>
      </c>
      <c r="H2296" s="13" t="s">
        <v>3589</v>
      </c>
      <c r="I2296" s="13" t="s">
        <v>3590</v>
      </c>
      <c r="J2296" s="13" t="s">
        <v>76</v>
      </c>
      <c r="K2296" s="13">
        <v>100</v>
      </c>
      <c r="L2296" s="11">
        <v>710000000</v>
      </c>
      <c r="M2296" s="11" t="s">
        <v>40</v>
      </c>
      <c r="N2296" s="14" t="s">
        <v>3335</v>
      </c>
      <c r="O2296" s="13" t="s">
        <v>3614</v>
      </c>
      <c r="P2296" s="13"/>
      <c r="Q2296" s="13" t="s">
        <v>3496</v>
      </c>
      <c r="R2296" s="13" t="s">
        <v>2118</v>
      </c>
      <c r="S2296" s="13"/>
      <c r="T2296" s="13" t="s">
        <v>1801</v>
      </c>
      <c r="U2296" s="6">
        <v>1</v>
      </c>
      <c r="V2296" s="15"/>
      <c r="W2296" s="15">
        <v>2003496</v>
      </c>
      <c r="X2296" s="42">
        <f t="shared" si="70"/>
        <v>2243915.52</v>
      </c>
      <c r="Y2296" s="6" t="s">
        <v>1224</v>
      </c>
      <c r="Z2296" s="13">
        <v>2014</v>
      </c>
      <c r="AA2296" s="69"/>
    </row>
    <row r="2297" spans="1:27" ht="112.5">
      <c r="A2297" s="12" t="s">
        <v>3617</v>
      </c>
      <c r="B2297" s="13" t="s">
        <v>83</v>
      </c>
      <c r="C2297" s="13" t="s">
        <v>3592</v>
      </c>
      <c r="D2297" s="13" t="s">
        <v>3593</v>
      </c>
      <c r="E2297" s="13" t="s">
        <v>3594</v>
      </c>
      <c r="F2297" s="13" t="s">
        <v>3595</v>
      </c>
      <c r="G2297" s="13" t="s">
        <v>3596</v>
      </c>
      <c r="H2297" s="13" t="s">
        <v>3595</v>
      </c>
      <c r="I2297" s="13" t="s">
        <v>3596</v>
      </c>
      <c r="J2297" s="13" t="s">
        <v>76</v>
      </c>
      <c r="K2297" s="13">
        <v>100</v>
      </c>
      <c r="L2297" s="11">
        <v>710000000</v>
      </c>
      <c r="M2297" s="11" t="s">
        <v>40</v>
      </c>
      <c r="N2297" s="14" t="s">
        <v>3335</v>
      </c>
      <c r="O2297" s="13" t="s">
        <v>3614</v>
      </c>
      <c r="P2297" s="13"/>
      <c r="Q2297" s="13" t="s">
        <v>3496</v>
      </c>
      <c r="R2297" s="13" t="s">
        <v>2118</v>
      </c>
      <c r="S2297" s="13"/>
      <c r="T2297" s="13" t="s">
        <v>1801</v>
      </c>
      <c r="U2297" s="6">
        <v>1</v>
      </c>
      <c r="V2297" s="15"/>
      <c r="W2297" s="15">
        <v>1049004</v>
      </c>
      <c r="X2297" s="42">
        <f t="shared" si="70"/>
        <v>1174884.4800000002</v>
      </c>
      <c r="Y2297" s="6" t="s">
        <v>1224</v>
      </c>
      <c r="Z2297" s="13">
        <v>2014</v>
      </c>
      <c r="AA2297" s="11"/>
    </row>
    <row r="2298" spans="1:27" ht="75">
      <c r="A2298" s="65" t="s">
        <v>3618</v>
      </c>
      <c r="B2298" s="66" t="s">
        <v>83</v>
      </c>
      <c r="C2298" s="66" t="s">
        <v>3580</v>
      </c>
      <c r="D2298" s="66" t="s">
        <v>3581</v>
      </c>
      <c r="E2298" s="66" t="s">
        <v>3582</v>
      </c>
      <c r="F2298" s="66" t="s">
        <v>3583</v>
      </c>
      <c r="G2298" s="66" t="s">
        <v>3584</v>
      </c>
      <c r="H2298" s="66" t="s">
        <v>3583</v>
      </c>
      <c r="I2298" s="66" t="s">
        <v>3584</v>
      </c>
      <c r="J2298" s="66" t="s">
        <v>76</v>
      </c>
      <c r="K2298" s="66">
        <v>100</v>
      </c>
      <c r="L2298" s="67">
        <v>710000000</v>
      </c>
      <c r="M2298" s="67" t="s">
        <v>40</v>
      </c>
      <c r="N2298" s="68" t="s">
        <v>3335</v>
      </c>
      <c r="O2298" s="66" t="s">
        <v>3614</v>
      </c>
      <c r="P2298" s="66"/>
      <c r="Q2298" s="66" t="s">
        <v>3496</v>
      </c>
      <c r="R2298" s="66" t="s">
        <v>2118</v>
      </c>
      <c r="S2298" s="66"/>
      <c r="T2298" s="66" t="s">
        <v>1801</v>
      </c>
      <c r="U2298" s="69">
        <v>1</v>
      </c>
      <c r="V2298" s="70"/>
      <c r="W2298" s="70">
        <v>0</v>
      </c>
      <c r="X2298" s="42">
        <f t="shared" si="70"/>
        <v>0</v>
      </c>
      <c r="Y2298" s="69" t="s">
        <v>1224</v>
      </c>
      <c r="Z2298" s="66">
        <v>2014</v>
      </c>
      <c r="AA2298" s="69"/>
    </row>
    <row r="2299" spans="1:27" ht="75">
      <c r="A2299" s="12" t="s">
        <v>4934</v>
      </c>
      <c r="B2299" s="13" t="s">
        <v>83</v>
      </c>
      <c r="C2299" s="13" t="s">
        <v>4505</v>
      </c>
      <c r="D2299" s="13" t="s">
        <v>3581</v>
      </c>
      <c r="E2299" s="13" t="s">
        <v>3582</v>
      </c>
      <c r="F2299" s="13" t="s">
        <v>3583</v>
      </c>
      <c r="G2299" s="13" t="s">
        <v>3584</v>
      </c>
      <c r="H2299" s="13" t="s">
        <v>3583</v>
      </c>
      <c r="I2299" s="13" t="s">
        <v>3584</v>
      </c>
      <c r="J2299" s="13" t="s">
        <v>76</v>
      </c>
      <c r="K2299" s="13">
        <v>100</v>
      </c>
      <c r="L2299" s="11">
        <v>710000000</v>
      </c>
      <c r="M2299" s="11" t="s">
        <v>40</v>
      </c>
      <c r="N2299" s="14" t="s">
        <v>3335</v>
      </c>
      <c r="O2299" s="13" t="s">
        <v>3614</v>
      </c>
      <c r="P2299" s="13"/>
      <c r="Q2299" s="13" t="s">
        <v>3496</v>
      </c>
      <c r="R2299" s="13" t="s">
        <v>2118</v>
      </c>
      <c r="S2299" s="13"/>
      <c r="T2299" s="13" t="s">
        <v>1801</v>
      </c>
      <c r="U2299" s="6">
        <v>1</v>
      </c>
      <c r="V2299" s="15"/>
      <c r="W2299" s="15">
        <v>161568</v>
      </c>
      <c r="X2299" s="42">
        <f t="shared" si="70"/>
        <v>180956.16</v>
      </c>
      <c r="Y2299" s="6" t="s">
        <v>1224</v>
      </c>
      <c r="Z2299" s="13">
        <v>2014</v>
      </c>
      <c r="AA2299" s="11" t="s">
        <v>4992</v>
      </c>
    </row>
    <row r="2300" spans="1:27" ht="75">
      <c r="A2300" s="65" t="s">
        <v>3619</v>
      </c>
      <c r="B2300" s="66" t="s">
        <v>83</v>
      </c>
      <c r="C2300" s="66" t="s">
        <v>3580</v>
      </c>
      <c r="D2300" s="66" t="s">
        <v>3581</v>
      </c>
      <c r="E2300" s="66" t="s">
        <v>3582</v>
      </c>
      <c r="F2300" s="66" t="s">
        <v>3583</v>
      </c>
      <c r="G2300" s="66" t="s">
        <v>3584</v>
      </c>
      <c r="H2300" s="66" t="s">
        <v>3583</v>
      </c>
      <c r="I2300" s="66" t="s">
        <v>3584</v>
      </c>
      <c r="J2300" s="66" t="s">
        <v>76</v>
      </c>
      <c r="K2300" s="66">
        <v>100</v>
      </c>
      <c r="L2300" s="67">
        <v>710000000</v>
      </c>
      <c r="M2300" s="67" t="s">
        <v>40</v>
      </c>
      <c r="N2300" s="68" t="s">
        <v>3335</v>
      </c>
      <c r="O2300" s="66" t="s">
        <v>3620</v>
      </c>
      <c r="P2300" s="66"/>
      <c r="Q2300" s="66" t="s">
        <v>3496</v>
      </c>
      <c r="R2300" s="66" t="s">
        <v>2118</v>
      </c>
      <c r="S2300" s="66"/>
      <c r="T2300" s="66" t="s">
        <v>1801</v>
      </c>
      <c r="U2300" s="69">
        <v>1</v>
      </c>
      <c r="V2300" s="70"/>
      <c r="W2300" s="70">
        <v>0</v>
      </c>
      <c r="X2300" s="42">
        <f t="shared" si="70"/>
        <v>0</v>
      </c>
      <c r="Y2300" s="69" t="s">
        <v>1224</v>
      </c>
      <c r="Z2300" s="66">
        <v>2014</v>
      </c>
      <c r="AA2300" s="6"/>
    </row>
    <row r="2301" spans="1:27" ht="75">
      <c r="A2301" s="12" t="s">
        <v>4935</v>
      </c>
      <c r="B2301" s="13" t="s">
        <v>83</v>
      </c>
      <c r="C2301" s="13" t="s">
        <v>4505</v>
      </c>
      <c r="D2301" s="13" t="s">
        <v>3581</v>
      </c>
      <c r="E2301" s="13" t="s">
        <v>3582</v>
      </c>
      <c r="F2301" s="13" t="s">
        <v>3583</v>
      </c>
      <c r="G2301" s="13" t="s">
        <v>3584</v>
      </c>
      <c r="H2301" s="13" t="s">
        <v>3583</v>
      </c>
      <c r="I2301" s="13" t="s">
        <v>3584</v>
      </c>
      <c r="J2301" s="13" t="s">
        <v>76</v>
      </c>
      <c r="K2301" s="13">
        <v>100</v>
      </c>
      <c r="L2301" s="11">
        <v>710000000</v>
      </c>
      <c r="M2301" s="11" t="s">
        <v>40</v>
      </c>
      <c r="N2301" s="14" t="s">
        <v>3335</v>
      </c>
      <c r="O2301" s="13" t="s">
        <v>3620</v>
      </c>
      <c r="P2301" s="13"/>
      <c r="Q2301" s="13" t="s">
        <v>3496</v>
      </c>
      <c r="R2301" s="13" t="s">
        <v>2118</v>
      </c>
      <c r="S2301" s="13"/>
      <c r="T2301" s="13" t="s">
        <v>1801</v>
      </c>
      <c r="U2301" s="6">
        <v>1</v>
      </c>
      <c r="V2301" s="15"/>
      <c r="W2301" s="15">
        <v>528000</v>
      </c>
      <c r="X2301" s="42">
        <f t="shared" si="70"/>
        <v>591360</v>
      </c>
      <c r="Y2301" s="6" t="s">
        <v>1224</v>
      </c>
      <c r="Z2301" s="13">
        <v>2014</v>
      </c>
      <c r="AA2301" s="11" t="s">
        <v>4992</v>
      </c>
    </row>
    <row r="2302" spans="1:27" ht="93.75">
      <c r="A2302" s="12" t="s">
        <v>3621</v>
      </c>
      <c r="B2302" s="13" t="s">
        <v>83</v>
      </c>
      <c r="C2302" s="13" t="s">
        <v>3580</v>
      </c>
      <c r="D2302" s="13" t="s">
        <v>3587</v>
      </c>
      <c r="E2302" s="13" t="s">
        <v>3588</v>
      </c>
      <c r="F2302" s="13" t="s">
        <v>3589</v>
      </c>
      <c r="G2302" s="13" t="s">
        <v>3590</v>
      </c>
      <c r="H2302" s="13" t="s">
        <v>3589</v>
      </c>
      <c r="I2302" s="13" t="s">
        <v>3590</v>
      </c>
      <c r="J2302" s="13" t="s">
        <v>76</v>
      </c>
      <c r="K2302" s="13">
        <v>100</v>
      </c>
      <c r="L2302" s="11">
        <v>710000000</v>
      </c>
      <c r="M2302" s="11" t="s">
        <v>40</v>
      </c>
      <c r="N2302" s="14" t="s">
        <v>3335</v>
      </c>
      <c r="O2302" s="13" t="s">
        <v>3614</v>
      </c>
      <c r="P2302" s="13"/>
      <c r="Q2302" s="13" t="s">
        <v>3496</v>
      </c>
      <c r="R2302" s="13" t="s">
        <v>2118</v>
      </c>
      <c r="S2302" s="13"/>
      <c r="T2302" s="13" t="s">
        <v>1801</v>
      </c>
      <c r="U2302" s="6">
        <v>1</v>
      </c>
      <c r="V2302" s="15"/>
      <c r="W2302" s="15">
        <v>683010</v>
      </c>
      <c r="X2302" s="42">
        <f t="shared" si="70"/>
        <v>764971.20000000007</v>
      </c>
      <c r="Y2302" s="6" t="s">
        <v>1224</v>
      </c>
      <c r="Z2302" s="13">
        <v>2014</v>
      </c>
      <c r="AA2302" s="6"/>
    </row>
    <row r="2303" spans="1:27" ht="93.75">
      <c r="A2303" s="12" t="s">
        <v>3622</v>
      </c>
      <c r="B2303" s="13" t="s">
        <v>83</v>
      </c>
      <c r="C2303" s="13" t="s">
        <v>3580</v>
      </c>
      <c r="D2303" s="13" t="s">
        <v>3587</v>
      </c>
      <c r="E2303" s="13" t="s">
        <v>3588</v>
      </c>
      <c r="F2303" s="13" t="s">
        <v>3589</v>
      </c>
      <c r="G2303" s="13" t="s">
        <v>3590</v>
      </c>
      <c r="H2303" s="13" t="s">
        <v>3589</v>
      </c>
      <c r="I2303" s="13" t="s">
        <v>3590</v>
      </c>
      <c r="J2303" s="13" t="s">
        <v>76</v>
      </c>
      <c r="K2303" s="13">
        <v>100</v>
      </c>
      <c r="L2303" s="11">
        <v>710000000</v>
      </c>
      <c r="M2303" s="11" t="s">
        <v>40</v>
      </c>
      <c r="N2303" s="14" t="s">
        <v>3335</v>
      </c>
      <c r="O2303" s="13" t="s">
        <v>3620</v>
      </c>
      <c r="P2303" s="13"/>
      <c r="Q2303" s="13" t="s">
        <v>3496</v>
      </c>
      <c r="R2303" s="13" t="s">
        <v>2118</v>
      </c>
      <c r="S2303" s="13"/>
      <c r="T2303" s="13" t="s">
        <v>1801</v>
      </c>
      <c r="U2303" s="6">
        <v>1</v>
      </c>
      <c r="V2303" s="15"/>
      <c r="W2303" s="15">
        <v>1301520</v>
      </c>
      <c r="X2303" s="42">
        <f t="shared" si="70"/>
        <v>1457702.4000000001</v>
      </c>
      <c r="Y2303" s="6" t="s">
        <v>1224</v>
      </c>
      <c r="Z2303" s="13">
        <v>2014</v>
      </c>
      <c r="AA2303" s="69"/>
    </row>
    <row r="2304" spans="1:27" ht="112.5">
      <c r="A2304" s="12" t="s">
        <v>3623</v>
      </c>
      <c r="B2304" s="13" t="s">
        <v>83</v>
      </c>
      <c r="C2304" s="13" t="s">
        <v>3592</v>
      </c>
      <c r="D2304" s="13" t="s">
        <v>3593</v>
      </c>
      <c r="E2304" s="13" t="s">
        <v>3594</v>
      </c>
      <c r="F2304" s="13" t="s">
        <v>3595</v>
      </c>
      <c r="G2304" s="13" t="s">
        <v>3596</v>
      </c>
      <c r="H2304" s="13" t="s">
        <v>3595</v>
      </c>
      <c r="I2304" s="13" t="s">
        <v>3596</v>
      </c>
      <c r="J2304" s="13" t="s">
        <v>76</v>
      </c>
      <c r="K2304" s="13">
        <v>100</v>
      </c>
      <c r="L2304" s="11">
        <v>710000000</v>
      </c>
      <c r="M2304" s="11" t="s">
        <v>40</v>
      </c>
      <c r="N2304" s="14" t="s">
        <v>3335</v>
      </c>
      <c r="O2304" s="13" t="s">
        <v>3620</v>
      </c>
      <c r="P2304" s="13"/>
      <c r="Q2304" s="13" t="s">
        <v>3496</v>
      </c>
      <c r="R2304" s="13" t="s">
        <v>2118</v>
      </c>
      <c r="S2304" s="13"/>
      <c r="T2304" s="13" t="s">
        <v>1801</v>
      </c>
      <c r="U2304" s="6">
        <v>1</v>
      </c>
      <c r="V2304" s="15"/>
      <c r="W2304" s="15">
        <v>661068</v>
      </c>
      <c r="X2304" s="42">
        <f t="shared" si="70"/>
        <v>740396.16</v>
      </c>
      <c r="Y2304" s="6" t="s">
        <v>1224</v>
      </c>
      <c r="Z2304" s="13">
        <v>2014</v>
      </c>
      <c r="AA2304" s="11"/>
    </row>
    <row r="2305" spans="1:27" ht="75">
      <c r="A2305" s="65" t="s">
        <v>3624</v>
      </c>
      <c r="B2305" s="66" t="s">
        <v>83</v>
      </c>
      <c r="C2305" s="66" t="s">
        <v>3580</v>
      </c>
      <c r="D2305" s="66" t="s">
        <v>3581</v>
      </c>
      <c r="E2305" s="66" t="s">
        <v>3582</v>
      </c>
      <c r="F2305" s="66" t="s">
        <v>3583</v>
      </c>
      <c r="G2305" s="66" t="s">
        <v>3584</v>
      </c>
      <c r="H2305" s="66" t="s">
        <v>3583</v>
      </c>
      <c r="I2305" s="66" t="s">
        <v>3584</v>
      </c>
      <c r="J2305" s="66" t="s">
        <v>76</v>
      </c>
      <c r="K2305" s="66">
        <v>100</v>
      </c>
      <c r="L2305" s="67">
        <v>710000000</v>
      </c>
      <c r="M2305" s="67" t="s">
        <v>40</v>
      </c>
      <c r="N2305" s="68" t="s">
        <v>3335</v>
      </c>
      <c r="O2305" s="66" t="s">
        <v>3620</v>
      </c>
      <c r="P2305" s="66"/>
      <c r="Q2305" s="66" t="s">
        <v>3496</v>
      </c>
      <c r="R2305" s="66" t="s">
        <v>2118</v>
      </c>
      <c r="S2305" s="66"/>
      <c r="T2305" s="66" t="s">
        <v>1801</v>
      </c>
      <c r="U2305" s="69">
        <v>1</v>
      </c>
      <c r="V2305" s="70"/>
      <c r="W2305" s="70">
        <v>0</v>
      </c>
      <c r="X2305" s="42">
        <f t="shared" si="70"/>
        <v>0</v>
      </c>
      <c r="Y2305" s="69" t="s">
        <v>1224</v>
      </c>
      <c r="Z2305" s="66">
        <v>2014</v>
      </c>
      <c r="AA2305" s="69"/>
    </row>
    <row r="2306" spans="1:27" ht="75">
      <c r="A2306" s="12" t="s">
        <v>4936</v>
      </c>
      <c r="B2306" s="13" t="s">
        <v>83</v>
      </c>
      <c r="C2306" s="13" t="s">
        <v>4505</v>
      </c>
      <c r="D2306" s="13" t="s">
        <v>3581</v>
      </c>
      <c r="E2306" s="13" t="s">
        <v>3582</v>
      </c>
      <c r="F2306" s="13" t="s">
        <v>3583</v>
      </c>
      <c r="G2306" s="13" t="s">
        <v>3584</v>
      </c>
      <c r="H2306" s="13" t="s">
        <v>3583</v>
      </c>
      <c r="I2306" s="13" t="s">
        <v>3584</v>
      </c>
      <c r="J2306" s="13" t="s">
        <v>76</v>
      </c>
      <c r="K2306" s="13">
        <v>100</v>
      </c>
      <c r="L2306" s="11">
        <v>710000000</v>
      </c>
      <c r="M2306" s="11" t="s">
        <v>40</v>
      </c>
      <c r="N2306" s="14" t="s">
        <v>3335</v>
      </c>
      <c r="O2306" s="13" t="s">
        <v>3620</v>
      </c>
      <c r="P2306" s="13"/>
      <c r="Q2306" s="13" t="s">
        <v>3496</v>
      </c>
      <c r="R2306" s="13" t="s">
        <v>2118</v>
      </c>
      <c r="S2306" s="13"/>
      <c r="T2306" s="13" t="s">
        <v>1801</v>
      </c>
      <c r="U2306" s="6">
        <v>1</v>
      </c>
      <c r="V2306" s="15"/>
      <c r="W2306" s="15">
        <v>110484</v>
      </c>
      <c r="X2306" s="42">
        <f t="shared" si="70"/>
        <v>123742.08000000002</v>
      </c>
      <c r="Y2306" s="6" t="s">
        <v>1224</v>
      </c>
      <c r="Z2306" s="13">
        <v>2014</v>
      </c>
      <c r="AA2306" s="11" t="s">
        <v>4992</v>
      </c>
    </row>
    <row r="2307" spans="1:27" ht="75">
      <c r="A2307" s="65" t="s">
        <v>3625</v>
      </c>
      <c r="B2307" s="66" t="s">
        <v>83</v>
      </c>
      <c r="C2307" s="66" t="s">
        <v>3580</v>
      </c>
      <c r="D2307" s="66" t="s">
        <v>3581</v>
      </c>
      <c r="E2307" s="66" t="s">
        <v>3582</v>
      </c>
      <c r="F2307" s="66" t="s">
        <v>3583</v>
      </c>
      <c r="G2307" s="66" t="s">
        <v>3584</v>
      </c>
      <c r="H2307" s="66" t="s">
        <v>3583</v>
      </c>
      <c r="I2307" s="66" t="s">
        <v>3584</v>
      </c>
      <c r="J2307" s="66" t="s">
        <v>76</v>
      </c>
      <c r="K2307" s="66">
        <v>100</v>
      </c>
      <c r="L2307" s="67">
        <v>710000000</v>
      </c>
      <c r="M2307" s="67" t="s">
        <v>40</v>
      </c>
      <c r="N2307" s="68" t="s">
        <v>3335</v>
      </c>
      <c r="O2307" s="66" t="s">
        <v>3626</v>
      </c>
      <c r="P2307" s="66"/>
      <c r="Q2307" s="66" t="s">
        <v>3496</v>
      </c>
      <c r="R2307" s="66" t="s">
        <v>2118</v>
      </c>
      <c r="S2307" s="66"/>
      <c r="T2307" s="66" t="s">
        <v>1801</v>
      </c>
      <c r="U2307" s="69">
        <v>1</v>
      </c>
      <c r="V2307" s="70"/>
      <c r="W2307" s="70">
        <v>0</v>
      </c>
      <c r="X2307" s="42">
        <f t="shared" si="70"/>
        <v>0</v>
      </c>
      <c r="Y2307" s="69" t="s">
        <v>1224</v>
      </c>
      <c r="Z2307" s="66">
        <v>2014</v>
      </c>
      <c r="AA2307" s="6"/>
    </row>
    <row r="2308" spans="1:27" ht="75">
      <c r="A2308" s="12" t="s">
        <v>4937</v>
      </c>
      <c r="B2308" s="13" t="s">
        <v>83</v>
      </c>
      <c r="C2308" s="13" t="s">
        <v>4505</v>
      </c>
      <c r="D2308" s="13" t="s">
        <v>3581</v>
      </c>
      <c r="E2308" s="13" t="s">
        <v>3582</v>
      </c>
      <c r="F2308" s="13" t="s">
        <v>3583</v>
      </c>
      <c r="G2308" s="13" t="s">
        <v>3584</v>
      </c>
      <c r="H2308" s="13" t="s">
        <v>3583</v>
      </c>
      <c r="I2308" s="13" t="s">
        <v>3584</v>
      </c>
      <c r="J2308" s="13" t="s">
        <v>76</v>
      </c>
      <c r="K2308" s="13">
        <v>100</v>
      </c>
      <c r="L2308" s="11">
        <v>710000000</v>
      </c>
      <c r="M2308" s="11" t="s">
        <v>40</v>
      </c>
      <c r="N2308" s="14" t="s">
        <v>3335</v>
      </c>
      <c r="O2308" s="13" t="s">
        <v>3626</v>
      </c>
      <c r="P2308" s="13"/>
      <c r="Q2308" s="13" t="s">
        <v>3496</v>
      </c>
      <c r="R2308" s="13" t="s">
        <v>2118</v>
      </c>
      <c r="S2308" s="13"/>
      <c r="T2308" s="13" t="s">
        <v>1801</v>
      </c>
      <c r="U2308" s="6">
        <v>1</v>
      </c>
      <c r="V2308" s="15"/>
      <c r="W2308" s="15">
        <v>528000</v>
      </c>
      <c r="X2308" s="42">
        <f t="shared" si="70"/>
        <v>591360</v>
      </c>
      <c r="Y2308" s="6" t="s">
        <v>1224</v>
      </c>
      <c r="Z2308" s="13">
        <v>2014</v>
      </c>
      <c r="AA2308" s="11" t="s">
        <v>4992</v>
      </c>
    </row>
    <row r="2309" spans="1:27" ht="93.75">
      <c r="A2309" s="12" t="s">
        <v>3627</v>
      </c>
      <c r="B2309" s="13" t="s">
        <v>83</v>
      </c>
      <c r="C2309" s="13" t="s">
        <v>3580</v>
      </c>
      <c r="D2309" s="13" t="s">
        <v>3587</v>
      </c>
      <c r="E2309" s="13" t="s">
        <v>3588</v>
      </c>
      <c r="F2309" s="13" t="s">
        <v>3589</v>
      </c>
      <c r="G2309" s="13" t="s">
        <v>3590</v>
      </c>
      <c r="H2309" s="13" t="s">
        <v>3589</v>
      </c>
      <c r="I2309" s="13" t="s">
        <v>3590</v>
      </c>
      <c r="J2309" s="13" t="s">
        <v>76</v>
      </c>
      <c r="K2309" s="13">
        <v>100</v>
      </c>
      <c r="L2309" s="11">
        <v>710000000</v>
      </c>
      <c r="M2309" s="11" t="s">
        <v>40</v>
      </c>
      <c r="N2309" s="14" t="s">
        <v>3335</v>
      </c>
      <c r="O2309" s="13" t="s">
        <v>3620</v>
      </c>
      <c r="P2309" s="13"/>
      <c r="Q2309" s="13" t="s">
        <v>3496</v>
      </c>
      <c r="R2309" s="13" t="s">
        <v>2118</v>
      </c>
      <c r="S2309" s="13"/>
      <c r="T2309" s="13" t="s">
        <v>1801</v>
      </c>
      <c r="U2309" s="6">
        <v>1</v>
      </c>
      <c r="V2309" s="15"/>
      <c r="W2309" s="15">
        <v>443700</v>
      </c>
      <c r="X2309" s="42">
        <f t="shared" si="70"/>
        <v>496944.00000000006</v>
      </c>
      <c r="Y2309" s="6" t="s">
        <v>1224</v>
      </c>
      <c r="Z2309" s="13">
        <v>2014</v>
      </c>
      <c r="AA2309" s="6"/>
    </row>
    <row r="2310" spans="1:27" ht="93.75">
      <c r="A2310" s="12" t="s">
        <v>3628</v>
      </c>
      <c r="B2310" s="13" t="s">
        <v>83</v>
      </c>
      <c r="C2310" s="13" t="s">
        <v>3580</v>
      </c>
      <c r="D2310" s="13" t="s">
        <v>3587</v>
      </c>
      <c r="E2310" s="13" t="s">
        <v>3588</v>
      </c>
      <c r="F2310" s="13" t="s">
        <v>3589</v>
      </c>
      <c r="G2310" s="13" t="s">
        <v>3590</v>
      </c>
      <c r="H2310" s="13" t="s">
        <v>3589</v>
      </c>
      <c r="I2310" s="13" t="s">
        <v>3590</v>
      </c>
      <c r="J2310" s="13" t="s">
        <v>76</v>
      </c>
      <c r="K2310" s="13">
        <v>100</v>
      </c>
      <c r="L2310" s="11">
        <v>710000000</v>
      </c>
      <c r="M2310" s="11" t="s">
        <v>40</v>
      </c>
      <c r="N2310" s="14" t="s">
        <v>3335</v>
      </c>
      <c r="O2310" s="13" t="s">
        <v>3626</v>
      </c>
      <c r="P2310" s="13"/>
      <c r="Q2310" s="13" t="s">
        <v>3496</v>
      </c>
      <c r="R2310" s="13" t="s">
        <v>2118</v>
      </c>
      <c r="S2310" s="13"/>
      <c r="T2310" s="13" t="s">
        <v>1801</v>
      </c>
      <c r="U2310" s="6">
        <v>1</v>
      </c>
      <c r="V2310" s="15"/>
      <c r="W2310" s="15">
        <v>617760</v>
      </c>
      <c r="X2310" s="42">
        <f t="shared" si="70"/>
        <v>691891.20000000007</v>
      </c>
      <c r="Y2310" s="6" t="s">
        <v>1224</v>
      </c>
      <c r="Z2310" s="13">
        <v>2014</v>
      </c>
      <c r="AA2310" s="69"/>
    </row>
    <row r="2311" spans="1:27" ht="112.5">
      <c r="A2311" s="12" t="s">
        <v>3629</v>
      </c>
      <c r="B2311" s="13" t="s">
        <v>83</v>
      </c>
      <c r="C2311" s="13" t="s">
        <v>3592</v>
      </c>
      <c r="D2311" s="13" t="s">
        <v>3593</v>
      </c>
      <c r="E2311" s="13" t="s">
        <v>3594</v>
      </c>
      <c r="F2311" s="13" t="s">
        <v>3595</v>
      </c>
      <c r="G2311" s="13" t="s">
        <v>3596</v>
      </c>
      <c r="H2311" s="13" t="s">
        <v>3595</v>
      </c>
      <c r="I2311" s="13" t="s">
        <v>3596</v>
      </c>
      <c r="J2311" s="13" t="s">
        <v>76</v>
      </c>
      <c r="K2311" s="13">
        <v>100</v>
      </c>
      <c r="L2311" s="11">
        <v>710000000</v>
      </c>
      <c r="M2311" s="11" t="s">
        <v>40</v>
      </c>
      <c r="N2311" s="14" t="s">
        <v>3335</v>
      </c>
      <c r="O2311" s="13" t="s">
        <v>3626</v>
      </c>
      <c r="P2311" s="13"/>
      <c r="Q2311" s="13" t="s">
        <v>3496</v>
      </c>
      <c r="R2311" s="13" t="s">
        <v>2118</v>
      </c>
      <c r="S2311" s="13"/>
      <c r="T2311" s="13" t="s">
        <v>1801</v>
      </c>
      <c r="U2311" s="6">
        <v>1</v>
      </c>
      <c r="V2311" s="15"/>
      <c r="W2311" s="15">
        <v>368388</v>
      </c>
      <c r="X2311" s="42">
        <f t="shared" si="70"/>
        <v>412594.56000000006</v>
      </c>
      <c r="Y2311" s="6" t="s">
        <v>1224</v>
      </c>
      <c r="Z2311" s="13">
        <v>2014</v>
      </c>
      <c r="AA2311" s="11"/>
    </row>
    <row r="2312" spans="1:27" ht="75">
      <c r="A2312" s="65" t="s">
        <v>3630</v>
      </c>
      <c r="B2312" s="66" t="s">
        <v>83</v>
      </c>
      <c r="C2312" s="66" t="s">
        <v>3580</v>
      </c>
      <c r="D2312" s="66" t="s">
        <v>3581</v>
      </c>
      <c r="E2312" s="66" t="s">
        <v>3582</v>
      </c>
      <c r="F2312" s="66" t="s">
        <v>3583</v>
      </c>
      <c r="G2312" s="66" t="s">
        <v>3584</v>
      </c>
      <c r="H2312" s="66" t="s">
        <v>3583</v>
      </c>
      <c r="I2312" s="66" t="s">
        <v>3584</v>
      </c>
      <c r="J2312" s="66" t="s">
        <v>76</v>
      </c>
      <c r="K2312" s="66">
        <v>100</v>
      </c>
      <c r="L2312" s="67">
        <v>710000000</v>
      </c>
      <c r="M2312" s="67" t="s">
        <v>40</v>
      </c>
      <c r="N2312" s="68" t="s">
        <v>3335</v>
      </c>
      <c r="O2312" s="66" t="s">
        <v>3626</v>
      </c>
      <c r="P2312" s="66"/>
      <c r="Q2312" s="66" t="s">
        <v>3496</v>
      </c>
      <c r="R2312" s="66" t="s">
        <v>2118</v>
      </c>
      <c r="S2312" s="66"/>
      <c r="T2312" s="66" t="s">
        <v>1801</v>
      </c>
      <c r="U2312" s="69">
        <v>1</v>
      </c>
      <c r="V2312" s="70"/>
      <c r="W2312" s="70">
        <v>0</v>
      </c>
      <c r="X2312" s="42">
        <f t="shared" si="70"/>
        <v>0</v>
      </c>
      <c r="Y2312" s="69" t="s">
        <v>1224</v>
      </c>
      <c r="Z2312" s="66">
        <v>2014</v>
      </c>
      <c r="AA2312" s="69"/>
    </row>
    <row r="2313" spans="1:27" ht="75">
      <c r="A2313" s="12" t="s">
        <v>4938</v>
      </c>
      <c r="B2313" s="13" t="s">
        <v>83</v>
      </c>
      <c r="C2313" s="13" t="s">
        <v>4505</v>
      </c>
      <c r="D2313" s="13" t="s">
        <v>3581</v>
      </c>
      <c r="E2313" s="13" t="s">
        <v>3582</v>
      </c>
      <c r="F2313" s="13" t="s">
        <v>3583</v>
      </c>
      <c r="G2313" s="13" t="s">
        <v>3584</v>
      </c>
      <c r="H2313" s="13" t="s">
        <v>3583</v>
      </c>
      <c r="I2313" s="13" t="s">
        <v>3584</v>
      </c>
      <c r="J2313" s="13" t="s">
        <v>76</v>
      </c>
      <c r="K2313" s="13">
        <v>100</v>
      </c>
      <c r="L2313" s="11">
        <v>710000000</v>
      </c>
      <c r="M2313" s="11" t="s">
        <v>40</v>
      </c>
      <c r="N2313" s="14" t="s">
        <v>3335</v>
      </c>
      <c r="O2313" s="13" t="s">
        <v>3626</v>
      </c>
      <c r="P2313" s="13"/>
      <c r="Q2313" s="13" t="s">
        <v>3496</v>
      </c>
      <c r="R2313" s="13" t="s">
        <v>2118</v>
      </c>
      <c r="S2313" s="13"/>
      <c r="T2313" s="13" t="s">
        <v>1801</v>
      </c>
      <c r="U2313" s="6">
        <v>1</v>
      </c>
      <c r="V2313" s="15"/>
      <c r="W2313" s="15">
        <v>120780</v>
      </c>
      <c r="X2313" s="42">
        <f t="shared" si="70"/>
        <v>135273.60000000001</v>
      </c>
      <c r="Y2313" s="6" t="s">
        <v>1224</v>
      </c>
      <c r="Z2313" s="13">
        <v>2014</v>
      </c>
      <c r="AA2313" s="11" t="s">
        <v>4992</v>
      </c>
    </row>
    <row r="2314" spans="1:27" ht="75">
      <c r="A2314" s="65" t="s">
        <v>3631</v>
      </c>
      <c r="B2314" s="66" t="s">
        <v>83</v>
      </c>
      <c r="C2314" s="66" t="s">
        <v>3580</v>
      </c>
      <c r="D2314" s="66" t="s">
        <v>3581</v>
      </c>
      <c r="E2314" s="66" t="s">
        <v>3582</v>
      </c>
      <c r="F2314" s="66" t="s">
        <v>3583</v>
      </c>
      <c r="G2314" s="66" t="s">
        <v>3584</v>
      </c>
      <c r="H2314" s="66" t="s">
        <v>3583</v>
      </c>
      <c r="I2314" s="66" t="s">
        <v>3584</v>
      </c>
      <c r="J2314" s="66" t="s">
        <v>76</v>
      </c>
      <c r="K2314" s="66">
        <v>100</v>
      </c>
      <c r="L2314" s="67">
        <v>710000000</v>
      </c>
      <c r="M2314" s="67" t="s">
        <v>40</v>
      </c>
      <c r="N2314" s="68" t="s">
        <v>3335</v>
      </c>
      <c r="O2314" s="66" t="s">
        <v>3632</v>
      </c>
      <c r="P2314" s="66"/>
      <c r="Q2314" s="66" t="s">
        <v>3496</v>
      </c>
      <c r="R2314" s="66" t="s">
        <v>2118</v>
      </c>
      <c r="S2314" s="66"/>
      <c r="T2314" s="66" t="s">
        <v>1801</v>
      </c>
      <c r="U2314" s="69">
        <v>1</v>
      </c>
      <c r="V2314" s="70"/>
      <c r="W2314" s="70">
        <v>0</v>
      </c>
      <c r="X2314" s="42">
        <f t="shared" si="70"/>
        <v>0</v>
      </c>
      <c r="Y2314" s="69" t="s">
        <v>1224</v>
      </c>
      <c r="Z2314" s="66">
        <v>2014</v>
      </c>
      <c r="AA2314" s="6"/>
    </row>
    <row r="2315" spans="1:27" ht="75">
      <c r="A2315" s="12" t="s">
        <v>4939</v>
      </c>
      <c r="B2315" s="13" t="s">
        <v>83</v>
      </c>
      <c r="C2315" s="13" t="s">
        <v>4505</v>
      </c>
      <c r="D2315" s="13" t="s">
        <v>3581</v>
      </c>
      <c r="E2315" s="13" t="s">
        <v>3582</v>
      </c>
      <c r="F2315" s="13" t="s">
        <v>3583</v>
      </c>
      <c r="G2315" s="13" t="s">
        <v>3584</v>
      </c>
      <c r="H2315" s="13" t="s">
        <v>3583</v>
      </c>
      <c r="I2315" s="13" t="s">
        <v>3584</v>
      </c>
      <c r="J2315" s="13" t="s">
        <v>76</v>
      </c>
      <c r="K2315" s="13">
        <v>100</v>
      </c>
      <c r="L2315" s="11">
        <v>710000000</v>
      </c>
      <c r="M2315" s="11" t="s">
        <v>40</v>
      </c>
      <c r="N2315" s="14" t="s">
        <v>3335</v>
      </c>
      <c r="O2315" s="13" t="s">
        <v>3632</v>
      </c>
      <c r="P2315" s="13"/>
      <c r="Q2315" s="13" t="s">
        <v>3496</v>
      </c>
      <c r="R2315" s="13" t="s">
        <v>2118</v>
      </c>
      <c r="S2315" s="13"/>
      <c r="T2315" s="13" t="s">
        <v>1801</v>
      </c>
      <c r="U2315" s="6">
        <v>1</v>
      </c>
      <c r="V2315" s="15"/>
      <c r="W2315" s="15">
        <v>897600</v>
      </c>
      <c r="X2315" s="42">
        <f t="shared" si="70"/>
        <v>1005312.0000000001</v>
      </c>
      <c r="Y2315" s="6" t="s">
        <v>1224</v>
      </c>
      <c r="Z2315" s="13">
        <v>2014</v>
      </c>
      <c r="AA2315" s="11" t="s">
        <v>4992</v>
      </c>
    </row>
    <row r="2316" spans="1:27" ht="93.75">
      <c r="A2316" s="12" t="s">
        <v>3633</v>
      </c>
      <c r="B2316" s="13" t="s">
        <v>83</v>
      </c>
      <c r="C2316" s="13" t="s">
        <v>3580</v>
      </c>
      <c r="D2316" s="13" t="s">
        <v>3587</v>
      </c>
      <c r="E2316" s="13" t="s">
        <v>3588</v>
      </c>
      <c r="F2316" s="13" t="s">
        <v>3589</v>
      </c>
      <c r="G2316" s="13" t="s">
        <v>3590</v>
      </c>
      <c r="H2316" s="13" t="s">
        <v>3589</v>
      </c>
      <c r="I2316" s="13" t="s">
        <v>3590</v>
      </c>
      <c r="J2316" s="13" t="s">
        <v>76</v>
      </c>
      <c r="K2316" s="13">
        <v>100</v>
      </c>
      <c r="L2316" s="11">
        <v>710000000</v>
      </c>
      <c r="M2316" s="11" t="s">
        <v>40</v>
      </c>
      <c r="N2316" s="14" t="s">
        <v>3335</v>
      </c>
      <c r="O2316" s="13" t="s">
        <v>3626</v>
      </c>
      <c r="P2316" s="13"/>
      <c r="Q2316" s="13" t="s">
        <v>3496</v>
      </c>
      <c r="R2316" s="13" t="s">
        <v>2118</v>
      </c>
      <c r="S2316" s="13"/>
      <c r="T2316" s="13" t="s">
        <v>1801</v>
      </c>
      <c r="U2316" s="6">
        <v>1</v>
      </c>
      <c r="V2316" s="15"/>
      <c r="W2316" s="15">
        <v>210600</v>
      </c>
      <c r="X2316" s="42">
        <f t="shared" si="70"/>
        <v>235872.00000000003</v>
      </c>
      <c r="Y2316" s="6" t="s">
        <v>1224</v>
      </c>
      <c r="Z2316" s="13">
        <v>2014</v>
      </c>
      <c r="AA2316" s="6"/>
    </row>
    <row r="2317" spans="1:27" ht="93.75">
      <c r="A2317" s="12" t="s">
        <v>3634</v>
      </c>
      <c r="B2317" s="13" t="s">
        <v>83</v>
      </c>
      <c r="C2317" s="13" t="s">
        <v>3580</v>
      </c>
      <c r="D2317" s="13" t="s">
        <v>3587</v>
      </c>
      <c r="E2317" s="13" t="s">
        <v>3588</v>
      </c>
      <c r="F2317" s="13" t="s">
        <v>3589</v>
      </c>
      <c r="G2317" s="13" t="s">
        <v>3590</v>
      </c>
      <c r="H2317" s="13" t="s">
        <v>3589</v>
      </c>
      <c r="I2317" s="13" t="s">
        <v>3590</v>
      </c>
      <c r="J2317" s="13" t="s">
        <v>76</v>
      </c>
      <c r="K2317" s="13">
        <v>100</v>
      </c>
      <c r="L2317" s="11">
        <v>710000000</v>
      </c>
      <c r="M2317" s="11" t="s">
        <v>40</v>
      </c>
      <c r="N2317" s="14" t="s">
        <v>3335</v>
      </c>
      <c r="O2317" s="13" t="s">
        <v>3632</v>
      </c>
      <c r="P2317" s="13"/>
      <c r="Q2317" s="13" t="s">
        <v>3496</v>
      </c>
      <c r="R2317" s="13" t="s">
        <v>2118</v>
      </c>
      <c r="S2317" s="13"/>
      <c r="T2317" s="13" t="s">
        <v>1801</v>
      </c>
      <c r="U2317" s="6">
        <v>1</v>
      </c>
      <c r="V2317" s="15"/>
      <c r="W2317" s="15">
        <v>1179288</v>
      </c>
      <c r="X2317" s="42">
        <f t="shared" si="70"/>
        <v>1320802.56</v>
      </c>
      <c r="Y2317" s="6" t="s">
        <v>1224</v>
      </c>
      <c r="Z2317" s="13">
        <v>2014</v>
      </c>
      <c r="AA2317" s="69"/>
    </row>
    <row r="2318" spans="1:27" ht="112.5">
      <c r="A2318" s="12" t="s">
        <v>3635</v>
      </c>
      <c r="B2318" s="13" t="s">
        <v>83</v>
      </c>
      <c r="C2318" s="13" t="s">
        <v>3592</v>
      </c>
      <c r="D2318" s="13" t="s">
        <v>3593</v>
      </c>
      <c r="E2318" s="13" t="s">
        <v>3594</v>
      </c>
      <c r="F2318" s="13" t="s">
        <v>3595</v>
      </c>
      <c r="G2318" s="13" t="s">
        <v>3596</v>
      </c>
      <c r="H2318" s="13" t="s">
        <v>3595</v>
      </c>
      <c r="I2318" s="13" t="s">
        <v>3596</v>
      </c>
      <c r="J2318" s="13" t="s">
        <v>76</v>
      </c>
      <c r="K2318" s="13">
        <v>100</v>
      </c>
      <c r="L2318" s="11">
        <v>710000000</v>
      </c>
      <c r="M2318" s="11" t="s">
        <v>40</v>
      </c>
      <c r="N2318" s="14" t="s">
        <v>3335</v>
      </c>
      <c r="O2318" s="13" t="s">
        <v>3632</v>
      </c>
      <c r="P2318" s="13"/>
      <c r="Q2318" s="13" t="s">
        <v>3496</v>
      </c>
      <c r="R2318" s="13" t="s">
        <v>2118</v>
      </c>
      <c r="S2318" s="13"/>
      <c r="T2318" s="13" t="s">
        <v>1801</v>
      </c>
      <c r="U2318" s="6">
        <v>1</v>
      </c>
      <c r="V2318" s="15"/>
      <c r="W2318" s="15">
        <v>804708</v>
      </c>
      <c r="X2318" s="42">
        <f t="shared" si="70"/>
        <v>901272.96000000008</v>
      </c>
      <c r="Y2318" s="6" t="s">
        <v>1224</v>
      </c>
      <c r="Z2318" s="13">
        <v>2014</v>
      </c>
      <c r="AA2318" s="11"/>
    </row>
    <row r="2319" spans="1:27" ht="75">
      <c r="A2319" s="65" t="s">
        <v>3636</v>
      </c>
      <c r="B2319" s="66" t="s">
        <v>83</v>
      </c>
      <c r="C2319" s="66" t="s">
        <v>3580</v>
      </c>
      <c r="D2319" s="66" t="s">
        <v>3581</v>
      </c>
      <c r="E2319" s="66" t="s">
        <v>3582</v>
      </c>
      <c r="F2319" s="66" t="s">
        <v>3583</v>
      </c>
      <c r="G2319" s="66" t="s">
        <v>3584</v>
      </c>
      <c r="H2319" s="66" t="s">
        <v>3583</v>
      </c>
      <c r="I2319" s="66" t="s">
        <v>3584</v>
      </c>
      <c r="J2319" s="66" t="s">
        <v>76</v>
      </c>
      <c r="K2319" s="66">
        <v>100</v>
      </c>
      <c r="L2319" s="67">
        <v>710000000</v>
      </c>
      <c r="M2319" s="67" t="s">
        <v>40</v>
      </c>
      <c r="N2319" s="68" t="s">
        <v>3335</v>
      </c>
      <c r="O2319" s="66" t="s">
        <v>3632</v>
      </c>
      <c r="P2319" s="66"/>
      <c r="Q2319" s="66" t="s">
        <v>3496</v>
      </c>
      <c r="R2319" s="66" t="s">
        <v>2118</v>
      </c>
      <c r="S2319" s="66"/>
      <c r="T2319" s="66" t="s">
        <v>1801</v>
      </c>
      <c r="U2319" s="69">
        <v>1</v>
      </c>
      <c r="V2319" s="70"/>
      <c r="W2319" s="70">
        <v>0</v>
      </c>
      <c r="X2319" s="42">
        <f t="shared" si="70"/>
        <v>0</v>
      </c>
      <c r="Y2319" s="69" t="s">
        <v>1224</v>
      </c>
      <c r="Z2319" s="66">
        <v>2014</v>
      </c>
      <c r="AA2319" s="69"/>
    </row>
    <row r="2320" spans="1:27" ht="75">
      <c r="A2320" s="12" t="s">
        <v>4940</v>
      </c>
      <c r="B2320" s="13" t="s">
        <v>83</v>
      </c>
      <c r="C2320" s="13" t="s">
        <v>4505</v>
      </c>
      <c r="D2320" s="13" t="s">
        <v>3581</v>
      </c>
      <c r="E2320" s="13" t="s">
        <v>3582</v>
      </c>
      <c r="F2320" s="13" t="s">
        <v>3583</v>
      </c>
      <c r="G2320" s="13" t="s">
        <v>3584</v>
      </c>
      <c r="H2320" s="13" t="s">
        <v>3583</v>
      </c>
      <c r="I2320" s="13" t="s">
        <v>3584</v>
      </c>
      <c r="J2320" s="13" t="s">
        <v>76</v>
      </c>
      <c r="K2320" s="13">
        <v>100</v>
      </c>
      <c r="L2320" s="11">
        <v>710000000</v>
      </c>
      <c r="M2320" s="11" t="s">
        <v>40</v>
      </c>
      <c r="N2320" s="14" t="s">
        <v>3335</v>
      </c>
      <c r="O2320" s="13" t="s">
        <v>3632</v>
      </c>
      <c r="P2320" s="13"/>
      <c r="Q2320" s="13" t="s">
        <v>3496</v>
      </c>
      <c r="R2320" s="13" t="s">
        <v>2118</v>
      </c>
      <c r="S2320" s="13"/>
      <c r="T2320" s="13" t="s">
        <v>1801</v>
      </c>
      <c r="U2320" s="6">
        <v>1</v>
      </c>
      <c r="V2320" s="15"/>
      <c r="W2320" s="15">
        <v>53064</v>
      </c>
      <c r="X2320" s="42">
        <f t="shared" si="70"/>
        <v>59431.680000000008</v>
      </c>
      <c r="Y2320" s="6" t="s">
        <v>1224</v>
      </c>
      <c r="Z2320" s="13">
        <v>2014</v>
      </c>
      <c r="AA2320" s="11" t="s">
        <v>4992</v>
      </c>
    </row>
    <row r="2321" spans="1:27" ht="75">
      <c r="A2321" s="65" t="s">
        <v>3637</v>
      </c>
      <c r="B2321" s="66" t="s">
        <v>83</v>
      </c>
      <c r="C2321" s="66" t="s">
        <v>3580</v>
      </c>
      <c r="D2321" s="66" t="s">
        <v>3581</v>
      </c>
      <c r="E2321" s="66" t="s">
        <v>3582</v>
      </c>
      <c r="F2321" s="66" t="s">
        <v>3583</v>
      </c>
      <c r="G2321" s="66" t="s">
        <v>3584</v>
      </c>
      <c r="H2321" s="66" t="s">
        <v>3583</v>
      </c>
      <c r="I2321" s="66" t="s">
        <v>3584</v>
      </c>
      <c r="J2321" s="66" t="s">
        <v>76</v>
      </c>
      <c r="K2321" s="66">
        <v>100</v>
      </c>
      <c r="L2321" s="67">
        <v>710000000</v>
      </c>
      <c r="M2321" s="67" t="s">
        <v>40</v>
      </c>
      <c r="N2321" s="68" t="s">
        <v>3335</v>
      </c>
      <c r="O2321" s="66" t="s">
        <v>3638</v>
      </c>
      <c r="P2321" s="66"/>
      <c r="Q2321" s="66" t="s">
        <v>3496</v>
      </c>
      <c r="R2321" s="66" t="s">
        <v>2118</v>
      </c>
      <c r="S2321" s="66"/>
      <c r="T2321" s="66" t="s">
        <v>1801</v>
      </c>
      <c r="U2321" s="69">
        <v>1</v>
      </c>
      <c r="V2321" s="70"/>
      <c r="W2321" s="70">
        <v>0</v>
      </c>
      <c r="X2321" s="42">
        <f t="shared" si="70"/>
        <v>0</v>
      </c>
      <c r="Y2321" s="69" t="s">
        <v>1224</v>
      </c>
      <c r="Z2321" s="66">
        <v>2014</v>
      </c>
      <c r="AA2321" s="6"/>
    </row>
    <row r="2322" spans="1:27" ht="75">
      <c r="A2322" s="12" t="s">
        <v>4941</v>
      </c>
      <c r="B2322" s="13" t="s">
        <v>83</v>
      </c>
      <c r="C2322" s="13" t="s">
        <v>4505</v>
      </c>
      <c r="D2322" s="13" t="s">
        <v>3581</v>
      </c>
      <c r="E2322" s="13" t="s">
        <v>3582</v>
      </c>
      <c r="F2322" s="13" t="s">
        <v>3583</v>
      </c>
      <c r="G2322" s="13" t="s">
        <v>3584</v>
      </c>
      <c r="H2322" s="13" t="s">
        <v>3583</v>
      </c>
      <c r="I2322" s="13" t="s">
        <v>3584</v>
      </c>
      <c r="J2322" s="13" t="s">
        <v>76</v>
      </c>
      <c r="K2322" s="13">
        <v>100</v>
      </c>
      <c r="L2322" s="11">
        <v>710000000</v>
      </c>
      <c r="M2322" s="11" t="s">
        <v>40</v>
      </c>
      <c r="N2322" s="14" t="s">
        <v>3335</v>
      </c>
      <c r="O2322" s="13" t="s">
        <v>3638</v>
      </c>
      <c r="P2322" s="13"/>
      <c r="Q2322" s="13" t="s">
        <v>3496</v>
      </c>
      <c r="R2322" s="13" t="s">
        <v>2118</v>
      </c>
      <c r="S2322" s="13"/>
      <c r="T2322" s="13" t="s">
        <v>1801</v>
      </c>
      <c r="U2322" s="6">
        <v>1</v>
      </c>
      <c r="V2322" s="15"/>
      <c r="W2322" s="15">
        <v>528000</v>
      </c>
      <c r="X2322" s="42">
        <f t="shared" si="70"/>
        <v>591360</v>
      </c>
      <c r="Y2322" s="6" t="s">
        <v>1224</v>
      </c>
      <c r="Z2322" s="13">
        <v>2014</v>
      </c>
      <c r="AA2322" s="11" t="s">
        <v>4992</v>
      </c>
    </row>
    <row r="2323" spans="1:27" ht="93.75">
      <c r="A2323" s="12" t="s">
        <v>3639</v>
      </c>
      <c r="B2323" s="13" t="s">
        <v>83</v>
      </c>
      <c r="C2323" s="13" t="s">
        <v>3580</v>
      </c>
      <c r="D2323" s="13" t="s">
        <v>3587</v>
      </c>
      <c r="E2323" s="13" t="s">
        <v>3588</v>
      </c>
      <c r="F2323" s="13" t="s">
        <v>3589</v>
      </c>
      <c r="G2323" s="13" t="s">
        <v>3590</v>
      </c>
      <c r="H2323" s="13" t="s">
        <v>3589</v>
      </c>
      <c r="I2323" s="13" t="s">
        <v>3590</v>
      </c>
      <c r="J2323" s="13" t="s">
        <v>76</v>
      </c>
      <c r="K2323" s="13">
        <v>100</v>
      </c>
      <c r="L2323" s="11">
        <v>710000000</v>
      </c>
      <c r="M2323" s="11" t="s">
        <v>40</v>
      </c>
      <c r="N2323" s="14" t="s">
        <v>3335</v>
      </c>
      <c r="O2323" s="13" t="s">
        <v>3632</v>
      </c>
      <c r="P2323" s="13"/>
      <c r="Q2323" s="13" t="s">
        <v>3496</v>
      </c>
      <c r="R2323" s="13" t="s">
        <v>2118</v>
      </c>
      <c r="S2323" s="13"/>
      <c r="T2323" s="13" t="s">
        <v>1801</v>
      </c>
      <c r="U2323" s="6">
        <v>1</v>
      </c>
      <c r="V2323" s="15"/>
      <c r="W2323" s="15">
        <v>402030</v>
      </c>
      <c r="X2323" s="42">
        <f t="shared" si="70"/>
        <v>450273.60000000003</v>
      </c>
      <c r="Y2323" s="6" t="s">
        <v>1224</v>
      </c>
      <c r="Z2323" s="13">
        <v>2014</v>
      </c>
      <c r="AA2323" s="6"/>
    </row>
    <row r="2324" spans="1:27" ht="93.75">
      <c r="A2324" s="12" t="s">
        <v>3640</v>
      </c>
      <c r="B2324" s="13" t="s">
        <v>83</v>
      </c>
      <c r="C2324" s="13" t="s">
        <v>3580</v>
      </c>
      <c r="D2324" s="13" t="s">
        <v>3587</v>
      </c>
      <c r="E2324" s="13" t="s">
        <v>3588</v>
      </c>
      <c r="F2324" s="13" t="s">
        <v>3589</v>
      </c>
      <c r="G2324" s="13" t="s">
        <v>3590</v>
      </c>
      <c r="H2324" s="13" t="s">
        <v>3589</v>
      </c>
      <c r="I2324" s="13" t="s">
        <v>3590</v>
      </c>
      <c r="J2324" s="13" t="s">
        <v>76</v>
      </c>
      <c r="K2324" s="13">
        <v>100</v>
      </c>
      <c r="L2324" s="11">
        <v>710000000</v>
      </c>
      <c r="M2324" s="11" t="s">
        <v>40</v>
      </c>
      <c r="N2324" s="14" t="s">
        <v>3335</v>
      </c>
      <c r="O2324" s="13" t="s">
        <v>3638</v>
      </c>
      <c r="P2324" s="13"/>
      <c r="Q2324" s="13" t="s">
        <v>3496</v>
      </c>
      <c r="R2324" s="13" t="s">
        <v>2118</v>
      </c>
      <c r="S2324" s="13"/>
      <c r="T2324" s="13" t="s">
        <v>1801</v>
      </c>
      <c r="U2324" s="6">
        <v>1</v>
      </c>
      <c r="V2324" s="15"/>
      <c r="W2324" s="15">
        <v>627528</v>
      </c>
      <c r="X2324" s="42">
        <f t="shared" si="70"/>
        <v>702831.3600000001</v>
      </c>
      <c r="Y2324" s="6" t="s">
        <v>1224</v>
      </c>
      <c r="Z2324" s="13">
        <v>2014</v>
      </c>
      <c r="AA2324" s="69"/>
    </row>
    <row r="2325" spans="1:27" ht="112.5">
      <c r="A2325" s="12" t="s">
        <v>3641</v>
      </c>
      <c r="B2325" s="13" t="s">
        <v>83</v>
      </c>
      <c r="C2325" s="13" t="s">
        <v>3592</v>
      </c>
      <c r="D2325" s="13" t="s">
        <v>3593</v>
      </c>
      <c r="E2325" s="13" t="s">
        <v>3594</v>
      </c>
      <c r="F2325" s="13" t="s">
        <v>3595</v>
      </c>
      <c r="G2325" s="13" t="s">
        <v>3596</v>
      </c>
      <c r="H2325" s="13" t="s">
        <v>3595</v>
      </c>
      <c r="I2325" s="13" t="s">
        <v>3596</v>
      </c>
      <c r="J2325" s="13" t="s">
        <v>76</v>
      </c>
      <c r="K2325" s="13">
        <v>100</v>
      </c>
      <c r="L2325" s="11">
        <v>710000000</v>
      </c>
      <c r="M2325" s="11" t="s">
        <v>40</v>
      </c>
      <c r="N2325" s="14" t="s">
        <v>3335</v>
      </c>
      <c r="O2325" s="13" t="s">
        <v>3638</v>
      </c>
      <c r="P2325" s="13"/>
      <c r="Q2325" s="13" t="s">
        <v>3496</v>
      </c>
      <c r="R2325" s="13" t="s">
        <v>2118</v>
      </c>
      <c r="S2325" s="13"/>
      <c r="T2325" s="13" t="s">
        <v>1801</v>
      </c>
      <c r="U2325" s="6">
        <v>1</v>
      </c>
      <c r="V2325" s="15"/>
      <c r="W2325" s="15">
        <v>301644</v>
      </c>
      <c r="X2325" s="42">
        <f t="shared" si="70"/>
        <v>337841.28</v>
      </c>
      <c r="Y2325" s="6" t="s">
        <v>1224</v>
      </c>
      <c r="Z2325" s="13">
        <v>2014</v>
      </c>
      <c r="AA2325" s="11"/>
    </row>
    <row r="2326" spans="1:27" ht="75">
      <c r="A2326" s="65" t="s">
        <v>3642</v>
      </c>
      <c r="B2326" s="66" t="s">
        <v>83</v>
      </c>
      <c r="C2326" s="66" t="s">
        <v>3580</v>
      </c>
      <c r="D2326" s="66" t="s">
        <v>3581</v>
      </c>
      <c r="E2326" s="66" t="s">
        <v>3582</v>
      </c>
      <c r="F2326" s="66" t="s">
        <v>3583</v>
      </c>
      <c r="G2326" s="66" t="s">
        <v>3584</v>
      </c>
      <c r="H2326" s="66" t="s">
        <v>3583</v>
      </c>
      <c r="I2326" s="66" t="s">
        <v>3584</v>
      </c>
      <c r="J2326" s="66" t="s">
        <v>76</v>
      </c>
      <c r="K2326" s="66">
        <v>100</v>
      </c>
      <c r="L2326" s="67">
        <v>710000000</v>
      </c>
      <c r="M2326" s="67" t="s">
        <v>40</v>
      </c>
      <c r="N2326" s="68" t="s">
        <v>3335</v>
      </c>
      <c r="O2326" s="66" t="s">
        <v>3638</v>
      </c>
      <c r="P2326" s="66"/>
      <c r="Q2326" s="66" t="s">
        <v>3496</v>
      </c>
      <c r="R2326" s="66" t="s">
        <v>2118</v>
      </c>
      <c r="S2326" s="66"/>
      <c r="T2326" s="66" t="s">
        <v>1801</v>
      </c>
      <c r="U2326" s="69">
        <v>1</v>
      </c>
      <c r="V2326" s="70"/>
      <c r="W2326" s="70">
        <v>0</v>
      </c>
      <c r="X2326" s="42">
        <f t="shared" si="70"/>
        <v>0</v>
      </c>
      <c r="Y2326" s="69" t="s">
        <v>1224</v>
      </c>
      <c r="Z2326" s="66">
        <v>2014</v>
      </c>
      <c r="AA2326" s="6"/>
    </row>
    <row r="2327" spans="1:27" ht="75">
      <c r="A2327" s="12" t="s">
        <v>4942</v>
      </c>
      <c r="B2327" s="13" t="s">
        <v>83</v>
      </c>
      <c r="C2327" s="13" t="s">
        <v>4505</v>
      </c>
      <c r="D2327" s="13" t="s">
        <v>3581</v>
      </c>
      <c r="E2327" s="13" t="s">
        <v>3582</v>
      </c>
      <c r="F2327" s="13" t="s">
        <v>3583</v>
      </c>
      <c r="G2327" s="13" t="s">
        <v>3584</v>
      </c>
      <c r="H2327" s="13" t="s">
        <v>3583</v>
      </c>
      <c r="I2327" s="13" t="s">
        <v>3584</v>
      </c>
      <c r="J2327" s="13" t="s">
        <v>76</v>
      </c>
      <c r="K2327" s="13">
        <v>100</v>
      </c>
      <c r="L2327" s="11">
        <v>710000000</v>
      </c>
      <c r="M2327" s="11" t="s">
        <v>40</v>
      </c>
      <c r="N2327" s="14" t="s">
        <v>3335</v>
      </c>
      <c r="O2327" s="13" t="s">
        <v>3638</v>
      </c>
      <c r="P2327" s="13"/>
      <c r="Q2327" s="13" t="s">
        <v>3496</v>
      </c>
      <c r="R2327" s="13" t="s">
        <v>2118</v>
      </c>
      <c r="S2327" s="13"/>
      <c r="T2327" s="13" t="s">
        <v>1801</v>
      </c>
      <c r="U2327" s="6">
        <v>1</v>
      </c>
      <c r="V2327" s="15"/>
      <c r="W2327" s="15">
        <v>63756</v>
      </c>
      <c r="X2327" s="42">
        <f t="shared" si="70"/>
        <v>71406.720000000001</v>
      </c>
      <c r="Y2327" s="6" t="s">
        <v>1224</v>
      </c>
      <c r="Z2327" s="13">
        <v>2014</v>
      </c>
      <c r="AA2327" s="11" t="s">
        <v>4992</v>
      </c>
    </row>
    <row r="2328" spans="1:27" ht="93.75">
      <c r="A2328" s="12" t="s">
        <v>3643</v>
      </c>
      <c r="B2328" s="13" t="s">
        <v>83</v>
      </c>
      <c r="C2328" s="13" t="s">
        <v>3580</v>
      </c>
      <c r="D2328" s="13" t="s">
        <v>3587</v>
      </c>
      <c r="E2328" s="13" t="s">
        <v>3588</v>
      </c>
      <c r="F2328" s="13" t="s">
        <v>3589</v>
      </c>
      <c r="G2328" s="13" t="s">
        <v>3590</v>
      </c>
      <c r="H2328" s="13" t="s">
        <v>3589</v>
      </c>
      <c r="I2328" s="13" t="s">
        <v>3590</v>
      </c>
      <c r="J2328" s="13" t="s">
        <v>76</v>
      </c>
      <c r="K2328" s="13">
        <v>100</v>
      </c>
      <c r="L2328" s="11">
        <v>710000000</v>
      </c>
      <c r="M2328" s="11" t="s">
        <v>40</v>
      </c>
      <c r="N2328" s="14" t="s">
        <v>3335</v>
      </c>
      <c r="O2328" s="13" t="s">
        <v>3638</v>
      </c>
      <c r="P2328" s="13"/>
      <c r="Q2328" s="13" t="s">
        <v>3496</v>
      </c>
      <c r="R2328" s="13" t="s">
        <v>2118</v>
      </c>
      <c r="S2328" s="13"/>
      <c r="T2328" s="13" t="s">
        <v>1801</v>
      </c>
      <c r="U2328" s="6">
        <v>1</v>
      </c>
      <c r="V2328" s="15"/>
      <c r="W2328" s="15">
        <v>213930</v>
      </c>
      <c r="X2328" s="42">
        <f t="shared" si="70"/>
        <v>239601.60000000003</v>
      </c>
      <c r="Y2328" s="6" t="s">
        <v>1224</v>
      </c>
      <c r="Z2328" s="13">
        <v>2014</v>
      </c>
      <c r="AA2328" s="6"/>
    </row>
    <row r="2329" spans="1:27" ht="93.75">
      <c r="A2329" s="12" t="s">
        <v>3644</v>
      </c>
      <c r="B2329" s="13" t="s">
        <v>83</v>
      </c>
      <c r="C2329" s="13" t="s">
        <v>3580</v>
      </c>
      <c r="D2329" s="13" t="s">
        <v>3587</v>
      </c>
      <c r="E2329" s="13" t="s">
        <v>3588</v>
      </c>
      <c r="F2329" s="13" t="s">
        <v>3589</v>
      </c>
      <c r="G2329" s="13" t="s">
        <v>3590</v>
      </c>
      <c r="H2329" s="13" t="s">
        <v>3589</v>
      </c>
      <c r="I2329" s="13" t="s">
        <v>3590</v>
      </c>
      <c r="J2329" s="13" t="s">
        <v>76</v>
      </c>
      <c r="K2329" s="13">
        <v>100</v>
      </c>
      <c r="L2329" s="11">
        <v>710000000</v>
      </c>
      <c r="M2329" s="11" t="s">
        <v>40</v>
      </c>
      <c r="N2329" s="14" t="s">
        <v>3335</v>
      </c>
      <c r="O2329" s="13" t="s">
        <v>3645</v>
      </c>
      <c r="P2329" s="13"/>
      <c r="Q2329" s="13" t="s">
        <v>3496</v>
      </c>
      <c r="R2329" s="13" t="s">
        <v>2118</v>
      </c>
      <c r="S2329" s="13"/>
      <c r="T2329" s="13" t="s">
        <v>1801</v>
      </c>
      <c r="U2329" s="6">
        <v>1</v>
      </c>
      <c r="V2329" s="15"/>
      <c r="W2329" s="15">
        <v>83231.399999999994</v>
      </c>
      <c r="X2329" s="42">
        <f t="shared" si="70"/>
        <v>93219.168000000005</v>
      </c>
      <c r="Y2329" s="6" t="s">
        <v>1224</v>
      </c>
      <c r="Z2329" s="13">
        <v>2014</v>
      </c>
      <c r="AA2329" s="69"/>
    </row>
    <row r="2330" spans="1:27" ht="112.5">
      <c r="A2330" s="12" t="s">
        <v>3646</v>
      </c>
      <c r="B2330" s="13" t="s">
        <v>83</v>
      </c>
      <c r="C2330" s="13" t="s">
        <v>3592</v>
      </c>
      <c r="D2330" s="13" t="s">
        <v>3593</v>
      </c>
      <c r="E2330" s="13" t="s">
        <v>3594</v>
      </c>
      <c r="F2330" s="13" t="s">
        <v>3595</v>
      </c>
      <c r="G2330" s="13" t="s">
        <v>3596</v>
      </c>
      <c r="H2330" s="13" t="s">
        <v>3595</v>
      </c>
      <c r="I2330" s="13" t="s">
        <v>3596</v>
      </c>
      <c r="J2330" s="13" t="s">
        <v>76</v>
      </c>
      <c r="K2330" s="13">
        <v>100</v>
      </c>
      <c r="L2330" s="11">
        <v>710000000</v>
      </c>
      <c r="M2330" s="11" t="s">
        <v>40</v>
      </c>
      <c r="N2330" s="14" t="s">
        <v>3335</v>
      </c>
      <c r="O2330" s="13" t="s">
        <v>3645</v>
      </c>
      <c r="P2330" s="13"/>
      <c r="Q2330" s="13" t="s">
        <v>3496</v>
      </c>
      <c r="R2330" s="13" t="s">
        <v>2118</v>
      </c>
      <c r="S2330" s="13"/>
      <c r="T2330" s="13" t="s">
        <v>1801</v>
      </c>
      <c r="U2330" s="6">
        <v>1</v>
      </c>
      <c r="V2330" s="15"/>
      <c r="W2330" s="15">
        <v>140448</v>
      </c>
      <c r="X2330" s="42">
        <f t="shared" si="70"/>
        <v>157301.76000000001</v>
      </c>
      <c r="Y2330" s="6" t="s">
        <v>1224</v>
      </c>
      <c r="Z2330" s="13">
        <v>2014</v>
      </c>
      <c r="AA2330" s="11"/>
    </row>
    <row r="2331" spans="1:27" ht="75">
      <c r="A2331" s="65" t="s">
        <v>3647</v>
      </c>
      <c r="B2331" s="66" t="s">
        <v>83</v>
      </c>
      <c r="C2331" s="66" t="s">
        <v>3580</v>
      </c>
      <c r="D2331" s="66" t="s">
        <v>3581</v>
      </c>
      <c r="E2331" s="66" t="s">
        <v>3582</v>
      </c>
      <c r="F2331" s="66" t="s">
        <v>3583</v>
      </c>
      <c r="G2331" s="66" t="s">
        <v>3584</v>
      </c>
      <c r="H2331" s="66" t="s">
        <v>3583</v>
      </c>
      <c r="I2331" s="66" t="s">
        <v>3584</v>
      </c>
      <c r="J2331" s="66" t="s">
        <v>76</v>
      </c>
      <c r="K2331" s="66">
        <v>100</v>
      </c>
      <c r="L2331" s="67">
        <v>710000000</v>
      </c>
      <c r="M2331" s="67" t="s">
        <v>40</v>
      </c>
      <c r="N2331" s="68" t="s">
        <v>3335</v>
      </c>
      <c r="O2331" s="66" t="s">
        <v>3645</v>
      </c>
      <c r="P2331" s="66"/>
      <c r="Q2331" s="66" t="s">
        <v>3496</v>
      </c>
      <c r="R2331" s="66" t="s">
        <v>2118</v>
      </c>
      <c r="S2331" s="66"/>
      <c r="T2331" s="66" t="s">
        <v>1801</v>
      </c>
      <c r="U2331" s="69">
        <v>1</v>
      </c>
      <c r="V2331" s="70"/>
      <c r="W2331" s="70">
        <v>0</v>
      </c>
      <c r="X2331" s="42">
        <f t="shared" si="70"/>
        <v>0</v>
      </c>
      <c r="Y2331" s="69" t="s">
        <v>1224</v>
      </c>
      <c r="Z2331" s="66">
        <v>2014</v>
      </c>
      <c r="AA2331" s="69"/>
    </row>
    <row r="2332" spans="1:27" ht="75">
      <c r="A2332" s="12" t="s">
        <v>4943</v>
      </c>
      <c r="B2332" s="13" t="s">
        <v>83</v>
      </c>
      <c r="C2332" s="13" t="s">
        <v>4505</v>
      </c>
      <c r="D2332" s="13" t="s">
        <v>3581</v>
      </c>
      <c r="E2332" s="13" t="s">
        <v>3582</v>
      </c>
      <c r="F2332" s="13" t="s">
        <v>3583</v>
      </c>
      <c r="G2332" s="13" t="s">
        <v>3584</v>
      </c>
      <c r="H2332" s="13" t="s">
        <v>3583</v>
      </c>
      <c r="I2332" s="13" t="s">
        <v>3584</v>
      </c>
      <c r="J2332" s="13" t="s">
        <v>76</v>
      </c>
      <c r="K2332" s="13">
        <v>100</v>
      </c>
      <c r="L2332" s="11">
        <v>710000000</v>
      </c>
      <c r="M2332" s="11" t="s">
        <v>40</v>
      </c>
      <c r="N2332" s="14" t="s">
        <v>3335</v>
      </c>
      <c r="O2332" s="13" t="s">
        <v>3645</v>
      </c>
      <c r="P2332" s="13"/>
      <c r="Q2332" s="13" t="s">
        <v>3496</v>
      </c>
      <c r="R2332" s="13" t="s">
        <v>2118</v>
      </c>
      <c r="S2332" s="13"/>
      <c r="T2332" s="13" t="s">
        <v>1801</v>
      </c>
      <c r="U2332" s="6">
        <v>1</v>
      </c>
      <c r="V2332" s="15"/>
      <c r="W2332" s="15">
        <v>26210</v>
      </c>
      <c r="X2332" s="42">
        <f t="shared" si="70"/>
        <v>29355.200000000004</v>
      </c>
      <c r="Y2332" s="6" t="s">
        <v>1224</v>
      </c>
      <c r="Z2332" s="13">
        <v>2014</v>
      </c>
      <c r="AA2332" s="11" t="s">
        <v>4992</v>
      </c>
    </row>
    <row r="2333" spans="1:27" ht="75">
      <c r="A2333" s="65" t="s">
        <v>3648</v>
      </c>
      <c r="B2333" s="66" t="s">
        <v>83</v>
      </c>
      <c r="C2333" s="66" t="s">
        <v>3580</v>
      </c>
      <c r="D2333" s="66" t="s">
        <v>3581</v>
      </c>
      <c r="E2333" s="66" t="s">
        <v>3582</v>
      </c>
      <c r="F2333" s="66" t="s">
        <v>3583</v>
      </c>
      <c r="G2333" s="66" t="s">
        <v>3584</v>
      </c>
      <c r="H2333" s="66" t="s">
        <v>3583</v>
      </c>
      <c r="I2333" s="66" t="s">
        <v>3584</v>
      </c>
      <c r="J2333" s="66" t="s">
        <v>76</v>
      </c>
      <c r="K2333" s="66">
        <v>100</v>
      </c>
      <c r="L2333" s="67">
        <v>710000000</v>
      </c>
      <c r="M2333" s="67" t="s">
        <v>40</v>
      </c>
      <c r="N2333" s="68" t="s">
        <v>3335</v>
      </c>
      <c r="O2333" s="66" t="s">
        <v>3649</v>
      </c>
      <c r="P2333" s="66"/>
      <c r="Q2333" s="66" t="s">
        <v>3496</v>
      </c>
      <c r="R2333" s="66" t="s">
        <v>2118</v>
      </c>
      <c r="S2333" s="66"/>
      <c r="T2333" s="66" t="s">
        <v>1801</v>
      </c>
      <c r="U2333" s="69">
        <v>1</v>
      </c>
      <c r="V2333" s="70"/>
      <c r="W2333" s="70">
        <v>0</v>
      </c>
      <c r="X2333" s="42">
        <f t="shared" si="70"/>
        <v>0</v>
      </c>
      <c r="Y2333" s="69" t="s">
        <v>1224</v>
      </c>
      <c r="Z2333" s="66">
        <v>2014</v>
      </c>
      <c r="AA2333" s="6"/>
    </row>
    <row r="2334" spans="1:27" ht="75">
      <c r="A2334" s="12" t="s">
        <v>4944</v>
      </c>
      <c r="B2334" s="13" t="s">
        <v>83</v>
      </c>
      <c r="C2334" s="13" t="s">
        <v>4505</v>
      </c>
      <c r="D2334" s="13" t="s">
        <v>3581</v>
      </c>
      <c r="E2334" s="13" t="s">
        <v>3582</v>
      </c>
      <c r="F2334" s="13" t="s">
        <v>3583</v>
      </c>
      <c r="G2334" s="13" t="s">
        <v>3584</v>
      </c>
      <c r="H2334" s="13" t="s">
        <v>3583</v>
      </c>
      <c r="I2334" s="13" t="s">
        <v>3584</v>
      </c>
      <c r="J2334" s="13" t="s">
        <v>76</v>
      </c>
      <c r="K2334" s="13">
        <v>100</v>
      </c>
      <c r="L2334" s="11">
        <v>710000000</v>
      </c>
      <c r="M2334" s="11" t="s">
        <v>40</v>
      </c>
      <c r="N2334" s="14" t="s">
        <v>3335</v>
      </c>
      <c r="O2334" s="13" t="s">
        <v>3649</v>
      </c>
      <c r="P2334" s="13"/>
      <c r="Q2334" s="13" t="s">
        <v>3496</v>
      </c>
      <c r="R2334" s="13" t="s">
        <v>2118</v>
      </c>
      <c r="S2334" s="13"/>
      <c r="T2334" s="13" t="s">
        <v>1801</v>
      </c>
      <c r="U2334" s="6">
        <v>1</v>
      </c>
      <c r="V2334" s="15"/>
      <c r="W2334" s="15">
        <v>254232</v>
      </c>
      <c r="X2334" s="42">
        <f t="shared" si="70"/>
        <v>284739.84000000003</v>
      </c>
      <c r="Y2334" s="6" t="s">
        <v>1224</v>
      </c>
      <c r="Z2334" s="13">
        <v>2014</v>
      </c>
      <c r="AA2334" s="11" t="s">
        <v>4992</v>
      </c>
    </row>
    <row r="2335" spans="1:27" ht="93.75">
      <c r="A2335" s="12" t="s">
        <v>3650</v>
      </c>
      <c r="B2335" s="13" t="s">
        <v>83</v>
      </c>
      <c r="C2335" s="13" t="s">
        <v>3580</v>
      </c>
      <c r="D2335" s="13" t="s">
        <v>3587</v>
      </c>
      <c r="E2335" s="13" t="s">
        <v>3588</v>
      </c>
      <c r="F2335" s="13" t="s">
        <v>3589</v>
      </c>
      <c r="G2335" s="13" t="s">
        <v>3590</v>
      </c>
      <c r="H2335" s="13" t="s">
        <v>3589</v>
      </c>
      <c r="I2335" s="13" t="s">
        <v>3590</v>
      </c>
      <c r="J2335" s="13" t="s">
        <v>76</v>
      </c>
      <c r="K2335" s="13">
        <v>100</v>
      </c>
      <c r="L2335" s="11">
        <v>710000000</v>
      </c>
      <c r="M2335" s="11" t="s">
        <v>40</v>
      </c>
      <c r="N2335" s="14" t="s">
        <v>3335</v>
      </c>
      <c r="O2335" s="13" t="s">
        <v>3645</v>
      </c>
      <c r="P2335" s="13"/>
      <c r="Q2335" s="13" t="s">
        <v>3496</v>
      </c>
      <c r="R2335" s="13" t="s">
        <v>2118</v>
      </c>
      <c r="S2335" s="13"/>
      <c r="T2335" s="13" t="s">
        <v>1801</v>
      </c>
      <c r="U2335" s="6">
        <v>1</v>
      </c>
      <c r="V2335" s="15"/>
      <c r="W2335" s="15">
        <v>22527.96</v>
      </c>
      <c r="X2335" s="42">
        <f t="shared" si="70"/>
        <v>25231.315200000001</v>
      </c>
      <c r="Y2335" s="6" t="s">
        <v>1224</v>
      </c>
      <c r="Z2335" s="13">
        <v>2014</v>
      </c>
      <c r="AA2335" s="6"/>
    </row>
    <row r="2336" spans="1:27" ht="93.75">
      <c r="A2336" s="12" t="s">
        <v>3651</v>
      </c>
      <c r="B2336" s="13" t="s">
        <v>83</v>
      </c>
      <c r="C2336" s="13" t="s">
        <v>3580</v>
      </c>
      <c r="D2336" s="13" t="s">
        <v>3587</v>
      </c>
      <c r="E2336" s="13" t="s">
        <v>3588</v>
      </c>
      <c r="F2336" s="13" t="s">
        <v>3589</v>
      </c>
      <c r="G2336" s="13" t="s">
        <v>3590</v>
      </c>
      <c r="H2336" s="13" t="s">
        <v>3589</v>
      </c>
      <c r="I2336" s="13" t="s">
        <v>3590</v>
      </c>
      <c r="J2336" s="13" t="s">
        <v>76</v>
      </c>
      <c r="K2336" s="13">
        <v>100</v>
      </c>
      <c r="L2336" s="11">
        <v>710000000</v>
      </c>
      <c r="M2336" s="11" t="s">
        <v>40</v>
      </c>
      <c r="N2336" s="14" t="s">
        <v>3335</v>
      </c>
      <c r="O2336" s="13" t="s">
        <v>3649</v>
      </c>
      <c r="P2336" s="13"/>
      <c r="Q2336" s="13" t="s">
        <v>3496</v>
      </c>
      <c r="R2336" s="13" t="s">
        <v>2118</v>
      </c>
      <c r="S2336" s="13"/>
      <c r="T2336" s="13" t="s">
        <v>1801</v>
      </c>
      <c r="U2336" s="6">
        <v>1</v>
      </c>
      <c r="V2336" s="15"/>
      <c r="W2336" s="15">
        <v>109515</v>
      </c>
      <c r="X2336" s="42">
        <f t="shared" si="70"/>
        <v>122656.80000000002</v>
      </c>
      <c r="Y2336" s="6" t="s">
        <v>1224</v>
      </c>
      <c r="Z2336" s="13">
        <v>2014</v>
      </c>
      <c r="AA2336" s="69"/>
    </row>
    <row r="2337" spans="1:27" ht="112.5">
      <c r="A2337" s="12" t="s">
        <v>3652</v>
      </c>
      <c r="B2337" s="13" t="s">
        <v>83</v>
      </c>
      <c r="C2337" s="13" t="s">
        <v>3592</v>
      </c>
      <c r="D2337" s="13" t="s">
        <v>3593</v>
      </c>
      <c r="E2337" s="13" t="s">
        <v>3594</v>
      </c>
      <c r="F2337" s="13" t="s">
        <v>3595</v>
      </c>
      <c r="G2337" s="13" t="s">
        <v>3596</v>
      </c>
      <c r="H2337" s="13" t="s">
        <v>3595</v>
      </c>
      <c r="I2337" s="13" t="s">
        <v>3596</v>
      </c>
      <c r="J2337" s="13" t="s">
        <v>76</v>
      </c>
      <c r="K2337" s="13">
        <v>100</v>
      </c>
      <c r="L2337" s="11">
        <v>710000000</v>
      </c>
      <c r="M2337" s="11" t="s">
        <v>40</v>
      </c>
      <c r="N2337" s="14" t="s">
        <v>3335</v>
      </c>
      <c r="O2337" s="13" t="s">
        <v>3649</v>
      </c>
      <c r="P2337" s="13"/>
      <c r="Q2337" s="13" t="s">
        <v>3496</v>
      </c>
      <c r="R2337" s="13" t="s">
        <v>2118</v>
      </c>
      <c r="S2337" s="13"/>
      <c r="T2337" s="13" t="s">
        <v>1801</v>
      </c>
      <c r="U2337" s="6">
        <v>1</v>
      </c>
      <c r="V2337" s="15"/>
      <c r="W2337" s="15">
        <v>184800</v>
      </c>
      <c r="X2337" s="42">
        <f t="shared" si="70"/>
        <v>206976.00000000003</v>
      </c>
      <c r="Y2337" s="6" t="s">
        <v>1224</v>
      </c>
      <c r="Z2337" s="13">
        <v>2014</v>
      </c>
      <c r="AA2337" s="11"/>
    </row>
    <row r="2338" spans="1:27" ht="75">
      <c r="A2338" s="65" t="s">
        <v>3653</v>
      </c>
      <c r="B2338" s="66" t="s">
        <v>83</v>
      </c>
      <c r="C2338" s="66" t="s">
        <v>3580</v>
      </c>
      <c r="D2338" s="66" t="s">
        <v>3581</v>
      </c>
      <c r="E2338" s="66" t="s">
        <v>3582</v>
      </c>
      <c r="F2338" s="66" t="s">
        <v>3583</v>
      </c>
      <c r="G2338" s="66" t="s">
        <v>3584</v>
      </c>
      <c r="H2338" s="66" t="s">
        <v>3583</v>
      </c>
      <c r="I2338" s="66" t="s">
        <v>3584</v>
      </c>
      <c r="J2338" s="66" t="s">
        <v>76</v>
      </c>
      <c r="K2338" s="66">
        <v>100</v>
      </c>
      <c r="L2338" s="67">
        <v>710000000</v>
      </c>
      <c r="M2338" s="67" t="s">
        <v>40</v>
      </c>
      <c r="N2338" s="68" t="s">
        <v>3335</v>
      </c>
      <c r="O2338" s="66" t="s">
        <v>3649</v>
      </c>
      <c r="P2338" s="66"/>
      <c r="Q2338" s="66" t="s">
        <v>3496</v>
      </c>
      <c r="R2338" s="66" t="s">
        <v>2118</v>
      </c>
      <c r="S2338" s="66"/>
      <c r="T2338" s="66" t="s">
        <v>1801</v>
      </c>
      <c r="U2338" s="69">
        <v>1</v>
      </c>
      <c r="V2338" s="70"/>
      <c r="W2338" s="70">
        <v>0</v>
      </c>
      <c r="X2338" s="42">
        <f t="shared" si="70"/>
        <v>0</v>
      </c>
      <c r="Y2338" s="69" t="s">
        <v>1224</v>
      </c>
      <c r="Z2338" s="66">
        <v>2014</v>
      </c>
      <c r="AA2338" s="69"/>
    </row>
    <row r="2339" spans="1:27" ht="75">
      <c r="A2339" s="12" t="s">
        <v>4945</v>
      </c>
      <c r="B2339" s="13" t="s">
        <v>83</v>
      </c>
      <c r="C2339" s="13" t="s">
        <v>4505</v>
      </c>
      <c r="D2339" s="13" t="s">
        <v>3581</v>
      </c>
      <c r="E2339" s="13" t="s">
        <v>3582</v>
      </c>
      <c r="F2339" s="13" t="s">
        <v>3583</v>
      </c>
      <c r="G2339" s="13" t="s">
        <v>3584</v>
      </c>
      <c r="H2339" s="13" t="s">
        <v>3583</v>
      </c>
      <c r="I2339" s="13" t="s">
        <v>3584</v>
      </c>
      <c r="J2339" s="13" t="s">
        <v>76</v>
      </c>
      <c r="K2339" s="13">
        <v>100</v>
      </c>
      <c r="L2339" s="11">
        <v>710000000</v>
      </c>
      <c r="M2339" s="11" t="s">
        <v>40</v>
      </c>
      <c r="N2339" s="14" t="s">
        <v>3335</v>
      </c>
      <c r="O2339" s="13" t="s">
        <v>3649</v>
      </c>
      <c r="P2339" s="13"/>
      <c r="Q2339" s="13" t="s">
        <v>3496</v>
      </c>
      <c r="R2339" s="13" t="s">
        <v>2118</v>
      </c>
      <c r="S2339" s="13"/>
      <c r="T2339" s="13" t="s">
        <v>1801</v>
      </c>
      <c r="U2339" s="6">
        <v>1</v>
      </c>
      <c r="V2339" s="15"/>
      <c r="W2339" s="15">
        <v>52420</v>
      </c>
      <c r="X2339" s="42">
        <f t="shared" si="70"/>
        <v>58710.400000000009</v>
      </c>
      <c r="Y2339" s="6" t="s">
        <v>1224</v>
      </c>
      <c r="Z2339" s="13">
        <v>2014</v>
      </c>
      <c r="AA2339" s="11" t="s">
        <v>4992</v>
      </c>
    </row>
    <row r="2340" spans="1:27" ht="93.75">
      <c r="A2340" s="65" t="s">
        <v>3654</v>
      </c>
      <c r="B2340" s="66" t="s">
        <v>83</v>
      </c>
      <c r="C2340" s="66" t="s">
        <v>3580</v>
      </c>
      <c r="D2340" s="66" t="s">
        <v>3581</v>
      </c>
      <c r="E2340" s="66" t="s">
        <v>3582</v>
      </c>
      <c r="F2340" s="66" t="s">
        <v>3583</v>
      </c>
      <c r="G2340" s="66" t="s">
        <v>3584</v>
      </c>
      <c r="H2340" s="66" t="s">
        <v>3583</v>
      </c>
      <c r="I2340" s="66" t="s">
        <v>3584</v>
      </c>
      <c r="J2340" s="66" t="s">
        <v>76</v>
      </c>
      <c r="K2340" s="66">
        <v>100</v>
      </c>
      <c r="L2340" s="67">
        <v>710000000</v>
      </c>
      <c r="M2340" s="67" t="s">
        <v>40</v>
      </c>
      <c r="N2340" s="68" t="s">
        <v>3335</v>
      </c>
      <c r="O2340" s="66" t="s">
        <v>3655</v>
      </c>
      <c r="P2340" s="66"/>
      <c r="Q2340" s="66" t="s">
        <v>3496</v>
      </c>
      <c r="R2340" s="66" t="s">
        <v>2118</v>
      </c>
      <c r="S2340" s="66"/>
      <c r="T2340" s="66" t="s">
        <v>1801</v>
      </c>
      <c r="U2340" s="69">
        <v>1</v>
      </c>
      <c r="V2340" s="70"/>
      <c r="W2340" s="70">
        <v>0</v>
      </c>
      <c r="X2340" s="42">
        <f t="shared" si="70"/>
        <v>0</v>
      </c>
      <c r="Y2340" s="69" t="s">
        <v>1224</v>
      </c>
      <c r="Z2340" s="66">
        <v>2014</v>
      </c>
      <c r="AA2340" s="6"/>
    </row>
    <row r="2341" spans="1:27" ht="93.75">
      <c r="A2341" s="12" t="s">
        <v>4946</v>
      </c>
      <c r="B2341" s="13" t="s">
        <v>83</v>
      </c>
      <c r="C2341" s="13" t="s">
        <v>4505</v>
      </c>
      <c r="D2341" s="13" t="s">
        <v>3581</v>
      </c>
      <c r="E2341" s="13" t="s">
        <v>3582</v>
      </c>
      <c r="F2341" s="13" t="s">
        <v>3583</v>
      </c>
      <c r="G2341" s="13" t="s">
        <v>3584</v>
      </c>
      <c r="H2341" s="13" t="s">
        <v>3583</v>
      </c>
      <c r="I2341" s="13" t="s">
        <v>3584</v>
      </c>
      <c r="J2341" s="13" t="s">
        <v>76</v>
      </c>
      <c r="K2341" s="13">
        <v>100</v>
      </c>
      <c r="L2341" s="11">
        <v>710000000</v>
      </c>
      <c r="M2341" s="11" t="s">
        <v>40</v>
      </c>
      <c r="N2341" s="14" t="s">
        <v>3335</v>
      </c>
      <c r="O2341" s="13" t="s">
        <v>3655</v>
      </c>
      <c r="P2341" s="13"/>
      <c r="Q2341" s="13" t="s">
        <v>3496</v>
      </c>
      <c r="R2341" s="13" t="s">
        <v>2118</v>
      </c>
      <c r="S2341" s="13"/>
      <c r="T2341" s="13" t="s">
        <v>1801</v>
      </c>
      <c r="U2341" s="6">
        <v>1</v>
      </c>
      <c r="V2341" s="15"/>
      <c r="W2341" s="15">
        <v>84744</v>
      </c>
      <c r="X2341" s="42">
        <f t="shared" si="70"/>
        <v>94913.280000000013</v>
      </c>
      <c r="Y2341" s="6" t="s">
        <v>1224</v>
      </c>
      <c r="Z2341" s="13">
        <v>2014</v>
      </c>
      <c r="AA2341" s="11" t="s">
        <v>4992</v>
      </c>
    </row>
    <row r="2342" spans="1:27" ht="93.75">
      <c r="A2342" s="12" t="s">
        <v>3656</v>
      </c>
      <c r="B2342" s="13" t="s">
        <v>83</v>
      </c>
      <c r="C2342" s="13" t="s">
        <v>3580</v>
      </c>
      <c r="D2342" s="13" t="s">
        <v>3587</v>
      </c>
      <c r="E2342" s="13" t="s">
        <v>3588</v>
      </c>
      <c r="F2342" s="13" t="s">
        <v>3589</v>
      </c>
      <c r="G2342" s="13" t="s">
        <v>3590</v>
      </c>
      <c r="H2342" s="13" t="s">
        <v>3589</v>
      </c>
      <c r="I2342" s="13" t="s">
        <v>3590</v>
      </c>
      <c r="J2342" s="13" t="s">
        <v>76</v>
      </c>
      <c r="K2342" s="13">
        <v>100</v>
      </c>
      <c r="L2342" s="11">
        <v>710000000</v>
      </c>
      <c r="M2342" s="11" t="s">
        <v>40</v>
      </c>
      <c r="N2342" s="14" t="s">
        <v>3335</v>
      </c>
      <c r="O2342" s="13" t="s">
        <v>3649</v>
      </c>
      <c r="P2342" s="13"/>
      <c r="Q2342" s="13" t="s">
        <v>3496</v>
      </c>
      <c r="R2342" s="13" t="s">
        <v>2118</v>
      </c>
      <c r="S2342" s="13"/>
      <c r="T2342" s="13" t="s">
        <v>1801</v>
      </c>
      <c r="U2342" s="6">
        <v>1</v>
      </c>
      <c r="V2342" s="15"/>
      <c r="W2342" s="15">
        <v>25895.200000000001</v>
      </c>
      <c r="X2342" s="42">
        <f t="shared" si="70"/>
        <v>29002.624000000003</v>
      </c>
      <c r="Y2342" s="6" t="s">
        <v>1224</v>
      </c>
      <c r="Z2342" s="13">
        <v>2014</v>
      </c>
      <c r="AA2342" s="6"/>
    </row>
    <row r="2343" spans="1:27" ht="93.75">
      <c r="A2343" s="12" t="s">
        <v>3657</v>
      </c>
      <c r="B2343" s="13" t="s">
        <v>83</v>
      </c>
      <c r="C2343" s="13" t="s">
        <v>3580</v>
      </c>
      <c r="D2343" s="13" t="s">
        <v>3587</v>
      </c>
      <c r="E2343" s="13" t="s">
        <v>3588</v>
      </c>
      <c r="F2343" s="13" t="s">
        <v>3589</v>
      </c>
      <c r="G2343" s="13" t="s">
        <v>3590</v>
      </c>
      <c r="H2343" s="13" t="s">
        <v>3589</v>
      </c>
      <c r="I2343" s="13" t="s">
        <v>3590</v>
      </c>
      <c r="J2343" s="13" t="s">
        <v>76</v>
      </c>
      <c r="K2343" s="13">
        <v>100</v>
      </c>
      <c r="L2343" s="11">
        <v>710000000</v>
      </c>
      <c r="M2343" s="11" t="s">
        <v>40</v>
      </c>
      <c r="N2343" s="14" t="s">
        <v>3335</v>
      </c>
      <c r="O2343" s="13" t="s">
        <v>3655</v>
      </c>
      <c r="P2343" s="13"/>
      <c r="Q2343" s="13" t="s">
        <v>3496</v>
      </c>
      <c r="R2343" s="13" t="s">
        <v>2118</v>
      </c>
      <c r="S2343" s="13"/>
      <c r="T2343" s="13" t="s">
        <v>1801</v>
      </c>
      <c r="U2343" s="6">
        <v>1</v>
      </c>
      <c r="V2343" s="15"/>
      <c r="W2343" s="15">
        <v>62580</v>
      </c>
      <c r="X2343" s="42">
        <f t="shared" si="70"/>
        <v>70089.600000000006</v>
      </c>
      <c r="Y2343" s="6" t="s">
        <v>1224</v>
      </c>
      <c r="Z2343" s="13">
        <v>2014</v>
      </c>
      <c r="AA2343" s="69"/>
    </row>
    <row r="2344" spans="1:27" ht="112.5">
      <c r="A2344" s="12" t="s">
        <v>3658</v>
      </c>
      <c r="B2344" s="13" t="s">
        <v>83</v>
      </c>
      <c r="C2344" s="13" t="s">
        <v>3592</v>
      </c>
      <c r="D2344" s="13" t="s">
        <v>3593</v>
      </c>
      <c r="E2344" s="13" t="s">
        <v>3594</v>
      </c>
      <c r="F2344" s="13" t="s">
        <v>3595</v>
      </c>
      <c r="G2344" s="13" t="s">
        <v>3596</v>
      </c>
      <c r="H2344" s="13" t="s">
        <v>3595</v>
      </c>
      <c r="I2344" s="13" t="s">
        <v>3596</v>
      </c>
      <c r="J2344" s="13" t="s">
        <v>76</v>
      </c>
      <c r="K2344" s="13">
        <v>100</v>
      </c>
      <c r="L2344" s="11">
        <v>710000000</v>
      </c>
      <c r="M2344" s="11" t="s">
        <v>40</v>
      </c>
      <c r="N2344" s="14" t="s">
        <v>3335</v>
      </c>
      <c r="O2344" s="13" t="s">
        <v>3655</v>
      </c>
      <c r="P2344" s="13"/>
      <c r="Q2344" s="13" t="s">
        <v>3496</v>
      </c>
      <c r="R2344" s="13" t="s">
        <v>2118</v>
      </c>
      <c r="S2344" s="13"/>
      <c r="T2344" s="13" t="s">
        <v>1801</v>
      </c>
      <c r="U2344" s="6">
        <v>1</v>
      </c>
      <c r="V2344" s="15"/>
      <c r="W2344" s="15">
        <v>105600</v>
      </c>
      <c r="X2344" s="42">
        <f t="shared" si="70"/>
        <v>118272.00000000001</v>
      </c>
      <c r="Y2344" s="6" t="s">
        <v>1224</v>
      </c>
      <c r="Z2344" s="13">
        <v>2014</v>
      </c>
      <c r="AA2344" s="11"/>
    </row>
    <row r="2345" spans="1:27" ht="93.75">
      <c r="A2345" s="65" t="s">
        <v>3659</v>
      </c>
      <c r="B2345" s="66" t="s">
        <v>83</v>
      </c>
      <c r="C2345" s="66" t="s">
        <v>3580</v>
      </c>
      <c r="D2345" s="66" t="s">
        <v>3581</v>
      </c>
      <c r="E2345" s="66" t="s">
        <v>3582</v>
      </c>
      <c r="F2345" s="66" t="s">
        <v>3583</v>
      </c>
      <c r="G2345" s="66" t="s">
        <v>3584</v>
      </c>
      <c r="H2345" s="66" t="s">
        <v>3583</v>
      </c>
      <c r="I2345" s="66" t="s">
        <v>3584</v>
      </c>
      <c r="J2345" s="66" t="s">
        <v>76</v>
      </c>
      <c r="K2345" s="66">
        <v>100</v>
      </c>
      <c r="L2345" s="67">
        <v>710000000</v>
      </c>
      <c r="M2345" s="67" t="s">
        <v>40</v>
      </c>
      <c r="N2345" s="68" t="s">
        <v>3335</v>
      </c>
      <c r="O2345" s="66" t="s">
        <v>3655</v>
      </c>
      <c r="P2345" s="66"/>
      <c r="Q2345" s="66" t="s">
        <v>3496</v>
      </c>
      <c r="R2345" s="66" t="s">
        <v>2118</v>
      </c>
      <c r="S2345" s="66"/>
      <c r="T2345" s="66" t="s">
        <v>1801</v>
      </c>
      <c r="U2345" s="69">
        <v>1</v>
      </c>
      <c r="V2345" s="70"/>
      <c r="W2345" s="70">
        <v>0</v>
      </c>
      <c r="X2345" s="42">
        <f t="shared" si="70"/>
        <v>0</v>
      </c>
      <c r="Y2345" s="69" t="s">
        <v>1224</v>
      </c>
      <c r="Z2345" s="66">
        <v>2014</v>
      </c>
      <c r="AA2345" s="69"/>
    </row>
    <row r="2346" spans="1:27" ht="93.75">
      <c r="A2346" s="12" t="s">
        <v>4947</v>
      </c>
      <c r="B2346" s="13" t="s">
        <v>83</v>
      </c>
      <c r="C2346" s="13" t="s">
        <v>4505</v>
      </c>
      <c r="D2346" s="13" t="s">
        <v>3581</v>
      </c>
      <c r="E2346" s="13" t="s">
        <v>3582</v>
      </c>
      <c r="F2346" s="13" t="s">
        <v>3583</v>
      </c>
      <c r="G2346" s="13" t="s">
        <v>3584</v>
      </c>
      <c r="H2346" s="13" t="s">
        <v>3583</v>
      </c>
      <c r="I2346" s="13" t="s">
        <v>3584</v>
      </c>
      <c r="J2346" s="13" t="s">
        <v>76</v>
      </c>
      <c r="K2346" s="13">
        <v>100</v>
      </c>
      <c r="L2346" s="11">
        <v>710000000</v>
      </c>
      <c r="M2346" s="11" t="s">
        <v>40</v>
      </c>
      <c r="N2346" s="14" t="s">
        <v>3335</v>
      </c>
      <c r="O2346" s="13" t="s">
        <v>3655</v>
      </c>
      <c r="P2346" s="13"/>
      <c r="Q2346" s="13" t="s">
        <v>3496</v>
      </c>
      <c r="R2346" s="13" t="s">
        <v>2118</v>
      </c>
      <c r="S2346" s="13"/>
      <c r="T2346" s="13" t="s">
        <v>1801</v>
      </c>
      <c r="U2346" s="6">
        <v>1</v>
      </c>
      <c r="V2346" s="15"/>
      <c r="W2346" s="15">
        <v>39315</v>
      </c>
      <c r="X2346" s="42">
        <f t="shared" ref="X2346:X2403" si="71">W2346*1.12</f>
        <v>44032.800000000003</v>
      </c>
      <c r="Y2346" s="6" t="s">
        <v>1224</v>
      </c>
      <c r="Z2346" s="13">
        <v>2014</v>
      </c>
      <c r="AA2346" s="11" t="s">
        <v>4992</v>
      </c>
    </row>
    <row r="2347" spans="1:27" ht="75">
      <c r="A2347" s="65" t="s">
        <v>3660</v>
      </c>
      <c r="B2347" s="66" t="s">
        <v>83</v>
      </c>
      <c r="C2347" s="66" t="s">
        <v>3580</v>
      </c>
      <c r="D2347" s="66" t="s">
        <v>3581</v>
      </c>
      <c r="E2347" s="66" t="s">
        <v>3582</v>
      </c>
      <c r="F2347" s="66" t="s">
        <v>3583</v>
      </c>
      <c r="G2347" s="66" t="s">
        <v>3584</v>
      </c>
      <c r="H2347" s="66" t="s">
        <v>3583</v>
      </c>
      <c r="I2347" s="66" t="s">
        <v>3584</v>
      </c>
      <c r="J2347" s="66" t="s">
        <v>76</v>
      </c>
      <c r="K2347" s="66">
        <v>100</v>
      </c>
      <c r="L2347" s="67">
        <v>710000000</v>
      </c>
      <c r="M2347" s="67" t="s">
        <v>40</v>
      </c>
      <c r="N2347" s="68" t="s">
        <v>3335</v>
      </c>
      <c r="O2347" s="66" t="s">
        <v>3661</v>
      </c>
      <c r="P2347" s="66"/>
      <c r="Q2347" s="66" t="s">
        <v>3496</v>
      </c>
      <c r="R2347" s="66" t="s">
        <v>2118</v>
      </c>
      <c r="S2347" s="66"/>
      <c r="T2347" s="66" t="s">
        <v>1801</v>
      </c>
      <c r="U2347" s="69">
        <v>1</v>
      </c>
      <c r="V2347" s="70"/>
      <c r="W2347" s="70">
        <v>0</v>
      </c>
      <c r="X2347" s="42">
        <f t="shared" si="71"/>
        <v>0</v>
      </c>
      <c r="Y2347" s="69" t="s">
        <v>1224</v>
      </c>
      <c r="Z2347" s="66">
        <v>2014</v>
      </c>
      <c r="AA2347" s="6"/>
    </row>
    <row r="2348" spans="1:27" ht="75">
      <c r="A2348" s="12" t="s">
        <v>4948</v>
      </c>
      <c r="B2348" s="13" t="s">
        <v>83</v>
      </c>
      <c r="C2348" s="13" t="s">
        <v>4505</v>
      </c>
      <c r="D2348" s="13" t="s">
        <v>3581</v>
      </c>
      <c r="E2348" s="13" t="s">
        <v>3582</v>
      </c>
      <c r="F2348" s="13" t="s">
        <v>3583</v>
      </c>
      <c r="G2348" s="13" t="s">
        <v>3584</v>
      </c>
      <c r="H2348" s="13" t="s">
        <v>3583</v>
      </c>
      <c r="I2348" s="13" t="s">
        <v>3584</v>
      </c>
      <c r="J2348" s="13" t="s">
        <v>76</v>
      </c>
      <c r="K2348" s="13">
        <v>100</v>
      </c>
      <c r="L2348" s="11">
        <v>710000000</v>
      </c>
      <c r="M2348" s="11" t="s">
        <v>40</v>
      </c>
      <c r="N2348" s="14" t="s">
        <v>3335</v>
      </c>
      <c r="O2348" s="13" t="s">
        <v>3661</v>
      </c>
      <c r="P2348" s="13"/>
      <c r="Q2348" s="13" t="s">
        <v>3496</v>
      </c>
      <c r="R2348" s="13" t="s">
        <v>2118</v>
      </c>
      <c r="S2348" s="13"/>
      <c r="T2348" s="13" t="s">
        <v>1801</v>
      </c>
      <c r="U2348" s="6">
        <v>1</v>
      </c>
      <c r="V2348" s="15"/>
      <c r="W2348" s="15">
        <v>84744</v>
      </c>
      <c r="X2348" s="42">
        <f t="shared" si="71"/>
        <v>94913.280000000013</v>
      </c>
      <c r="Y2348" s="6" t="s">
        <v>1224</v>
      </c>
      <c r="Z2348" s="13">
        <v>2014</v>
      </c>
      <c r="AA2348" s="11" t="s">
        <v>4992</v>
      </c>
    </row>
    <row r="2349" spans="1:27" ht="93.75">
      <c r="A2349" s="12" t="s">
        <v>3662</v>
      </c>
      <c r="B2349" s="13" t="s">
        <v>83</v>
      </c>
      <c r="C2349" s="13" t="s">
        <v>3580</v>
      </c>
      <c r="D2349" s="13" t="s">
        <v>3587</v>
      </c>
      <c r="E2349" s="13" t="s">
        <v>3588</v>
      </c>
      <c r="F2349" s="13" t="s">
        <v>3589</v>
      </c>
      <c r="G2349" s="13" t="s">
        <v>3590</v>
      </c>
      <c r="H2349" s="13" t="s">
        <v>3589</v>
      </c>
      <c r="I2349" s="13" t="s">
        <v>3590</v>
      </c>
      <c r="J2349" s="13" t="s">
        <v>76</v>
      </c>
      <c r="K2349" s="13">
        <v>100</v>
      </c>
      <c r="L2349" s="11">
        <v>710000000</v>
      </c>
      <c r="M2349" s="11" t="s">
        <v>40</v>
      </c>
      <c r="N2349" s="14" t="s">
        <v>3335</v>
      </c>
      <c r="O2349" s="13" t="s">
        <v>3655</v>
      </c>
      <c r="P2349" s="13"/>
      <c r="Q2349" s="13" t="s">
        <v>3496</v>
      </c>
      <c r="R2349" s="13" t="s">
        <v>2118</v>
      </c>
      <c r="S2349" s="13"/>
      <c r="T2349" s="13" t="s">
        <v>1801</v>
      </c>
      <c r="U2349" s="6">
        <v>1</v>
      </c>
      <c r="V2349" s="15"/>
      <c r="W2349" s="15">
        <v>16269.56</v>
      </c>
      <c r="X2349" s="42">
        <f t="shared" si="71"/>
        <v>18221.907200000001</v>
      </c>
      <c r="Y2349" s="6" t="s">
        <v>1224</v>
      </c>
      <c r="Z2349" s="13">
        <v>2014</v>
      </c>
      <c r="AA2349" s="6"/>
    </row>
    <row r="2350" spans="1:27" ht="93.75">
      <c r="A2350" s="12" t="s">
        <v>3663</v>
      </c>
      <c r="B2350" s="13" t="s">
        <v>83</v>
      </c>
      <c r="C2350" s="13" t="s">
        <v>3580</v>
      </c>
      <c r="D2350" s="13" t="s">
        <v>3587</v>
      </c>
      <c r="E2350" s="13" t="s">
        <v>3588</v>
      </c>
      <c r="F2350" s="13" t="s">
        <v>3589</v>
      </c>
      <c r="G2350" s="13" t="s">
        <v>3590</v>
      </c>
      <c r="H2350" s="13" t="s">
        <v>3589</v>
      </c>
      <c r="I2350" s="13" t="s">
        <v>3590</v>
      </c>
      <c r="J2350" s="13" t="s">
        <v>76</v>
      </c>
      <c r="K2350" s="13">
        <v>100</v>
      </c>
      <c r="L2350" s="11">
        <v>710000000</v>
      </c>
      <c r="M2350" s="11" t="s">
        <v>40</v>
      </c>
      <c r="N2350" s="14" t="s">
        <v>3335</v>
      </c>
      <c r="O2350" s="13" t="s">
        <v>3661</v>
      </c>
      <c r="P2350" s="13"/>
      <c r="Q2350" s="13" t="s">
        <v>3496</v>
      </c>
      <c r="R2350" s="13" t="s">
        <v>2118</v>
      </c>
      <c r="S2350" s="13"/>
      <c r="T2350" s="13" t="s">
        <v>1801</v>
      </c>
      <c r="U2350" s="6">
        <v>1</v>
      </c>
      <c r="V2350" s="15"/>
      <c r="W2350" s="15">
        <v>137050.20000000001</v>
      </c>
      <c r="X2350" s="42">
        <f t="shared" si="71"/>
        <v>153496.22400000002</v>
      </c>
      <c r="Y2350" s="6" t="s">
        <v>1224</v>
      </c>
      <c r="Z2350" s="13">
        <v>2014</v>
      </c>
      <c r="AA2350" s="69"/>
    </row>
    <row r="2351" spans="1:27" ht="112.5">
      <c r="A2351" s="12" t="s">
        <v>3664</v>
      </c>
      <c r="B2351" s="13" t="s">
        <v>83</v>
      </c>
      <c r="C2351" s="13" t="s">
        <v>3592</v>
      </c>
      <c r="D2351" s="13" t="s">
        <v>3593</v>
      </c>
      <c r="E2351" s="13" t="s">
        <v>3594</v>
      </c>
      <c r="F2351" s="13" t="s">
        <v>3595</v>
      </c>
      <c r="G2351" s="13" t="s">
        <v>3596</v>
      </c>
      <c r="H2351" s="13" t="s">
        <v>3595</v>
      </c>
      <c r="I2351" s="13" t="s">
        <v>3596</v>
      </c>
      <c r="J2351" s="13" t="s">
        <v>76</v>
      </c>
      <c r="K2351" s="13">
        <v>100</v>
      </c>
      <c r="L2351" s="11">
        <v>710000000</v>
      </c>
      <c r="M2351" s="11" t="s">
        <v>40</v>
      </c>
      <c r="N2351" s="14" t="s">
        <v>3335</v>
      </c>
      <c r="O2351" s="13" t="s">
        <v>3661</v>
      </c>
      <c r="P2351" s="13"/>
      <c r="Q2351" s="13" t="s">
        <v>3496</v>
      </c>
      <c r="R2351" s="13" t="s">
        <v>2118</v>
      </c>
      <c r="S2351" s="13"/>
      <c r="T2351" s="13" t="s">
        <v>1801</v>
      </c>
      <c r="U2351" s="6">
        <v>1</v>
      </c>
      <c r="V2351" s="15"/>
      <c r="W2351" s="15">
        <v>231264</v>
      </c>
      <c r="X2351" s="42">
        <f t="shared" si="71"/>
        <v>259015.68000000002</v>
      </c>
      <c r="Y2351" s="6" t="s">
        <v>1224</v>
      </c>
      <c r="Z2351" s="13">
        <v>2014</v>
      </c>
      <c r="AA2351" s="11"/>
    </row>
    <row r="2352" spans="1:27" ht="75">
      <c r="A2352" s="65" t="s">
        <v>3665</v>
      </c>
      <c r="B2352" s="66" t="s">
        <v>83</v>
      </c>
      <c r="C2352" s="66" t="s">
        <v>3580</v>
      </c>
      <c r="D2352" s="66" t="s">
        <v>3581</v>
      </c>
      <c r="E2352" s="66" t="s">
        <v>3582</v>
      </c>
      <c r="F2352" s="66" t="s">
        <v>3583</v>
      </c>
      <c r="G2352" s="66" t="s">
        <v>3584</v>
      </c>
      <c r="H2352" s="66" t="s">
        <v>3583</v>
      </c>
      <c r="I2352" s="66" t="s">
        <v>3584</v>
      </c>
      <c r="J2352" s="66" t="s">
        <v>76</v>
      </c>
      <c r="K2352" s="66">
        <v>100</v>
      </c>
      <c r="L2352" s="67">
        <v>710000000</v>
      </c>
      <c r="M2352" s="67" t="s">
        <v>40</v>
      </c>
      <c r="N2352" s="68" t="s">
        <v>3335</v>
      </c>
      <c r="O2352" s="66" t="s">
        <v>3661</v>
      </c>
      <c r="P2352" s="66"/>
      <c r="Q2352" s="66" t="s">
        <v>3496</v>
      </c>
      <c r="R2352" s="66" t="s">
        <v>2118</v>
      </c>
      <c r="S2352" s="66"/>
      <c r="T2352" s="66" t="s">
        <v>1801</v>
      </c>
      <c r="U2352" s="69">
        <v>1</v>
      </c>
      <c r="V2352" s="70"/>
      <c r="W2352" s="70">
        <v>0</v>
      </c>
      <c r="X2352" s="42">
        <f t="shared" si="71"/>
        <v>0</v>
      </c>
      <c r="Y2352" s="69" t="s">
        <v>1224</v>
      </c>
      <c r="Z2352" s="66">
        <v>2014</v>
      </c>
      <c r="AA2352" s="6"/>
    </row>
    <row r="2353" spans="1:27" ht="75">
      <c r="A2353" s="12" t="s">
        <v>4949</v>
      </c>
      <c r="B2353" s="13" t="s">
        <v>83</v>
      </c>
      <c r="C2353" s="13" t="s">
        <v>4505</v>
      </c>
      <c r="D2353" s="13" t="s">
        <v>3581</v>
      </c>
      <c r="E2353" s="13" t="s">
        <v>3582</v>
      </c>
      <c r="F2353" s="13" t="s">
        <v>3583</v>
      </c>
      <c r="G2353" s="13" t="s">
        <v>3584</v>
      </c>
      <c r="H2353" s="13" t="s">
        <v>3583</v>
      </c>
      <c r="I2353" s="13" t="s">
        <v>3584</v>
      </c>
      <c r="J2353" s="13" t="s">
        <v>76</v>
      </c>
      <c r="K2353" s="13">
        <v>100</v>
      </c>
      <c r="L2353" s="11">
        <v>710000000</v>
      </c>
      <c r="M2353" s="11" t="s">
        <v>40</v>
      </c>
      <c r="N2353" s="14" t="s">
        <v>3335</v>
      </c>
      <c r="O2353" s="13" t="s">
        <v>3661</v>
      </c>
      <c r="P2353" s="13"/>
      <c r="Q2353" s="13" t="s">
        <v>3496</v>
      </c>
      <c r="R2353" s="13" t="s">
        <v>2118</v>
      </c>
      <c r="S2353" s="13"/>
      <c r="T2353" s="13" t="s">
        <v>1801</v>
      </c>
      <c r="U2353" s="6">
        <v>1</v>
      </c>
      <c r="V2353" s="15"/>
      <c r="W2353" s="15">
        <v>26210</v>
      </c>
      <c r="X2353" s="42">
        <f t="shared" si="71"/>
        <v>29355.200000000004</v>
      </c>
      <c r="Y2353" s="6" t="s">
        <v>1224</v>
      </c>
      <c r="Z2353" s="13">
        <v>2014</v>
      </c>
      <c r="AA2353" s="11" t="s">
        <v>4992</v>
      </c>
    </row>
    <row r="2354" spans="1:27" ht="93.75">
      <c r="A2354" s="12" t="s">
        <v>3666</v>
      </c>
      <c r="B2354" s="13" t="s">
        <v>83</v>
      </c>
      <c r="C2354" s="13" t="s">
        <v>3580</v>
      </c>
      <c r="D2354" s="13" t="s">
        <v>3587</v>
      </c>
      <c r="E2354" s="13" t="s">
        <v>3588</v>
      </c>
      <c r="F2354" s="13" t="s">
        <v>3589</v>
      </c>
      <c r="G2354" s="13" t="s">
        <v>3590</v>
      </c>
      <c r="H2354" s="13" t="s">
        <v>3589</v>
      </c>
      <c r="I2354" s="13" t="s">
        <v>3590</v>
      </c>
      <c r="J2354" s="13" t="s">
        <v>76</v>
      </c>
      <c r="K2354" s="13">
        <v>100</v>
      </c>
      <c r="L2354" s="11">
        <v>710000000</v>
      </c>
      <c r="M2354" s="11" t="s">
        <v>40</v>
      </c>
      <c r="N2354" s="14" t="s">
        <v>3335</v>
      </c>
      <c r="O2354" s="13" t="s">
        <v>3661</v>
      </c>
      <c r="P2354" s="13"/>
      <c r="Q2354" s="13" t="s">
        <v>3496</v>
      </c>
      <c r="R2354" s="13" t="s">
        <v>2118</v>
      </c>
      <c r="S2354" s="13"/>
      <c r="T2354" s="13" t="s">
        <v>1801</v>
      </c>
      <c r="U2354" s="6">
        <v>1</v>
      </c>
      <c r="V2354" s="15"/>
      <c r="W2354" s="15">
        <v>46808.160000000003</v>
      </c>
      <c r="X2354" s="42">
        <f t="shared" si="71"/>
        <v>52425.139200000012</v>
      </c>
      <c r="Y2354" s="6" t="s">
        <v>1224</v>
      </c>
      <c r="Z2354" s="13">
        <v>2014</v>
      </c>
      <c r="AA2354" s="6"/>
    </row>
    <row r="2355" spans="1:27" ht="93.75">
      <c r="A2355" s="12" t="s">
        <v>3667</v>
      </c>
      <c r="B2355" s="13" t="s">
        <v>83</v>
      </c>
      <c r="C2355" s="13" t="s">
        <v>3580</v>
      </c>
      <c r="D2355" s="13" t="s">
        <v>3587</v>
      </c>
      <c r="E2355" s="13" t="s">
        <v>3588</v>
      </c>
      <c r="F2355" s="13" t="s">
        <v>3589</v>
      </c>
      <c r="G2355" s="13" t="s">
        <v>3590</v>
      </c>
      <c r="H2355" s="13" t="s">
        <v>3589</v>
      </c>
      <c r="I2355" s="13" t="s">
        <v>3590</v>
      </c>
      <c r="J2355" s="13" t="s">
        <v>76</v>
      </c>
      <c r="K2355" s="13">
        <v>100</v>
      </c>
      <c r="L2355" s="11">
        <v>710000000</v>
      </c>
      <c r="M2355" s="11" t="s">
        <v>40</v>
      </c>
      <c r="N2355" s="14" t="s">
        <v>3335</v>
      </c>
      <c r="O2355" s="13" t="s">
        <v>3668</v>
      </c>
      <c r="P2355" s="13"/>
      <c r="Q2355" s="13" t="s">
        <v>3496</v>
      </c>
      <c r="R2355" s="13" t="s">
        <v>2118</v>
      </c>
      <c r="S2355" s="13"/>
      <c r="T2355" s="13" t="s">
        <v>1801</v>
      </c>
      <c r="U2355" s="6">
        <v>1</v>
      </c>
      <c r="V2355" s="15"/>
      <c r="W2355" s="15">
        <v>61328.4</v>
      </c>
      <c r="X2355" s="42">
        <f t="shared" si="71"/>
        <v>68687.808000000005</v>
      </c>
      <c r="Y2355" s="6" t="s">
        <v>1224</v>
      </c>
      <c r="Z2355" s="13">
        <v>2014</v>
      </c>
      <c r="AA2355" s="69"/>
    </row>
    <row r="2356" spans="1:27" ht="112.5">
      <c r="A2356" s="12" t="s">
        <v>3669</v>
      </c>
      <c r="B2356" s="13" t="s">
        <v>83</v>
      </c>
      <c r="C2356" s="13" t="s">
        <v>3592</v>
      </c>
      <c r="D2356" s="13" t="s">
        <v>3593</v>
      </c>
      <c r="E2356" s="13" t="s">
        <v>3594</v>
      </c>
      <c r="F2356" s="13" t="s">
        <v>3595</v>
      </c>
      <c r="G2356" s="13" t="s">
        <v>3596</v>
      </c>
      <c r="H2356" s="13" t="s">
        <v>3595</v>
      </c>
      <c r="I2356" s="13" t="s">
        <v>3596</v>
      </c>
      <c r="J2356" s="13" t="s">
        <v>76</v>
      </c>
      <c r="K2356" s="13">
        <v>100</v>
      </c>
      <c r="L2356" s="11">
        <v>710000000</v>
      </c>
      <c r="M2356" s="11" t="s">
        <v>40</v>
      </c>
      <c r="N2356" s="14" t="s">
        <v>3335</v>
      </c>
      <c r="O2356" s="13" t="s">
        <v>3668</v>
      </c>
      <c r="P2356" s="13"/>
      <c r="Q2356" s="13" t="s">
        <v>3496</v>
      </c>
      <c r="R2356" s="13" t="s">
        <v>2118</v>
      </c>
      <c r="S2356" s="13"/>
      <c r="T2356" s="13" t="s">
        <v>1801</v>
      </c>
      <c r="U2356" s="6">
        <v>1</v>
      </c>
      <c r="V2356" s="15"/>
      <c r="W2356" s="15">
        <v>103488</v>
      </c>
      <c r="X2356" s="42">
        <f t="shared" si="71"/>
        <v>115906.56000000001</v>
      </c>
      <c r="Y2356" s="6" t="s">
        <v>1224</v>
      </c>
      <c r="Z2356" s="13">
        <v>2014</v>
      </c>
      <c r="AA2356" s="11"/>
    </row>
    <row r="2357" spans="1:27" ht="75">
      <c r="A2357" s="65" t="s">
        <v>3670</v>
      </c>
      <c r="B2357" s="66" t="s">
        <v>83</v>
      </c>
      <c r="C2357" s="66" t="s">
        <v>3580</v>
      </c>
      <c r="D2357" s="66" t="s">
        <v>3581</v>
      </c>
      <c r="E2357" s="66" t="s">
        <v>3582</v>
      </c>
      <c r="F2357" s="66" t="s">
        <v>3583</v>
      </c>
      <c r="G2357" s="66" t="s">
        <v>3584</v>
      </c>
      <c r="H2357" s="66" t="s">
        <v>3583</v>
      </c>
      <c r="I2357" s="66" t="s">
        <v>3584</v>
      </c>
      <c r="J2357" s="66" t="s">
        <v>76</v>
      </c>
      <c r="K2357" s="66">
        <v>100</v>
      </c>
      <c r="L2357" s="67">
        <v>710000000</v>
      </c>
      <c r="M2357" s="67" t="s">
        <v>40</v>
      </c>
      <c r="N2357" s="68" t="s">
        <v>3335</v>
      </c>
      <c r="O2357" s="66" t="s">
        <v>3668</v>
      </c>
      <c r="P2357" s="66"/>
      <c r="Q2357" s="66" t="s">
        <v>3496</v>
      </c>
      <c r="R2357" s="66" t="s">
        <v>2118</v>
      </c>
      <c r="S2357" s="66"/>
      <c r="T2357" s="66" t="s">
        <v>1801</v>
      </c>
      <c r="U2357" s="69">
        <v>1</v>
      </c>
      <c r="V2357" s="70"/>
      <c r="W2357" s="70">
        <v>0</v>
      </c>
      <c r="X2357" s="42">
        <f t="shared" si="71"/>
        <v>0</v>
      </c>
      <c r="Y2357" s="69" t="s">
        <v>1224</v>
      </c>
      <c r="Z2357" s="66">
        <v>2014</v>
      </c>
      <c r="AA2357" s="6"/>
    </row>
    <row r="2358" spans="1:27" ht="75">
      <c r="A2358" s="12" t="s">
        <v>4950</v>
      </c>
      <c r="B2358" s="13" t="s">
        <v>83</v>
      </c>
      <c r="C2358" s="13" t="s">
        <v>4505</v>
      </c>
      <c r="D2358" s="13" t="s">
        <v>3581</v>
      </c>
      <c r="E2358" s="13" t="s">
        <v>3582</v>
      </c>
      <c r="F2358" s="13" t="s">
        <v>3583</v>
      </c>
      <c r="G2358" s="13" t="s">
        <v>3584</v>
      </c>
      <c r="H2358" s="13" t="s">
        <v>3583</v>
      </c>
      <c r="I2358" s="13" t="s">
        <v>3584</v>
      </c>
      <c r="J2358" s="13" t="s">
        <v>76</v>
      </c>
      <c r="K2358" s="13">
        <v>100</v>
      </c>
      <c r="L2358" s="11">
        <v>710000000</v>
      </c>
      <c r="M2358" s="11" t="s">
        <v>40</v>
      </c>
      <c r="N2358" s="14" t="s">
        <v>3335</v>
      </c>
      <c r="O2358" s="13" t="s">
        <v>3668</v>
      </c>
      <c r="P2358" s="13"/>
      <c r="Q2358" s="13" t="s">
        <v>3496</v>
      </c>
      <c r="R2358" s="13" t="s">
        <v>2118</v>
      </c>
      <c r="S2358" s="13"/>
      <c r="T2358" s="13" t="s">
        <v>1801</v>
      </c>
      <c r="U2358" s="6">
        <v>1</v>
      </c>
      <c r="V2358" s="15"/>
      <c r="W2358" s="15">
        <v>26210</v>
      </c>
      <c r="X2358" s="42">
        <f t="shared" si="71"/>
        <v>29355.200000000004</v>
      </c>
      <c r="Y2358" s="6" t="s">
        <v>1224</v>
      </c>
      <c r="Z2358" s="13">
        <v>2014</v>
      </c>
      <c r="AA2358" s="11" t="s">
        <v>4992</v>
      </c>
    </row>
    <row r="2359" spans="1:27" ht="93.75">
      <c r="A2359" s="12" t="s">
        <v>3671</v>
      </c>
      <c r="B2359" s="13" t="s">
        <v>83</v>
      </c>
      <c r="C2359" s="13" t="s">
        <v>3580</v>
      </c>
      <c r="D2359" s="13" t="s">
        <v>3587</v>
      </c>
      <c r="E2359" s="13" t="s">
        <v>3588</v>
      </c>
      <c r="F2359" s="13" t="s">
        <v>3589</v>
      </c>
      <c r="G2359" s="13" t="s">
        <v>3590</v>
      </c>
      <c r="H2359" s="13" t="s">
        <v>3589</v>
      </c>
      <c r="I2359" s="13" t="s">
        <v>3590</v>
      </c>
      <c r="J2359" s="13" t="s">
        <v>76</v>
      </c>
      <c r="K2359" s="13">
        <v>100</v>
      </c>
      <c r="L2359" s="11">
        <v>710000000</v>
      </c>
      <c r="M2359" s="11" t="s">
        <v>40</v>
      </c>
      <c r="N2359" s="14" t="s">
        <v>3335</v>
      </c>
      <c r="O2359" s="13" t="s">
        <v>3668</v>
      </c>
      <c r="P2359" s="13"/>
      <c r="Q2359" s="13" t="s">
        <v>3496</v>
      </c>
      <c r="R2359" s="13" t="s">
        <v>2118</v>
      </c>
      <c r="S2359" s="13"/>
      <c r="T2359" s="13" t="s">
        <v>1801</v>
      </c>
      <c r="U2359" s="6">
        <v>1</v>
      </c>
      <c r="V2359" s="15"/>
      <c r="W2359" s="15">
        <v>21526.28</v>
      </c>
      <c r="X2359" s="42">
        <f t="shared" si="71"/>
        <v>24109.4336</v>
      </c>
      <c r="Y2359" s="6" t="s">
        <v>1224</v>
      </c>
      <c r="Z2359" s="13">
        <v>2014</v>
      </c>
      <c r="AA2359" s="6"/>
    </row>
    <row r="2360" spans="1:27" ht="93.75">
      <c r="A2360" s="12" t="s">
        <v>3672</v>
      </c>
      <c r="B2360" s="13" t="s">
        <v>83</v>
      </c>
      <c r="C2360" s="13" t="s">
        <v>3580</v>
      </c>
      <c r="D2360" s="13" t="s">
        <v>3587</v>
      </c>
      <c r="E2360" s="13" t="s">
        <v>3588</v>
      </c>
      <c r="F2360" s="13" t="s">
        <v>3589</v>
      </c>
      <c r="G2360" s="13" t="s">
        <v>3590</v>
      </c>
      <c r="H2360" s="13" t="s">
        <v>3589</v>
      </c>
      <c r="I2360" s="13" t="s">
        <v>3590</v>
      </c>
      <c r="J2360" s="13" t="s">
        <v>76</v>
      </c>
      <c r="K2360" s="13">
        <v>100</v>
      </c>
      <c r="L2360" s="11">
        <v>710000000</v>
      </c>
      <c r="M2360" s="11" t="s">
        <v>40</v>
      </c>
      <c r="N2360" s="14" t="s">
        <v>3335</v>
      </c>
      <c r="O2360" s="13" t="s">
        <v>3673</v>
      </c>
      <c r="P2360" s="13"/>
      <c r="Q2360" s="13" t="s">
        <v>3496</v>
      </c>
      <c r="R2360" s="13" t="s">
        <v>2118</v>
      </c>
      <c r="S2360" s="13"/>
      <c r="T2360" s="13" t="s">
        <v>1801</v>
      </c>
      <c r="U2360" s="6">
        <v>1</v>
      </c>
      <c r="V2360" s="15"/>
      <c r="W2360" s="15">
        <v>117024.6</v>
      </c>
      <c r="X2360" s="42">
        <f t="shared" si="71"/>
        <v>131067.55200000003</v>
      </c>
      <c r="Y2360" s="6" t="s">
        <v>1224</v>
      </c>
      <c r="Z2360" s="13">
        <v>2014</v>
      </c>
      <c r="AA2360" s="6"/>
    </row>
    <row r="2361" spans="1:27" ht="93.75">
      <c r="A2361" s="12" t="s">
        <v>3674</v>
      </c>
      <c r="B2361" s="13" t="s">
        <v>83</v>
      </c>
      <c r="C2361" s="13" t="s">
        <v>3580</v>
      </c>
      <c r="D2361" s="13" t="s">
        <v>3587</v>
      </c>
      <c r="E2361" s="13" t="s">
        <v>3588</v>
      </c>
      <c r="F2361" s="13" t="s">
        <v>3589</v>
      </c>
      <c r="G2361" s="13" t="s">
        <v>3590</v>
      </c>
      <c r="H2361" s="13" t="s">
        <v>3589</v>
      </c>
      <c r="I2361" s="13" t="s">
        <v>3590</v>
      </c>
      <c r="J2361" s="13" t="s">
        <v>76</v>
      </c>
      <c r="K2361" s="13">
        <v>100</v>
      </c>
      <c r="L2361" s="11">
        <v>710000000</v>
      </c>
      <c r="M2361" s="11" t="s">
        <v>40</v>
      </c>
      <c r="N2361" s="14" t="s">
        <v>3335</v>
      </c>
      <c r="O2361" s="13" t="s">
        <v>3673</v>
      </c>
      <c r="P2361" s="13"/>
      <c r="Q2361" s="13" t="s">
        <v>3496</v>
      </c>
      <c r="R2361" s="13" t="s">
        <v>2118</v>
      </c>
      <c r="S2361" s="13"/>
      <c r="T2361" s="13" t="s">
        <v>1801</v>
      </c>
      <c r="U2361" s="6">
        <v>1</v>
      </c>
      <c r="V2361" s="15"/>
      <c r="W2361" s="15">
        <v>7008.96</v>
      </c>
      <c r="X2361" s="42">
        <f t="shared" si="71"/>
        <v>7850.0352000000012</v>
      </c>
      <c r="Y2361" s="6" t="s">
        <v>1224</v>
      </c>
      <c r="Z2361" s="13">
        <v>2014</v>
      </c>
      <c r="AA2361" s="6"/>
    </row>
    <row r="2362" spans="1:27" ht="112.5">
      <c r="A2362" s="12" t="s">
        <v>3675</v>
      </c>
      <c r="B2362" s="13" t="s">
        <v>83</v>
      </c>
      <c r="C2362" s="13" t="s">
        <v>3592</v>
      </c>
      <c r="D2362" s="13" t="s">
        <v>3593</v>
      </c>
      <c r="E2362" s="13" t="s">
        <v>3594</v>
      </c>
      <c r="F2362" s="13" t="s">
        <v>3595</v>
      </c>
      <c r="G2362" s="13" t="s">
        <v>3596</v>
      </c>
      <c r="H2362" s="13" t="s">
        <v>3595</v>
      </c>
      <c r="I2362" s="13" t="s">
        <v>3596</v>
      </c>
      <c r="J2362" s="13" t="s">
        <v>76</v>
      </c>
      <c r="K2362" s="13">
        <v>100</v>
      </c>
      <c r="L2362" s="11">
        <v>710000000</v>
      </c>
      <c r="M2362" s="11" t="s">
        <v>40</v>
      </c>
      <c r="N2362" s="14" t="s">
        <v>3335</v>
      </c>
      <c r="O2362" s="13" t="s">
        <v>3673</v>
      </c>
      <c r="P2362" s="13"/>
      <c r="Q2362" s="13" t="s">
        <v>3496</v>
      </c>
      <c r="R2362" s="13" t="s">
        <v>2118</v>
      </c>
      <c r="S2362" s="13"/>
      <c r="T2362" s="13" t="s">
        <v>1801</v>
      </c>
      <c r="U2362" s="6">
        <v>1</v>
      </c>
      <c r="V2362" s="15"/>
      <c r="W2362" s="15">
        <v>197472</v>
      </c>
      <c r="X2362" s="42">
        <f t="shared" si="71"/>
        <v>221168.64000000001</v>
      </c>
      <c r="Y2362" s="6" t="s">
        <v>1224</v>
      </c>
      <c r="Z2362" s="13">
        <v>2014</v>
      </c>
      <c r="AA2362" s="69"/>
    </row>
    <row r="2363" spans="1:27" ht="112.5">
      <c r="A2363" s="12" t="s">
        <v>3676</v>
      </c>
      <c r="B2363" s="13" t="s">
        <v>83</v>
      </c>
      <c r="C2363" s="13" t="s">
        <v>3592</v>
      </c>
      <c r="D2363" s="13" t="s">
        <v>3593</v>
      </c>
      <c r="E2363" s="13" t="s">
        <v>3594</v>
      </c>
      <c r="F2363" s="13" t="s">
        <v>3595</v>
      </c>
      <c r="G2363" s="13" t="s">
        <v>3596</v>
      </c>
      <c r="H2363" s="13" t="s">
        <v>3595</v>
      </c>
      <c r="I2363" s="13" t="s">
        <v>3596</v>
      </c>
      <c r="J2363" s="13" t="s">
        <v>76</v>
      </c>
      <c r="K2363" s="13">
        <v>100</v>
      </c>
      <c r="L2363" s="11">
        <v>710000000</v>
      </c>
      <c r="M2363" s="11" t="s">
        <v>40</v>
      </c>
      <c r="N2363" s="14" t="s">
        <v>3335</v>
      </c>
      <c r="O2363" s="13" t="s">
        <v>3677</v>
      </c>
      <c r="P2363" s="13"/>
      <c r="Q2363" s="13" t="s">
        <v>3496</v>
      </c>
      <c r="R2363" s="13" t="s">
        <v>2118</v>
      </c>
      <c r="S2363" s="13"/>
      <c r="T2363" s="13" t="s">
        <v>1801</v>
      </c>
      <c r="U2363" s="6">
        <v>1</v>
      </c>
      <c r="V2363" s="15"/>
      <c r="W2363" s="15">
        <v>42240</v>
      </c>
      <c r="X2363" s="42">
        <f t="shared" si="71"/>
        <v>47308.800000000003</v>
      </c>
      <c r="Y2363" s="6" t="s">
        <v>1224</v>
      </c>
      <c r="Z2363" s="13">
        <v>2014</v>
      </c>
      <c r="AA2363" s="69"/>
    </row>
    <row r="2364" spans="1:27" ht="75">
      <c r="A2364" s="65" t="s">
        <v>3678</v>
      </c>
      <c r="B2364" s="66" t="s">
        <v>83</v>
      </c>
      <c r="C2364" s="66" t="s">
        <v>3580</v>
      </c>
      <c r="D2364" s="66" t="s">
        <v>3581</v>
      </c>
      <c r="E2364" s="66" t="s">
        <v>3582</v>
      </c>
      <c r="F2364" s="66" t="s">
        <v>3583</v>
      </c>
      <c r="G2364" s="66" t="s">
        <v>3584</v>
      </c>
      <c r="H2364" s="66" t="s">
        <v>3583</v>
      </c>
      <c r="I2364" s="66" t="s">
        <v>3584</v>
      </c>
      <c r="J2364" s="66" t="s">
        <v>76</v>
      </c>
      <c r="K2364" s="66">
        <v>100</v>
      </c>
      <c r="L2364" s="67">
        <v>710000000</v>
      </c>
      <c r="M2364" s="67" t="s">
        <v>40</v>
      </c>
      <c r="N2364" s="68" t="s">
        <v>3335</v>
      </c>
      <c r="O2364" s="66" t="s">
        <v>3673</v>
      </c>
      <c r="P2364" s="66"/>
      <c r="Q2364" s="66" t="s">
        <v>3496</v>
      </c>
      <c r="R2364" s="66" t="s">
        <v>2118</v>
      </c>
      <c r="S2364" s="66"/>
      <c r="T2364" s="66" t="s">
        <v>1801</v>
      </c>
      <c r="U2364" s="69">
        <v>1</v>
      </c>
      <c r="V2364" s="70"/>
      <c r="W2364" s="70">
        <v>0</v>
      </c>
      <c r="X2364" s="42">
        <f t="shared" si="71"/>
        <v>0</v>
      </c>
      <c r="Y2364" s="69" t="s">
        <v>1224</v>
      </c>
      <c r="Z2364" s="66">
        <v>2014</v>
      </c>
      <c r="AA2364" s="11"/>
    </row>
    <row r="2365" spans="1:27" ht="75">
      <c r="A2365" s="12" t="s">
        <v>4951</v>
      </c>
      <c r="B2365" s="13" t="s">
        <v>83</v>
      </c>
      <c r="C2365" s="13" t="s">
        <v>4505</v>
      </c>
      <c r="D2365" s="13" t="s">
        <v>3581</v>
      </c>
      <c r="E2365" s="13" t="s">
        <v>3582</v>
      </c>
      <c r="F2365" s="13" t="s">
        <v>3583</v>
      </c>
      <c r="G2365" s="13" t="s">
        <v>3584</v>
      </c>
      <c r="H2365" s="13" t="s">
        <v>3583</v>
      </c>
      <c r="I2365" s="13" t="s">
        <v>3584</v>
      </c>
      <c r="J2365" s="13" t="s">
        <v>76</v>
      </c>
      <c r="K2365" s="13">
        <v>100</v>
      </c>
      <c r="L2365" s="11">
        <v>710000000</v>
      </c>
      <c r="M2365" s="11" t="s">
        <v>40</v>
      </c>
      <c r="N2365" s="14" t="s">
        <v>3335</v>
      </c>
      <c r="O2365" s="13" t="s">
        <v>3673</v>
      </c>
      <c r="P2365" s="13"/>
      <c r="Q2365" s="13" t="s">
        <v>3496</v>
      </c>
      <c r="R2365" s="13" t="s">
        <v>2118</v>
      </c>
      <c r="S2365" s="13"/>
      <c r="T2365" s="13" t="s">
        <v>1801</v>
      </c>
      <c r="U2365" s="6">
        <v>1</v>
      </c>
      <c r="V2365" s="15"/>
      <c r="W2365" s="15">
        <v>26210</v>
      </c>
      <c r="X2365" s="42">
        <f t="shared" si="71"/>
        <v>29355.200000000004</v>
      </c>
      <c r="Y2365" s="6" t="s">
        <v>1224</v>
      </c>
      <c r="Z2365" s="13">
        <v>2014</v>
      </c>
      <c r="AA2365" s="11" t="s">
        <v>4992</v>
      </c>
    </row>
    <row r="2366" spans="1:27" ht="75">
      <c r="A2366" s="65" t="s">
        <v>3679</v>
      </c>
      <c r="B2366" s="66" t="s">
        <v>83</v>
      </c>
      <c r="C2366" s="66" t="s">
        <v>3580</v>
      </c>
      <c r="D2366" s="66" t="s">
        <v>3581</v>
      </c>
      <c r="E2366" s="66" t="s">
        <v>3582</v>
      </c>
      <c r="F2366" s="66" t="s">
        <v>3583</v>
      </c>
      <c r="G2366" s="66" t="s">
        <v>3584</v>
      </c>
      <c r="H2366" s="66" t="s">
        <v>3583</v>
      </c>
      <c r="I2366" s="66" t="s">
        <v>3584</v>
      </c>
      <c r="J2366" s="66" t="s">
        <v>76</v>
      </c>
      <c r="K2366" s="66">
        <v>100</v>
      </c>
      <c r="L2366" s="67">
        <v>710000000</v>
      </c>
      <c r="M2366" s="67" t="s">
        <v>40</v>
      </c>
      <c r="N2366" s="68" t="s">
        <v>3335</v>
      </c>
      <c r="O2366" s="66" t="s">
        <v>3677</v>
      </c>
      <c r="P2366" s="66"/>
      <c r="Q2366" s="66" t="s">
        <v>3496</v>
      </c>
      <c r="R2366" s="66" t="s">
        <v>2118</v>
      </c>
      <c r="S2366" s="66"/>
      <c r="T2366" s="66" t="s">
        <v>1801</v>
      </c>
      <c r="U2366" s="69">
        <v>1</v>
      </c>
      <c r="V2366" s="70"/>
      <c r="W2366" s="70">
        <v>0</v>
      </c>
      <c r="X2366" s="42">
        <f t="shared" si="71"/>
        <v>0</v>
      </c>
      <c r="Y2366" s="69" t="s">
        <v>1224</v>
      </c>
      <c r="Z2366" s="66">
        <v>2014</v>
      </c>
      <c r="AA2366" s="11"/>
    </row>
    <row r="2367" spans="1:27" ht="75">
      <c r="A2367" s="12" t="s">
        <v>4952</v>
      </c>
      <c r="B2367" s="13" t="s">
        <v>83</v>
      </c>
      <c r="C2367" s="13" t="s">
        <v>4505</v>
      </c>
      <c r="D2367" s="13" t="s">
        <v>3581</v>
      </c>
      <c r="E2367" s="13" t="s">
        <v>3582</v>
      </c>
      <c r="F2367" s="13" t="s">
        <v>3583</v>
      </c>
      <c r="G2367" s="13" t="s">
        <v>3584</v>
      </c>
      <c r="H2367" s="13" t="s">
        <v>3583</v>
      </c>
      <c r="I2367" s="13" t="s">
        <v>3584</v>
      </c>
      <c r="J2367" s="13" t="s">
        <v>76</v>
      </c>
      <c r="K2367" s="13">
        <v>100</v>
      </c>
      <c r="L2367" s="11">
        <v>710000000</v>
      </c>
      <c r="M2367" s="11" t="s">
        <v>40</v>
      </c>
      <c r="N2367" s="14" t="s">
        <v>3335</v>
      </c>
      <c r="O2367" s="13" t="s">
        <v>3677</v>
      </c>
      <c r="P2367" s="13"/>
      <c r="Q2367" s="13" t="s">
        <v>3496</v>
      </c>
      <c r="R2367" s="13" t="s">
        <v>2118</v>
      </c>
      <c r="S2367" s="13"/>
      <c r="T2367" s="13" t="s">
        <v>1801</v>
      </c>
      <c r="U2367" s="6">
        <v>1</v>
      </c>
      <c r="V2367" s="15"/>
      <c r="W2367" s="15">
        <v>26210</v>
      </c>
      <c r="X2367" s="42">
        <f t="shared" si="71"/>
        <v>29355.200000000004</v>
      </c>
      <c r="Y2367" s="6" t="s">
        <v>1224</v>
      </c>
      <c r="Z2367" s="13">
        <v>2014</v>
      </c>
      <c r="AA2367" s="11" t="s">
        <v>4992</v>
      </c>
    </row>
    <row r="2368" spans="1:27" ht="93.75">
      <c r="A2368" s="12" t="s">
        <v>3680</v>
      </c>
      <c r="B2368" s="13" t="s">
        <v>83</v>
      </c>
      <c r="C2368" s="13" t="s">
        <v>3580</v>
      </c>
      <c r="D2368" s="13" t="s">
        <v>3587</v>
      </c>
      <c r="E2368" s="13" t="s">
        <v>3588</v>
      </c>
      <c r="F2368" s="13" t="s">
        <v>3589</v>
      </c>
      <c r="G2368" s="13" t="s">
        <v>3590</v>
      </c>
      <c r="H2368" s="13" t="s">
        <v>3589</v>
      </c>
      <c r="I2368" s="13" t="s">
        <v>3590</v>
      </c>
      <c r="J2368" s="13" t="s">
        <v>76</v>
      </c>
      <c r="K2368" s="13">
        <v>100</v>
      </c>
      <c r="L2368" s="11">
        <v>710000000</v>
      </c>
      <c r="M2368" s="11" t="s">
        <v>40</v>
      </c>
      <c r="N2368" s="14" t="s">
        <v>3335</v>
      </c>
      <c r="O2368" s="13" t="s">
        <v>3681</v>
      </c>
      <c r="P2368" s="13"/>
      <c r="Q2368" s="13" t="s">
        <v>3496</v>
      </c>
      <c r="R2368" s="13" t="s">
        <v>2118</v>
      </c>
      <c r="S2368" s="13"/>
      <c r="T2368" s="13" t="s">
        <v>1801</v>
      </c>
      <c r="U2368" s="6">
        <v>1</v>
      </c>
      <c r="V2368" s="15"/>
      <c r="W2368" s="15">
        <v>1206216</v>
      </c>
      <c r="X2368" s="42">
        <f t="shared" si="71"/>
        <v>1350961.9200000002</v>
      </c>
      <c r="Y2368" s="6" t="s">
        <v>1224</v>
      </c>
      <c r="Z2368" s="13">
        <v>2014</v>
      </c>
      <c r="AA2368" s="6"/>
    </row>
    <row r="2369" spans="1:110" ht="112.5">
      <c r="A2369" s="12" t="s">
        <v>3682</v>
      </c>
      <c r="B2369" s="13" t="s">
        <v>83</v>
      </c>
      <c r="C2369" s="13" t="s">
        <v>3592</v>
      </c>
      <c r="D2369" s="13" t="s">
        <v>3593</v>
      </c>
      <c r="E2369" s="13" t="s">
        <v>3594</v>
      </c>
      <c r="F2369" s="13" t="s">
        <v>3595</v>
      </c>
      <c r="G2369" s="13" t="s">
        <v>3596</v>
      </c>
      <c r="H2369" s="13" t="s">
        <v>3595</v>
      </c>
      <c r="I2369" s="13" t="s">
        <v>3596</v>
      </c>
      <c r="J2369" s="13" t="s">
        <v>76</v>
      </c>
      <c r="K2369" s="13">
        <v>100</v>
      </c>
      <c r="L2369" s="11">
        <v>710000000</v>
      </c>
      <c r="M2369" s="11" t="s">
        <v>40</v>
      </c>
      <c r="N2369" s="14" t="s">
        <v>3335</v>
      </c>
      <c r="O2369" s="13" t="s">
        <v>3681</v>
      </c>
      <c r="P2369" s="13"/>
      <c r="Q2369" s="13" t="s">
        <v>3496</v>
      </c>
      <c r="R2369" s="13" t="s">
        <v>2118</v>
      </c>
      <c r="S2369" s="13"/>
      <c r="T2369" s="13" t="s">
        <v>1801</v>
      </c>
      <c r="U2369" s="6">
        <v>1</v>
      </c>
      <c r="V2369" s="15"/>
      <c r="W2369" s="15">
        <v>853944</v>
      </c>
      <c r="X2369" s="42">
        <f t="shared" si="71"/>
        <v>956417.28000000014</v>
      </c>
      <c r="Y2369" s="6" t="s">
        <v>1224</v>
      </c>
      <c r="Z2369" s="13">
        <v>2014</v>
      </c>
      <c r="AA2369" s="6"/>
    </row>
    <row r="2370" spans="1:110" ht="93.75">
      <c r="A2370" s="12" t="s">
        <v>3683</v>
      </c>
      <c r="B2370" s="13" t="s">
        <v>83</v>
      </c>
      <c r="C2370" s="13" t="s">
        <v>3580</v>
      </c>
      <c r="D2370" s="13" t="s">
        <v>3587</v>
      </c>
      <c r="E2370" s="13" t="s">
        <v>3588</v>
      </c>
      <c r="F2370" s="13" t="s">
        <v>3589</v>
      </c>
      <c r="G2370" s="13" t="s">
        <v>3590</v>
      </c>
      <c r="H2370" s="13" t="s">
        <v>3589</v>
      </c>
      <c r="I2370" s="13" t="s">
        <v>3590</v>
      </c>
      <c r="J2370" s="13" t="s">
        <v>76</v>
      </c>
      <c r="K2370" s="13">
        <v>100</v>
      </c>
      <c r="L2370" s="11">
        <v>710000000</v>
      </c>
      <c r="M2370" s="11" t="s">
        <v>40</v>
      </c>
      <c r="N2370" s="14" t="s">
        <v>3335</v>
      </c>
      <c r="O2370" s="13" t="s">
        <v>3684</v>
      </c>
      <c r="P2370" s="13"/>
      <c r="Q2370" s="13" t="s">
        <v>3496</v>
      </c>
      <c r="R2370" s="13" t="s">
        <v>2118</v>
      </c>
      <c r="S2370" s="13"/>
      <c r="T2370" s="13" t="s">
        <v>1801</v>
      </c>
      <c r="U2370" s="6">
        <v>1</v>
      </c>
      <c r="V2370" s="15"/>
      <c r="W2370" s="15">
        <v>575872</v>
      </c>
      <c r="X2370" s="42">
        <f t="shared" si="71"/>
        <v>644976.64000000001</v>
      </c>
      <c r="Y2370" s="6" t="s">
        <v>1224</v>
      </c>
      <c r="Z2370" s="13">
        <v>2014</v>
      </c>
      <c r="AA2370" s="6"/>
    </row>
    <row r="2371" spans="1:110" ht="112.5">
      <c r="A2371" s="12" t="s">
        <v>3685</v>
      </c>
      <c r="B2371" s="13" t="s">
        <v>83</v>
      </c>
      <c r="C2371" s="13" t="s">
        <v>3592</v>
      </c>
      <c r="D2371" s="13" t="s">
        <v>3593</v>
      </c>
      <c r="E2371" s="13" t="s">
        <v>3594</v>
      </c>
      <c r="F2371" s="13" t="s">
        <v>3595</v>
      </c>
      <c r="G2371" s="13" t="s">
        <v>3596</v>
      </c>
      <c r="H2371" s="13" t="s">
        <v>3595</v>
      </c>
      <c r="I2371" s="13" t="s">
        <v>3596</v>
      </c>
      <c r="J2371" s="13" t="s">
        <v>76</v>
      </c>
      <c r="K2371" s="13">
        <v>100</v>
      </c>
      <c r="L2371" s="11">
        <v>710000000</v>
      </c>
      <c r="M2371" s="11" t="s">
        <v>40</v>
      </c>
      <c r="N2371" s="14" t="s">
        <v>3335</v>
      </c>
      <c r="O2371" s="13" t="s">
        <v>3686</v>
      </c>
      <c r="P2371" s="13"/>
      <c r="Q2371" s="13" t="s">
        <v>3496</v>
      </c>
      <c r="R2371" s="13" t="s">
        <v>2118</v>
      </c>
      <c r="S2371" s="13"/>
      <c r="T2371" s="13" t="s">
        <v>1801</v>
      </c>
      <c r="U2371" s="6">
        <v>1</v>
      </c>
      <c r="V2371" s="15"/>
      <c r="W2371" s="15">
        <v>490176</v>
      </c>
      <c r="X2371" s="42">
        <f t="shared" si="71"/>
        <v>548997.12</v>
      </c>
      <c r="Y2371" s="6" t="s">
        <v>1224</v>
      </c>
      <c r="Z2371" s="13">
        <v>2014</v>
      </c>
      <c r="AA2371" s="6"/>
    </row>
    <row r="2372" spans="1:110" ht="93.75">
      <c r="A2372" s="12" t="s">
        <v>3687</v>
      </c>
      <c r="B2372" s="13" t="s">
        <v>83</v>
      </c>
      <c r="C2372" s="13" t="s">
        <v>3580</v>
      </c>
      <c r="D2372" s="13" t="s">
        <v>3587</v>
      </c>
      <c r="E2372" s="13" t="s">
        <v>3588</v>
      </c>
      <c r="F2372" s="13" t="s">
        <v>3589</v>
      </c>
      <c r="G2372" s="13" t="s">
        <v>3590</v>
      </c>
      <c r="H2372" s="13" t="s">
        <v>3589</v>
      </c>
      <c r="I2372" s="13" t="s">
        <v>3590</v>
      </c>
      <c r="J2372" s="13" t="s">
        <v>76</v>
      </c>
      <c r="K2372" s="13">
        <v>100</v>
      </c>
      <c r="L2372" s="11">
        <v>710000000</v>
      </c>
      <c r="M2372" s="11" t="s">
        <v>40</v>
      </c>
      <c r="N2372" s="14" t="s">
        <v>3335</v>
      </c>
      <c r="O2372" s="13" t="s">
        <v>3688</v>
      </c>
      <c r="P2372" s="13"/>
      <c r="Q2372" s="13" t="s">
        <v>3496</v>
      </c>
      <c r="R2372" s="13" t="s">
        <v>2118</v>
      </c>
      <c r="S2372" s="13"/>
      <c r="T2372" s="13" t="s">
        <v>1801</v>
      </c>
      <c r="U2372" s="6">
        <v>1</v>
      </c>
      <c r="V2372" s="15"/>
      <c r="W2372" s="15">
        <v>420376</v>
      </c>
      <c r="X2372" s="42">
        <f t="shared" si="71"/>
        <v>470821.12000000005</v>
      </c>
      <c r="Y2372" s="6" t="s">
        <v>1224</v>
      </c>
      <c r="Z2372" s="13">
        <v>2014</v>
      </c>
      <c r="AA2372" s="6"/>
    </row>
    <row r="2373" spans="1:110" ht="112.5">
      <c r="A2373" s="12" t="s">
        <v>3689</v>
      </c>
      <c r="B2373" s="13" t="s">
        <v>83</v>
      </c>
      <c r="C2373" s="13" t="s">
        <v>3592</v>
      </c>
      <c r="D2373" s="13" t="s">
        <v>3593</v>
      </c>
      <c r="E2373" s="13" t="s">
        <v>3594</v>
      </c>
      <c r="F2373" s="13" t="s">
        <v>3595</v>
      </c>
      <c r="G2373" s="13" t="s">
        <v>3596</v>
      </c>
      <c r="H2373" s="13" t="s">
        <v>3595</v>
      </c>
      <c r="I2373" s="13" t="s">
        <v>3596</v>
      </c>
      <c r="J2373" s="13" t="s">
        <v>76</v>
      </c>
      <c r="K2373" s="13">
        <v>100</v>
      </c>
      <c r="L2373" s="11">
        <v>710000000</v>
      </c>
      <c r="M2373" s="11" t="s">
        <v>40</v>
      </c>
      <c r="N2373" s="14" t="s">
        <v>3335</v>
      </c>
      <c r="O2373" s="13" t="s">
        <v>3690</v>
      </c>
      <c r="P2373" s="13"/>
      <c r="Q2373" s="13" t="s">
        <v>3496</v>
      </c>
      <c r="R2373" s="13" t="s">
        <v>2118</v>
      </c>
      <c r="S2373" s="13"/>
      <c r="T2373" s="13" t="s">
        <v>1801</v>
      </c>
      <c r="U2373" s="6">
        <v>1</v>
      </c>
      <c r="V2373" s="15"/>
      <c r="W2373" s="15">
        <v>380696</v>
      </c>
      <c r="X2373" s="42">
        <f t="shared" si="71"/>
        <v>426379.52000000002</v>
      </c>
      <c r="Y2373" s="6" t="s">
        <v>1224</v>
      </c>
      <c r="Z2373" s="13">
        <v>2014</v>
      </c>
      <c r="AA2373" s="6"/>
    </row>
    <row r="2374" spans="1:110" ht="93.75">
      <c r="A2374" s="12" t="s">
        <v>3691</v>
      </c>
      <c r="B2374" s="13" t="s">
        <v>83</v>
      </c>
      <c r="C2374" s="13" t="s">
        <v>3580</v>
      </c>
      <c r="D2374" s="13" t="s">
        <v>3587</v>
      </c>
      <c r="E2374" s="13" t="s">
        <v>3588</v>
      </c>
      <c r="F2374" s="13" t="s">
        <v>3589</v>
      </c>
      <c r="G2374" s="13" t="s">
        <v>3590</v>
      </c>
      <c r="H2374" s="13" t="s">
        <v>3589</v>
      </c>
      <c r="I2374" s="13" t="s">
        <v>3590</v>
      </c>
      <c r="J2374" s="13" t="s">
        <v>76</v>
      </c>
      <c r="K2374" s="13">
        <v>100</v>
      </c>
      <c r="L2374" s="11">
        <v>710000000</v>
      </c>
      <c r="M2374" s="11" t="s">
        <v>40</v>
      </c>
      <c r="N2374" s="14" t="s">
        <v>3335</v>
      </c>
      <c r="O2374" s="13" t="s">
        <v>3692</v>
      </c>
      <c r="P2374" s="13"/>
      <c r="Q2374" s="13" t="s">
        <v>3496</v>
      </c>
      <c r="R2374" s="13" t="s">
        <v>2118</v>
      </c>
      <c r="S2374" s="13"/>
      <c r="T2374" s="13" t="s">
        <v>1801</v>
      </c>
      <c r="U2374" s="6">
        <v>1</v>
      </c>
      <c r="V2374" s="15"/>
      <c r="W2374" s="15">
        <v>406920</v>
      </c>
      <c r="X2374" s="42">
        <f t="shared" si="71"/>
        <v>455750.40000000002</v>
      </c>
      <c r="Y2374" s="6" t="s">
        <v>1224</v>
      </c>
      <c r="Z2374" s="13">
        <v>2014</v>
      </c>
      <c r="AA2374" s="6"/>
    </row>
    <row r="2375" spans="1:110" ht="93.75">
      <c r="A2375" s="12" t="s">
        <v>3693</v>
      </c>
      <c r="B2375" s="13" t="s">
        <v>83</v>
      </c>
      <c r="C2375" s="13" t="s">
        <v>3580</v>
      </c>
      <c r="D2375" s="13" t="s">
        <v>3587</v>
      </c>
      <c r="E2375" s="13" t="s">
        <v>3588</v>
      </c>
      <c r="F2375" s="13" t="s">
        <v>3589</v>
      </c>
      <c r="G2375" s="13" t="s">
        <v>3590</v>
      </c>
      <c r="H2375" s="13" t="s">
        <v>3589</v>
      </c>
      <c r="I2375" s="13" t="s">
        <v>3590</v>
      </c>
      <c r="J2375" s="13" t="s">
        <v>76</v>
      </c>
      <c r="K2375" s="13">
        <v>100</v>
      </c>
      <c r="L2375" s="11">
        <v>710000000</v>
      </c>
      <c r="M2375" s="11" t="s">
        <v>40</v>
      </c>
      <c r="N2375" s="14" t="s">
        <v>3335</v>
      </c>
      <c r="O2375" s="13" t="s">
        <v>3692</v>
      </c>
      <c r="P2375" s="13"/>
      <c r="Q2375" s="13" t="s">
        <v>3496</v>
      </c>
      <c r="R2375" s="13" t="s">
        <v>2118</v>
      </c>
      <c r="S2375" s="13"/>
      <c r="T2375" s="13" t="s">
        <v>1801</v>
      </c>
      <c r="U2375" s="6">
        <v>1</v>
      </c>
      <c r="V2375" s="15"/>
      <c r="W2375" s="15">
        <v>94840.8</v>
      </c>
      <c r="X2375" s="42">
        <f t="shared" si="71"/>
        <v>106221.69600000001</v>
      </c>
      <c r="Y2375" s="6" t="s">
        <v>1224</v>
      </c>
      <c r="Z2375" s="13">
        <v>2014</v>
      </c>
      <c r="AA2375" s="69"/>
    </row>
    <row r="2376" spans="1:110" ht="112.5">
      <c r="A2376" s="12" t="s">
        <v>3694</v>
      </c>
      <c r="B2376" s="13" t="s">
        <v>83</v>
      </c>
      <c r="C2376" s="13" t="s">
        <v>3592</v>
      </c>
      <c r="D2376" s="13" t="s">
        <v>3593</v>
      </c>
      <c r="E2376" s="13" t="s">
        <v>3594</v>
      </c>
      <c r="F2376" s="13" t="s">
        <v>3595</v>
      </c>
      <c r="G2376" s="13" t="s">
        <v>3596</v>
      </c>
      <c r="H2376" s="13" t="s">
        <v>3595</v>
      </c>
      <c r="I2376" s="13" t="s">
        <v>3596</v>
      </c>
      <c r="J2376" s="13" t="s">
        <v>76</v>
      </c>
      <c r="K2376" s="13">
        <v>100</v>
      </c>
      <c r="L2376" s="11">
        <v>710000000</v>
      </c>
      <c r="M2376" s="11" t="s">
        <v>40</v>
      </c>
      <c r="N2376" s="14" t="s">
        <v>3335</v>
      </c>
      <c r="O2376" s="13" t="s">
        <v>3692</v>
      </c>
      <c r="P2376" s="13"/>
      <c r="Q2376" s="13" t="s">
        <v>3496</v>
      </c>
      <c r="R2376" s="13" t="s">
        <v>2118</v>
      </c>
      <c r="S2376" s="13"/>
      <c r="T2376" s="13" t="s">
        <v>1801</v>
      </c>
      <c r="U2376" s="6">
        <v>1</v>
      </c>
      <c r="V2376" s="15"/>
      <c r="W2376" s="15">
        <v>250302</v>
      </c>
      <c r="X2376" s="42">
        <f t="shared" si="71"/>
        <v>280338.24000000005</v>
      </c>
      <c r="Y2376" s="6" t="s">
        <v>1224</v>
      </c>
      <c r="Z2376" s="13">
        <v>2014</v>
      </c>
      <c r="AA2376" s="11"/>
    </row>
    <row r="2377" spans="1:110" ht="75">
      <c r="A2377" s="65" t="s">
        <v>3695</v>
      </c>
      <c r="B2377" s="66" t="s">
        <v>83</v>
      </c>
      <c r="C2377" s="66" t="s">
        <v>3580</v>
      </c>
      <c r="D2377" s="66" t="s">
        <v>3581</v>
      </c>
      <c r="E2377" s="66" t="s">
        <v>3582</v>
      </c>
      <c r="F2377" s="66" t="s">
        <v>3583</v>
      </c>
      <c r="G2377" s="66" t="s">
        <v>3584</v>
      </c>
      <c r="H2377" s="66" t="s">
        <v>3583</v>
      </c>
      <c r="I2377" s="66" t="s">
        <v>3584</v>
      </c>
      <c r="J2377" s="66" t="s">
        <v>76</v>
      </c>
      <c r="K2377" s="66">
        <v>100</v>
      </c>
      <c r="L2377" s="67">
        <v>710000000</v>
      </c>
      <c r="M2377" s="67" t="s">
        <v>40</v>
      </c>
      <c r="N2377" s="68" t="s">
        <v>3335</v>
      </c>
      <c r="O2377" s="66" t="s">
        <v>3692</v>
      </c>
      <c r="P2377" s="66"/>
      <c r="Q2377" s="66" t="s">
        <v>3496</v>
      </c>
      <c r="R2377" s="66" t="s">
        <v>2118</v>
      </c>
      <c r="S2377" s="66"/>
      <c r="T2377" s="66" t="s">
        <v>1801</v>
      </c>
      <c r="U2377" s="69">
        <v>1</v>
      </c>
      <c r="V2377" s="70"/>
      <c r="W2377" s="70">
        <v>0</v>
      </c>
      <c r="X2377" s="42">
        <f t="shared" si="71"/>
        <v>0</v>
      </c>
      <c r="Y2377" s="69" t="s">
        <v>1224</v>
      </c>
      <c r="Z2377" s="66">
        <v>2014</v>
      </c>
      <c r="AA2377" s="69"/>
    </row>
    <row r="2378" spans="1:110" ht="75">
      <c r="A2378" s="12" t="s">
        <v>4953</v>
      </c>
      <c r="B2378" s="13" t="s">
        <v>83</v>
      </c>
      <c r="C2378" s="13" t="s">
        <v>4505</v>
      </c>
      <c r="D2378" s="13" t="s">
        <v>3581</v>
      </c>
      <c r="E2378" s="13" t="s">
        <v>3582</v>
      </c>
      <c r="F2378" s="13" t="s">
        <v>3583</v>
      </c>
      <c r="G2378" s="13" t="s">
        <v>3584</v>
      </c>
      <c r="H2378" s="13" t="s">
        <v>3583</v>
      </c>
      <c r="I2378" s="13" t="s">
        <v>3584</v>
      </c>
      <c r="J2378" s="13" t="s">
        <v>76</v>
      </c>
      <c r="K2378" s="13">
        <v>100</v>
      </c>
      <c r="L2378" s="11">
        <v>710000000</v>
      </c>
      <c r="M2378" s="11" t="s">
        <v>40</v>
      </c>
      <c r="N2378" s="14" t="s">
        <v>3335</v>
      </c>
      <c r="O2378" s="13" t="s">
        <v>3692</v>
      </c>
      <c r="P2378" s="13"/>
      <c r="Q2378" s="13" t="s">
        <v>3496</v>
      </c>
      <c r="R2378" s="13" t="s">
        <v>2118</v>
      </c>
      <c r="S2378" s="13"/>
      <c r="T2378" s="13" t="s">
        <v>1801</v>
      </c>
      <c r="U2378" s="6">
        <v>1</v>
      </c>
      <c r="V2378" s="15"/>
      <c r="W2378" s="15">
        <v>74129</v>
      </c>
      <c r="X2378" s="42">
        <f t="shared" si="71"/>
        <v>83024.48000000001</v>
      </c>
      <c r="Y2378" s="6" t="s">
        <v>1224</v>
      </c>
      <c r="Z2378" s="13">
        <v>2014</v>
      </c>
      <c r="AA2378" s="11" t="s">
        <v>4992</v>
      </c>
    </row>
    <row r="2379" spans="1:110" ht="75">
      <c r="A2379" s="65" t="s">
        <v>3696</v>
      </c>
      <c r="B2379" s="66" t="s">
        <v>83</v>
      </c>
      <c r="C2379" s="66" t="s">
        <v>3580</v>
      </c>
      <c r="D2379" s="66" t="s">
        <v>3581</v>
      </c>
      <c r="E2379" s="66" t="s">
        <v>3582</v>
      </c>
      <c r="F2379" s="66" t="s">
        <v>3583</v>
      </c>
      <c r="G2379" s="66" t="s">
        <v>3584</v>
      </c>
      <c r="H2379" s="66" t="s">
        <v>3583</v>
      </c>
      <c r="I2379" s="66" t="s">
        <v>3584</v>
      </c>
      <c r="J2379" s="66" t="s">
        <v>76</v>
      </c>
      <c r="K2379" s="66">
        <v>100</v>
      </c>
      <c r="L2379" s="67">
        <v>710000000</v>
      </c>
      <c r="M2379" s="67" t="s">
        <v>40</v>
      </c>
      <c r="N2379" s="68" t="s">
        <v>3335</v>
      </c>
      <c r="O2379" s="66" t="s">
        <v>3697</v>
      </c>
      <c r="P2379" s="66"/>
      <c r="Q2379" s="66" t="s">
        <v>3496</v>
      </c>
      <c r="R2379" s="66" t="s">
        <v>2118</v>
      </c>
      <c r="S2379" s="66"/>
      <c r="T2379" s="66" t="s">
        <v>1801</v>
      </c>
      <c r="U2379" s="69">
        <v>1</v>
      </c>
      <c r="V2379" s="70"/>
      <c r="W2379" s="70">
        <v>0</v>
      </c>
      <c r="X2379" s="42">
        <f t="shared" si="71"/>
        <v>0</v>
      </c>
      <c r="Y2379" s="69" t="s">
        <v>1224</v>
      </c>
      <c r="Z2379" s="66">
        <v>2014</v>
      </c>
      <c r="AA2379" s="6"/>
    </row>
    <row r="2380" spans="1:110" ht="75">
      <c r="A2380" s="12" t="s">
        <v>4954</v>
      </c>
      <c r="B2380" s="13" t="s">
        <v>83</v>
      </c>
      <c r="C2380" s="13" t="s">
        <v>4505</v>
      </c>
      <c r="D2380" s="13" t="s">
        <v>3581</v>
      </c>
      <c r="E2380" s="13" t="s">
        <v>3582</v>
      </c>
      <c r="F2380" s="13" t="s">
        <v>3583</v>
      </c>
      <c r="G2380" s="13" t="s">
        <v>3584</v>
      </c>
      <c r="H2380" s="13" t="s">
        <v>3583</v>
      </c>
      <c r="I2380" s="13" t="s">
        <v>3584</v>
      </c>
      <c r="J2380" s="13" t="s">
        <v>76</v>
      </c>
      <c r="K2380" s="13">
        <v>100</v>
      </c>
      <c r="L2380" s="11">
        <v>710000000</v>
      </c>
      <c r="M2380" s="11" t="s">
        <v>40</v>
      </c>
      <c r="N2380" s="14" t="s">
        <v>3335</v>
      </c>
      <c r="O2380" s="13" t="s">
        <v>3697</v>
      </c>
      <c r="P2380" s="13"/>
      <c r="Q2380" s="13" t="s">
        <v>3496</v>
      </c>
      <c r="R2380" s="13" t="s">
        <v>2118</v>
      </c>
      <c r="S2380" s="13"/>
      <c r="T2380" s="13" t="s">
        <v>1801</v>
      </c>
      <c r="U2380" s="6">
        <v>1</v>
      </c>
      <c r="V2380" s="15"/>
      <c r="W2380" s="15">
        <v>18400</v>
      </c>
      <c r="X2380" s="42">
        <f t="shared" si="71"/>
        <v>20608.000000000004</v>
      </c>
      <c r="Y2380" s="6" t="s">
        <v>1224</v>
      </c>
      <c r="Z2380" s="13">
        <v>2014</v>
      </c>
      <c r="AA2380" s="11" t="s">
        <v>4992</v>
      </c>
      <c r="AB2380" s="161"/>
      <c r="AC2380" s="161"/>
      <c r="AD2380" s="161"/>
      <c r="AE2380" s="161"/>
      <c r="AF2380" s="161"/>
      <c r="AG2380" s="161"/>
      <c r="AH2380" s="161"/>
      <c r="AI2380" s="161"/>
      <c r="AJ2380" s="161"/>
      <c r="AK2380" s="161"/>
      <c r="AL2380" s="161"/>
      <c r="AM2380" s="161"/>
      <c r="AN2380" s="161"/>
      <c r="AO2380" s="161"/>
      <c r="AP2380" s="161"/>
      <c r="AQ2380" s="161"/>
      <c r="AR2380" s="161"/>
      <c r="AS2380" s="161"/>
      <c r="AT2380" s="161"/>
      <c r="AU2380" s="161"/>
      <c r="AV2380" s="161"/>
      <c r="AW2380" s="161"/>
      <c r="AX2380" s="161"/>
      <c r="AY2380" s="161"/>
      <c r="AZ2380" s="161"/>
      <c r="BA2380" s="161"/>
      <c r="BB2380" s="161"/>
      <c r="BC2380" s="161"/>
      <c r="BD2380" s="161"/>
      <c r="BE2380" s="161"/>
      <c r="BF2380" s="161"/>
      <c r="BG2380" s="161"/>
      <c r="BH2380" s="161"/>
      <c r="BI2380" s="161"/>
      <c r="BJ2380" s="161"/>
      <c r="BK2380" s="161"/>
      <c r="BL2380" s="161"/>
      <c r="BM2380" s="161"/>
      <c r="BN2380" s="161"/>
      <c r="BO2380" s="161"/>
      <c r="BP2380" s="161"/>
      <c r="BQ2380" s="161"/>
      <c r="BR2380" s="161"/>
      <c r="BS2380" s="161"/>
      <c r="BT2380" s="161"/>
      <c r="BU2380" s="161"/>
      <c r="BV2380" s="161"/>
      <c r="BW2380" s="161"/>
      <c r="BX2380" s="161"/>
      <c r="BY2380" s="161"/>
      <c r="BZ2380" s="161"/>
      <c r="CA2380" s="161"/>
      <c r="CB2380" s="161"/>
      <c r="CC2380" s="161"/>
      <c r="CD2380" s="161"/>
    </row>
    <row r="2381" spans="1:110" ht="93.75">
      <c r="A2381" s="12" t="s">
        <v>3698</v>
      </c>
      <c r="B2381" s="13" t="s">
        <v>83</v>
      </c>
      <c r="C2381" s="13" t="s">
        <v>3580</v>
      </c>
      <c r="D2381" s="13" t="s">
        <v>3587</v>
      </c>
      <c r="E2381" s="13" t="s">
        <v>3588</v>
      </c>
      <c r="F2381" s="13" t="s">
        <v>3589</v>
      </c>
      <c r="G2381" s="13" t="s">
        <v>3590</v>
      </c>
      <c r="H2381" s="13" t="s">
        <v>3589</v>
      </c>
      <c r="I2381" s="13" t="s">
        <v>3590</v>
      </c>
      <c r="J2381" s="13" t="s">
        <v>76</v>
      </c>
      <c r="K2381" s="13">
        <v>100</v>
      </c>
      <c r="L2381" s="11">
        <v>710000000</v>
      </c>
      <c r="M2381" s="11" t="s">
        <v>40</v>
      </c>
      <c r="N2381" s="14" t="s">
        <v>3335</v>
      </c>
      <c r="O2381" s="13" t="s">
        <v>3697</v>
      </c>
      <c r="P2381" s="13"/>
      <c r="Q2381" s="13" t="s">
        <v>3496</v>
      </c>
      <c r="R2381" s="13" t="s">
        <v>2118</v>
      </c>
      <c r="S2381" s="13"/>
      <c r="T2381" s="13" t="s">
        <v>1801</v>
      </c>
      <c r="U2381" s="6">
        <v>1</v>
      </c>
      <c r="V2381" s="15"/>
      <c r="W2381" s="15">
        <v>114478</v>
      </c>
      <c r="X2381" s="42">
        <f t="shared" si="71"/>
        <v>128215.36000000002</v>
      </c>
      <c r="Y2381" s="6" t="s">
        <v>1224</v>
      </c>
      <c r="Z2381" s="13">
        <v>2014</v>
      </c>
      <c r="AA2381" s="69"/>
    </row>
    <row r="2382" spans="1:110" ht="112.5">
      <c r="A2382" s="12" t="s">
        <v>3699</v>
      </c>
      <c r="B2382" s="13" t="s">
        <v>83</v>
      </c>
      <c r="C2382" s="13" t="s">
        <v>3592</v>
      </c>
      <c r="D2382" s="13" t="s">
        <v>3593</v>
      </c>
      <c r="E2382" s="13" t="s">
        <v>3594</v>
      </c>
      <c r="F2382" s="13" t="s">
        <v>3595</v>
      </c>
      <c r="G2382" s="13" t="s">
        <v>3596</v>
      </c>
      <c r="H2382" s="13" t="s">
        <v>3595</v>
      </c>
      <c r="I2382" s="13" t="s">
        <v>3596</v>
      </c>
      <c r="J2382" s="13" t="s">
        <v>76</v>
      </c>
      <c r="K2382" s="13">
        <v>100</v>
      </c>
      <c r="L2382" s="11">
        <v>710000000</v>
      </c>
      <c r="M2382" s="11" t="s">
        <v>40</v>
      </c>
      <c r="N2382" s="14" t="s">
        <v>3335</v>
      </c>
      <c r="O2382" s="13" t="s">
        <v>3697</v>
      </c>
      <c r="P2382" s="13"/>
      <c r="Q2382" s="13" t="s">
        <v>3496</v>
      </c>
      <c r="R2382" s="13" t="s">
        <v>2118</v>
      </c>
      <c r="S2382" s="13"/>
      <c r="T2382" s="13" t="s">
        <v>1801</v>
      </c>
      <c r="U2382" s="6">
        <v>1</v>
      </c>
      <c r="V2382" s="15"/>
      <c r="W2382" s="15">
        <v>323232</v>
      </c>
      <c r="X2382" s="42">
        <f t="shared" si="71"/>
        <v>362019.84000000003</v>
      </c>
      <c r="Y2382" s="6" t="s">
        <v>1224</v>
      </c>
      <c r="Z2382" s="13">
        <v>2014</v>
      </c>
      <c r="AA2382" s="11"/>
      <c r="AB2382" s="161"/>
      <c r="AC2382" s="161"/>
      <c r="AD2382" s="161"/>
      <c r="AE2382" s="161"/>
      <c r="AF2382" s="161"/>
      <c r="AG2382" s="161"/>
      <c r="AH2382" s="161"/>
      <c r="AI2382" s="161"/>
      <c r="AJ2382" s="161"/>
      <c r="AK2382" s="161"/>
      <c r="AL2382" s="161"/>
      <c r="AM2382" s="161"/>
      <c r="AN2382" s="161"/>
      <c r="AO2382" s="161"/>
      <c r="AP2382" s="161"/>
      <c r="AQ2382" s="161"/>
      <c r="AR2382" s="161"/>
      <c r="AS2382" s="161"/>
      <c r="AT2382" s="161"/>
      <c r="AU2382" s="161"/>
      <c r="AV2382" s="161"/>
      <c r="AW2382" s="161"/>
      <c r="AX2382" s="161"/>
      <c r="AY2382" s="161"/>
      <c r="AZ2382" s="161"/>
      <c r="BA2382" s="161"/>
      <c r="BB2382" s="161"/>
      <c r="BC2382" s="161"/>
      <c r="BD2382" s="161"/>
      <c r="BE2382" s="161"/>
      <c r="BF2382" s="161"/>
      <c r="BG2382" s="161"/>
      <c r="BH2382" s="161"/>
      <c r="BI2382" s="161"/>
      <c r="BJ2382" s="161"/>
      <c r="BK2382" s="161"/>
      <c r="BL2382" s="161"/>
      <c r="BM2382" s="161"/>
      <c r="BN2382" s="161"/>
      <c r="BO2382" s="161"/>
      <c r="BP2382" s="161"/>
      <c r="BQ2382" s="161"/>
      <c r="BR2382" s="161"/>
      <c r="BS2382" s="161"/>
      <c r="BT2382" s="161"/>
      <c r="BU2382" s="161"/>
      <c r="BV2382" s="161"/>
      <c r="BW2382" s="161"/>
      <c r="BX2382" s="161"/>
      <c r="BY2382" s="161"/>
      <c r="BZ2382" s="161"/>
      <c r="CA2382" s="161"/>
      <c r="CB2382" s="161"/>
      <c r="CC2382" s="161"/>
      <c r="CD2382" s="161"/>
      <c r="CE2382" s="161"/>
      <c r="CF2382" s="161"/>
      <c r="CG2382" s="161"/>
      <c r="CH2382" s="161"/>
      <c r="CI2382" s="161"/>
      <c r="CJ2382" s="161"/>
      <c r="CK2382" s="161"/>
      <c r="CL2382" s="161"/>
      <c r="CM2382" s="161"/>
      <c r="CN2382" s="161"/>
      <c r="CO2382" s="161"/>
      <c r="CP2382" s="161"/>
      <c r="CQ2382" s="161"/>
      <c r="CR2382" s="161"/>
      <c r="CS2382" s="161"/>
      <c r="CT2382" s="161"/>
      <c r="CU2382" s="161"/>
      <c r="CV2382" s="161"/>
      <c r="CW2382" s="161"/>
      <c r="CX2382" s="161"/>
    </row>
    <row r="2383" spans="1:110" ht="75">
      <c r="A2383" s="65" t="s">
        <v>3700</v>
      </c>
      <c r="B2383" s="66" t="s">
        <v>83</v>
      </c>
      <c r="C2383" s="66" t="s">
        <v>3580</v>
      </c>
      <c r="D2383" s="66" t="s">
        <v>3581</v>
      </c>
      <c r="E2383" s="66" t="s">
        <v>3582</v>
      </c>
      <c r="F2383" s="66" t="s">
        <v>3583</v>
      </c>
      <c r="G2383" s="66" t="s">
        <v>3584</v>
      </c>
      <c r="H2383" s="66" t="s">
        <v>3583</v>
      </c>
      <c r="I2383" s="66" t="s">
        <v>3584</v>
      </c>
      <c r="J2383" s="66" t="s">
        <v>76</v>
      </c>
      <c r="K2383" s="66">
        <v>100</v>
      </c>
      <c r="L2383" s="67">
        <v>710000000</v>
      </c>
      <c r="M2383" s="67" t="s">
        <v>40</v>
      </c>
      <c r="N2383" s="68" t="s">
        <v>3335</v>
      </c>
      <c r="O2383" s="66" t="s">
        <v>3701</v>
      </c>
      <c r="P2383" s="66"/>
      <c r="Q2383" s="66" t="s">
        <v>3496</v>
      </c>
      <c r="R2383" s="66" t="s">
        <v>2118</v>
      </c>
      <c r="S2383" s="66"/>
      <c r="T2383" s="66" t="s">
        <v>1801</v>
      </c>
      <c r="U2383" s="69">
        <v>1</v>
      </c>
      <c r="V2383" s="70"/>
      <c r="W2383" s="70">
        <v>0</v>
      </c>
      <c r="X2383" s="42">
        <f t="shared" si="71"/>
        <v>0</v>
      </c>
      <c r="Y2383" s="69" t="s">
        <v>1224</v>
      </c>
      <c r="Z2383" s="66">
        <v>2014</v>
      </c>
      <c r="AA2383" s="6"/>
      <c r="CY2383" s="161"/>
      <c r="CZ2383" s="161"/>
      <c r="DA2383" s="161"/>
      <c r="DB2383" s="161"/>
      <c r="DC2383" s="161"/>
      <c r="DD2383" s="161"/>
      <c r="DE2383" s="161"/>
      <c r="DF2383" s="161"/>
    </row>
    <row r="2384" spans="1:110" ht="75">
      <c r="A2384" s="12" t="s">
        <v>4955</v>
      </c>
      <c r="B2384" s="13" t="s">
        <v>83</v>
      </c>
      <c r="C2384" s="13" t="s">
        <v>4505</v>
      </c>
      <c r="D2384" s="13" t="s">
        <v>3581</v>
      </c>
      <c r="E2384" s="13" t="s">
        <v>3582</v>
      </c>
      <c r="F2384" s="13" t="s">
        <v>3583</v>
      </c>
      <c r="G2384" s="13" t="s">
        <v>3584</v>
      </c>
      <c r="H2384" s="13" t="s">
        <v>3583</v>
      </c>
      <c r="I2384" s="13" t="s">
        <v>3584</v>
      </c>
      <c r="J2384" s="13" t="s">
        <v>76</v>
      </c>
      <c r="K2384" s="13">
        <v>100</v>
      </c>
      <c r="L2384" s="11">
        <v>710000000</v>
      </c>
      <c r="M2384" s="11" t="s">
        <v>40</v>
      </c>
      <c r="N2384" s="14" t="s">
        <v>3335</v>
      </c>
      <c r="O2384" s="13" t="s">
        <v>3701</v>
      </c>
      <c r="P2384" s="13"/>
      <c r="Q2384" s="13" t="s">
        <v>3496</v>
      </c>
      <c r="R2384" s="13" t="s">
        <v>2118</v>
      </c>
      <c r="S2384" s="13"/>
      <c r="T2384" s="13" t="s">
        <v>1801</v>
      </c>
      <c r="U2384" s="6">
        <v>1</v>
      </c>
      <c r="V2384" s="15"/>
      <c r="W2384" s="15">
        <v>53200</v>
      </c>
      <c r="X2384" s="42">
        <f t="shared" si="71"/>
        <v>59584.000000000007</v>
      </c>
      <c r="Y2384" s="6" t="s">
        <v>1224</v>
      </c>
      <c r="Z2384" s="13">
        <v>2014</v>
      </c>
      <c r="AA2384" s="11" t="s">
        <v>4992</v>
      </c>
      <c r="AB2384" s="161"/>
      <c r="AC2384" s="161"/>
      <c r="AD2384" s="161"/>
      <c r="AE2384" s="161"/>
      <c r="AF2384" s="161"/>
      <c r="AG2384" s="161"/>
      <c r="AH2384" s="161"/>
      <c r="AI2384" s="161"/>
      <c r="AJ2384" s="161"/>
      <c r="AK2384" s="161"/>
      <c r="AL2384" s="161"/>
      <c r="AM2384" s="161"/>
      <c r="AN2384" s="161"/>
      <c r="AO2384" s="161"/>
      <c r="AP2384" s="161"/>
      <c r="AQ2384" s="161"/>
      <c r="AR2384" s="161"/>
      <c r="AS2384" s="161"/>
      <c r="AT2384" s="161"/>
      <c r="AU2384" s="161"/>
      <c r="AV2384" s="161"/>
      <c r="AW2384" s="161"/>
      <c r="AX2384" s="161"/>
      <c r="AY2384" s="161"/>
      <c r="AZ2384" s="161"/>
      <c r="BA2384" s="161"/>
      <c r="BB2384" s="161"/>
      <c r="BC2384" s="161"/>
      <c r="BD2384" s="161"/>
      <c r="BE2384" s="161"/>
      <c r="BF2384" s="161"/>
      <c r="BG2384" s="161"/>
      <c r="BH2384" s="161"/>
      <c r="BI2384" s="161"/>
      <c r="BJ2384" s="161"/>
      <c r="BK2384" s="161"/>
      <c r="BL2384" s="161"/>
      <c r="BM2384" s="161"/>
      <c r="BN2384" s="161"/>
      <c r="BO2384" s="161"/>
      <c r="BP2384" s="161"/>
      <c r="BQ2384" s="161"/>
      <c r="BR2384" s="161"/>
      <c r="BS2384" s="161"/>
      <c r="BT2384" s="161"/>
      <c r="BU2384" s="161"/>
      <c r="BV2384" s="161"/>
      <c r="BW2384" s="161"/>
      <c r="BX2384" s="161"/>
      <c r="BY2384" s="161"/>
      <c r="BZ2384" s="161"/>
      <c r="CA2384" s="161"/>
      <c r="CB2384" s="161"/>
      <c r="CC2384" s="161"/>
      <c r="CD2384" s="161"/>
      <c r="CE2384" s="161"/>
      <c r="CF2384" s="161"/>
      <c r="CG2384" s="161"/>
      <c r="CH2384" s="161"/>
      <c r="CI2384" s="161"/>
      <c r="CJ2384" s="161"/>
      <c r="CK2384" s="161"/>
      <c r="CL2384" s="161"/>
      <c r="CM2384" s="161"/>
      <c r="CN2384" s="161"/>
      <c r="CO2384" s="161"/>
      <c r="CP2384" s="161"/>
      <c r="CQ2384" s="161"/>
      <c r="CR2384" s="161"/>
      <c r="CS2384" s="161"/>
      <c r="CT2384" s="161"/>
      <c r="CU2384" s="161"/>
      <c r="CV2384" s="161"/>
      <c r="CW2384" s="161"/>
      <c r="CX2384" s="161"/>
    </row>
    <row r="2385" spans="1:110" ht="93.75">
      <c r="A2385" s="12" t="s">
        <v>3702</v>
      </c>
      <c r="B2385" s="13" t="s">
        <v>83</v>
      </c>
      <c r="C2385" s="13" t="s">
        <v>3580</v>
      </c>
      <c r="D2385" s="13" t="s">
        <v>3587</v>
      </c>
      <c r="E2385" s="13" t="s">
        <v>3588</v>
      </c>
      <c r="F2385" s="13" t="s">
        <v>3589</v>
      </c>
      <c r="G2385" s="13" t="s">
        <v>3590</v>
      </c>
      <c r="H2385" s="13" t="s">
        <v>3589</v>
      </c>
      <c r="I2385" s="13" t="s">
        <v>3590</v>
      </c>
      <c r="J2385" s="13" t="s">
        <v>76</v>
      </c>
      <c r="K2385" s="13">
        <v>100</v>
      </c>
      <c r="L2385" s="11">
        <v>710000000</v>
      </c>
      <c r="M2385" s="11" t="s">
        <v>40</v>
      </c>
      <c r="N2385" s="14" t="s">
        <v>3335</v>
      </c>
      <c r="O2385" s="13" t="s">
        <v>3697</v>
      </c>
      <c r="P2385" s="13"/>
      <c r="Q2385" s="13" t="s">
        <v>3496</v>
      </c>
      <c r="R2385" s="13" t="s">
        <v>2118</v>
      </c>
      <c r="S2385" s="13"/>
      <c r="T2385" s="13" t="s">
        <v>1801</v>
      </c>
      <c r="U2385" s="6">
        <v>1</v>
      </c>
      <c r="V2385" s="15"/>
      <c r="W2385" s="15">
        <v>213248</v>
      </c>
      <c r="X2385" s="42">
        <f t="shared" si="71"/>
        <v>238837.76000000001</v>
      </c>
      <c r="Y2385" s="6" t="s">
        <v>1224</v>
      </c>
      <c r="Z2385" s="13">
        <v>2014</v>
      </c>
      <c r="AA2385" s="6"/>
      <c r="CY2385" s="161"/>
      <c r="CZ2385" s="161"/>
      <c r="DA2385" s="161"/>
      <c r="DB2385" s="161"/>
      <c r="DC2385" s="161"/>
      <c r="DD2385" s="161"/>
      <c r="DE2385" s="161"/>
      <c r="DF2385" s="161"/>
    </row>
    <row r="2386" spans="1:110" ht="93.75">
      <c r="A2386" s="12" t="s">
        <v>3703</v>
      </c>
      <c r="B2386" s="13" t="s">
        <v>83</v>
      </c>
      <c r="C2386" s="13" t="s">
        <v>3580</v>
      </c>
      <c r="D2386" s="13" t="s">
        <v>3587</v>
      </c>
      <c r="E2386" s="13" t="s">
        <v>3588</v>
      </c>
      <c r="F2386" s="13" t="s">
        <v>3589</v>
      </c>
      <c r="G2386" s="13" t="s">
        <v>3590</v>
      </c>
      <c r="H2386" s="13" t="s">
        <v>3589</v>
      </c>
      <c r="I2386" s="13" t="s">
        <v>3590</v>
      </c>
      <c r="J2386" s="13" t="s">
        <v>76</v>
      </c>
      <c r="K2386" s="13">
        <v>100</v>
      </c>
      <c r="L2386" s="11">
        <v>710000000</v>
      </c>
      <c r="M2386" s="11" t="s">
        <v>40</v>
      </c>
      <c r="N2386" s="14" t="s">
        <v>3335</v>
      </c>
      <c r="O2386" s="13" t="s">
        <v>3701</v>
      </c>
      <c r="P2386" s="13"/>
      <c r="Q2386" s="13" t="s">
        <v>3496</v>
      </c>
      <c r="R2386" s="13" t="s">
        <v>2118</v>
      </c>
      <c r="S2386" s="13"/>
      <c r="T2386" s="13" t="s">
        <v>1801</v>
      </c>
      <c r="U2386" s="6">
        <v>1</v>
      </c>
      <c r="V2386" s="15"/>
      <c r="W2386" s="15">
        <v>35250</v>
      </c>
      <c r="X2386" s="42">
        <f t="shared" si="71"/>
        <v>39480.000000000007</v>
      </c>
      <c r="Y2386" s="6" t="s">
        <v>1224</v>
      </c>
      <c r="Z2386" s="13">
        <v>2014</v>
      </c>
      <c r="AA2386" s="6"/>
      <c r="AB2386" s="161"/>
      <c r="AC2386" s="161"/>
      <c r="AD2386" s="161"/>
      <c r="AE2386" s="161"/>
      <c r="AF2386" s="161"/>
      <c r="AG2386" s="161"/>
      <c r="AH2386" s="161"/>
      <c r="AI2386" s="161"/>
      <c r="AJ2386" s="161"/>
      <c r="AK2386" s="161"/>
      <c r="AL2386" s="161"/>
      <c r="AM2386" s="161"/>
      <c r="AN2386" s="161"/>
      <c r="AO2386" s="161"/>
      <c r="AP2386" s="161"/>
      <c r="AQ2386" s="161"/>
      <c r="AR2386" s="161"/>
      <c r="AS2386" s="161"/>
      <c r="AT2386" s="161"/>
      <c r="AU2386" s="161"/>
      <c r="AV2386" s="161"/>
      <c r="AW2386" s="161"/>
      <c r="AX2386" s="161"/>
      <c r="AY2386" s="161"/>
      <c r="AZ2386" s="161"/>
      <c r="BA2386" s="161"/>
      <c r="BB2386" s="161"/>
      <c r="BC2386" s="161"/>
      <c r="BD2386" s="161"/>
      <c r="BE2386" s="161"/>
      <c r="BF2386" s="161"/>
      <c r="BG2386" s="161"/>
      <c r="BH2386" s="161"/>
      <c r="BI2386" s="161"/>
      <c r="BJ2386" s="161"/>
      <c r="BK2386" s="161"/>
      <c r="BL2386" s="161"/>
      <c r="BM2386" s="161"/>
      <c r="BN2386" s="161"/>
      <c r="BO2386" s="161"/>
      <c r="BP2386" s="161"/>
      <c r="BQ2386" s="161"/>
      <c r="BR2386" s="161"/>
      <c r="BS2386" s="161"/>
      <c r="BT2386" s="161"/>
      <c r="BU2386" s="161"/>
      <c r="BV2386" s="161"/>
      <c r="BW2386" s="161"/>
      <c r="BX2386" s="161"/>
      <c r="BY2386" s="161"/>
      <c r="BZ2386" s="161"/>
      <c r="CA2386" s="161"/>
      <c r="CB2386" s="161"/>
      <c r="CC2386" s="161"/>
      <c r="CD2386" s="161"/>
      <c r="CE2386" s="161"/>
      <c r="CF2386" s="161"/>
      <c r="CG2386" s="161"/>
      <c r="CH2386" s="161"/>
      <c r="CI2386" s="161"/>
      <c r="CJ2386" s="161"/>
      <c r="CK2386" s="161"/>
      <c r="CL2386" s="161"/>
      <c r="CM2386" s="161"/>
      <c r="CN2386" s="161"/>
      <c r="CO2386" s="161"/>
      <c r="CP2386" s="161"/>
      <c r="CQ2386" s="161"/>
      <c r="CR2386" s="161"/>
      <c r="CS2386" s="161"/>
      <c r="CT2386" s="161"/>
      <c r="CU2386" s="161"/>
      <c r="CV2386" s="161"/>
      <c r="CW2386" s="161"/>
      <c r="CX2386" s="161"/>
    </row>
    <row r="2387" spans="1:110" ht="93.75">
      <c r="A2387" s="12" t="s">
        <v>3704</v>
      </c>
      <c r="B2387" s="13" t="s">
        <v>83</v>
      </c>
      <c r="C2387" s="13" t="s">
        <v>3580</v>
      </c>
      <c r="D2387" s="13" t="s">
        <v>3587</v>
      </c>
      <c r="E2387" s="13" t="s">
        <v>3588</v>
      </c>
      <c r="F2387" s="13" t="s">
        <v>3589</v>
      </c>
      <c r="G2387" s="13" t="s">
        <v>3590</v>
      </c>
      <c r="H2387" s="13" t="s">
        <v>3589</v>
      </c>
      <c r="I2387" s="13" t="s">
        <v>3590</v>
      </c>
      <c r="J2387" s="13" t="s">
        <v>76</v>
      </c>
      <c r="K2387" s="13">
        <v>100</v>
      </c>
      <c r="L2387" s="11">
        <v>710000000</v>
      </c>
      <c r="M2387" s="11" t="s">
        <v>40</v>
      </c>
      <c r="N2387" s="14" t="s">
        <v>3335</v>
      </c>
      <c r="O2387" s="13" t="s">
        <v>3701</v>
      </c>
      <c r="P2387" s="13"/>
      <c r="Q2387" s="13" t="s">
        <v>3496</v>
      </c>
      <c r="R2387" s="13" t="s">
        <v>2118</v>
      </c>
      <c r="S2387" s="13"/>
      <c r="T2387" s="13" t="s">
        <v>1801</v>
      </c>
      <c r="U2387" s="6">
        <v>1</v>
      </c>
      <c r="V2387" s="15"/>
      <c r="W2387" s="15">
        <v>70500</v>
      </c>
      <c r="X2387" s="42">
        <f t="shared" si="71"/>
        <v>78960.000000000015</v>
      </c>
      <c r="Y2387" s="6" t="s">
        <v>1224</v>
      </c>
      <c r="Z2387" s="13">
        <v>2014</v>
      </c>
      <c r="AA2387" s="69"/>
      <c r="CY2387" s="161"/>
      <c r="CZ2387" s="161"/>
      <c r="DA2387" s="161"/>
      <c r="DB2387" s="161"/>
      <c r="DC2387" s="161"/>
      <c r="DD2387" s="161"/>
      <c r="DE2387" s="161"/>
      <c r="DF2387" s="161"/>
    </row>
    <row r="2388" spans="1:110" ht="112.5">
      <c r="A2388" s="12" t="s">
        <v>3705</v>
      </c>
      <c r="B2388" s="13" t="s">
        <v>83</v>
      </c>
      <c r="C2388" s="13" t="s">
        <v>3592</v>
      </c>
      <c r="D2388" s="13" t="s">
        <v>3593</v>
      </c>
      <c r="E2388" s="13" t="s">
        <v>3594</v>
      </c>
      <c r="F2388" s="13" t="s">
        <v>3595</v>
      </c>
      <c r="G2388" s="13" t="s">
        <v>3596</v>
      </c>
      <c r="H2388" s="13" t="s">
        <v>3595</v>
      </c>
      <c r="I2388" s="13" t="s">
        <v>3596</v>
      </c>
      <c r="J2388" s="13" t="s">
        <v>76</v>
      </c>
      <c r="K2388" s="13">
        <v>100</v>
      </c>
      <c r="L2388" s="11">
        <v>710000000</v>
      </c>
      <c r="M2388" s="11" t="s">
        <v>40</v>
      </c>
      <c r="N2388" s="14" t="s">
        <v>3335</v>
      </c>
      <c r="O2388" s="13" t="s">
        <v>3701</v>
      </c>
      <c r="P2388" s="13"/>
      <c r="Q2388" s="13" t="s">
        <v>3496</v>
      </c>
      <c r="R2388" s="13" t="s">
        <v>2118</v>
      </c>
      <c r="S2388" s="13"/>
      <c r="T2388" s="13" t="s">
        <v>1801</v>
      </c>
      <c r="U2388" s="6">
        <v>1</v>
      </c>
      <c r="V2388" s="15"/>
      <c r="W2388" s="15">
        <v>395640</v>
      </c>
      <c r="X2388" s="42">
        <f t="shared" si="71"/>
        <v>443116.80000000005</v>
      </c>
      <c r="Y2388" s="6" t="s">
        <v>1224</v>
      </c>
      <c r="Z2388" s="13">
        <v>2014</v>
      </c>
      <c r="AA2388" s="11"/>
      <c r="AB2388" s="161"/>
      <c r="AC2388" s="161"/>
      <c r="AD2388" s="161"/>
      <c r="AE2388" s="161"/>
      <c r="AF2388" s="161"/>
      <c r="AG2388" s="161"/>
      <c r="AH2388" s="161"/>
      <c r="AI2388" s="161"/>
      <c r="AJ2388" s="161"/>
      <c r="AK2388" s="161"/>
      <c r="AL2388" s="161"/>
      <c r="AM2388" s="161"/>
      <c r="AN2388" s="161"/>
      <c r="AO2388" s="161"/>
      <c r="AP2388" s="161"/>
      <c r="AQ2388" s="161"/>
      <c r="AR2388" s="161"/>
      <c r="AS2388" s="161"/>
      <c r="AT2388" s="161"/>
      <c r="AU2388" s="161"/>
      <c r="AV2388" s="161"/>
      <c r="AW2388" s="161"/>
      <c r="AX2388" s="161"/>
      <c r="AY2388" s="161"/>
      <c r="AZ2388" s="161"/>
      <c r="BA2388" s="161"/>
      <c r="BB2388" s="161"/>
      <c r="BC2388" s="161"/>
      <c r="BD2388" s="161"/>
      <c r="BE2388" s="161"/>
      <c r="BF2388" s="161"/>
      <c r="BG2388" s="161"/>
      <c r="BH2388" s="161"/>
      <c r="BI2388" s="161"/>
      <c r="BJ2388" s="161"/>
      <c r="BK2388" s="161"/>
      <c r="BL2388" s="161"/>
      <c r="BM2388" s="161"/>
      <c r="BN2388" s="161"/>
      <c r="BO2388" s="161"/>
      <c r="BP2388" s="161"/>
      <c r="BQ2388" s="161"/>
      <c r="BR2388" s="161"/>
      <c r="BS2388" s="161"/>
      <c r="BT2388" s="161"/>
      <c r="BU2388" s="161"/>
      <c r="BV2388" s="161"/>
      <c r="BW2388" s="161"/>
      <c r="BX2388" s="161"/>
      <c r="BY2388" s="161"/>
      <c r="BZ2388" s="161"/>
      <c r="CA2388" s="161"/>
      <c r="CB2388" s="161"/>
      <c r="CC2388" s="161"/>
      <c r="CD2388" s="161"/>
      <c r="CE2388" s="161"/>
      <c r="CF2388" s="161"/>
      <c r="CG2388" s="161"/>
      <c r="CH2388" s="161"/>
      <c r="CI2388" s="161"/>
      <c r="CJ2388" s="161"/>
      <c r="CK2388" s="161"/>
      <c r="CL2388" s="161"/>
      <c r="CM2388" s="161"/>
      <c r="CN2388" s="161"/>
      <c r="CO2388" s="161"/>
      <c r="CP2388" s="161"/>
      <c r="CQ2388" s="161"/>
      <c r="CR2388" s="161"/>
      <c r="CS2388" s="161"/>
      <c r="CT2388" s="161"/>
      <c r="CU2388" s="161"/>
      <c r="CV2388" s="161"/>
      <c r="CW2388" s="161"/>
      <c r="CX2388" s="161"/>
    </row>
    <row r="2389" spans="1:110" ht="75">
      <c r="A2389" s="65" t="s">
        <v>3706</v>
      </c>
      <c r="B2389" s="66" t="s">
        <v>83</v>
      </c>
      <c r="C2389" s="66" t="s">
        <v>3580</v>
      </c>
      <c r="D2389" s="66" t="s">
        <v>3581</v>
      </c>
      <c r="E2389" s="66" t="s">
        <v>3582</v>
      </c>
      <c r="F2389" s="66" t="s">
        <v>3583</v>
      </c>
      <c r="G2389" s="66" t="s">
        <v>3584</v>
      </c>
      <c r="H2389" s="66" t="s">
        <v>3583</v>
      </c>
      <c r="I2389" s="66" t="s">
        <v>3584</v>
      </c>
      <c r="J2389" s="66" t="s">
        <v>76</v>
      </c>
      <c r="K2389" s="66">
        <v>100</v>
      </c>
      <c r="L2389" s="67">
        <v>710000000</v>
      </c>
      <c r="M2389" s="67" t="s">
        <v>40</v>
      </c>
      <c r="N2389" s="68" t="s">
        <v>3335</v>
      </c>
      <c r="O2389" s="66" t="s">
        <v>3707</v>
      </c>
      <c r="P2389" s="66"/>
      <c r="Q2389" s="66" t="s">
        <v>3496</v>
      </c>
      <c r="R2389" s="66" t="s">
        <v>2118</v>
      </c>
      <c r="S2389" s="66"/>
      <c r="T2389" s="66" t="s">
        <v>1801</v>
      </c>
      <c r="U2389" s="69">
        <v>1</v>
      </c>
      <c r="V2389" s="70"/>
      <c r="W2389" s="70">
        <v>0</v>
      </c>
      <c r="X2389" s="42">
        <f t="shared" si="71"/>
        <v>0</v>
      </c>
      <c r="Y2389" s="69" t="s">
        <v>1224</v>
      </c>
      <c r="Z2389" s="66">
        <v>2014</v>
      </c>
      <c r="AA2389" s="6"/>
      <c r="CY2389" s="161"/>
      <c r="CZ2389" s="161"/>
      <c r="DA2389" s="161"/>
      <c r="DB2389" s="161"/>
      <c r="DC2389" s="161"/>
      <c r="DD2389" s="161"/>
      <c r="DE2389" s="161"/>
      <c r="DF2389" s="161"/>
    </row>
    <row r="2390" spans="1:110" ht="75">
      <c r="A2390" s="12" t="s">
        <v>4956</v>
      </c>
      <c r="B2390" s="13" t="s">
        <v>83</v>
      </c>
      <c r="C2390" s="13" t="s">
        <v>4505</v>
      </c>
      <c r="D2390" s="13" t="s">
        <v>3581</v>
      </c>
      <c r="E2390" s="13" t="s">
        <v>3582</v>
      </c>
      <c r="F2390" s="13" t="s">
        <v>3583</v>
      </c>
      <c r="G2390" s="13" t="s">
        <v>3584</v>
      </c>
      <c r="H2390" s="13" t="s">
        <v>3583</v>
      </c>
      <c r="I2390" s="13" t="s">
        <v>3584</v>
      </c>
      <c r="J2390" s="13" t="s">
        <v>76</v>
      </c>
      <c r="K2390" s="13">
        <v>100</v>
      </c>
      <c r="L2390" s="11">
        <v>710000000</v>
      </c>
      <c r="M2390" s="11" t="s">
        <v>40</v>
      </c>
      <c r="N2390" s="14" t="s">
        <v>3335</v>
      </c>
      <c r="O2390" s="13" t="s">
        <v>3707</v>
      </c>
      <c r="P2390" s="13"/>
      <c r="Q2390" s="13" t="s">
        <v>3496</v>
      </c>
      <c r="R2390" s="13" t="s">
        <v>2118</v>
      </c>
      <c r="S2390" s="13"/>
      <c r="T2390" s="13" t="s">
        <v>1801</v>
      </c>
      <c r="U2390" s="6">
        <v>1</v>
      </c>
      <c r="V2390" s="15"/>
      <c r="W2390" s="15">
        <v>1623600</v>
      </c>
      <c r="X2390" s="42">
        <f t="shared" si="71"/>
        <v>1818432.0000000002</v>
      </c>
      <c r="Y2390" s="6" t="s">
        <v>1224</v>
      </c>
      <c r="Z2390" s="13">
        <v>2014</v>
      </c>
      <c r="AA2390" s="11" t="s">
        <v>4992</v>
      </c>
      <c r="AB2390" s="161"/>
      <c r="AC2390" s="161"/>
      <c r="AD2390" s="161"/>
      <c r="AE2390" s="161"/>
      <c r="AF2390" s="161"/>
      <c r="AG2390" s="161"/>
      <c r="AH2390" s="161"/>
      <c r="AI2390" s="161"/>
      <c r="AJ2390" s="161"/>
      <c r="AK2390" s="161"/>
      <c r="AL2390" s="161"/>
      <c r="AM2390" s="161"/>
      <c r="AN2390" s="161"/>
      <c r="AO2390" s="161"/>
      <c r="AP2390" s="161"/>
      <c r="AQ2390" s="161"/>
      <c r="AR2390" s="161"/>
      <c r="AS2390" s="161"/>
      <c r="AT2390" s="161"/>
      <c r="AU2390" s="161"/>
      <c r="AV2390" s="161"/>
      <c r="AW2390" s="161"/>
      <c r="AX2390" s="161"/>
      <c r="AY2390" s="161"/>
      <c r="AZ2390" s="161"/>
      <c r="BA2390" s="161"/>
      <c r="BB2390" s="161"/>
      <c r="BC2390" s="161"/>
      <c r="BD2390" s="161"/>
      <c r="BE2390" s="161"/>
      <c r="BF2390" s="161"/>
      <c r="BG2390" s="161"/>
      <c r="BH2390" s="161"/>
      <c r="BI2390" s="161"/>
      <c r="BJ2390" s="161"/>
      <c r="BK2390" s="161"/>
      <c r="BL2390" s="161"/>
      <c r="BM2390" s="161"/>
      <c r="BN2390" s="161"/>
      <c r="BO2390" s="161"/>
      <c r="BP2390" s="161"/>
      <c r="BQ2390" s="161"/>
      <c r="BR2390" s="161"/>
      <c r="BS2390" s="161"/>
      <c r="BT2390" s="161"/>
      <c r="BU2390" s="161"/>
      <c r="BV2390" s="161"/>
      <c r="BW2390" s="161"/>
      <c r="BX2390" s="161"/>
      <c r="BY2390" s="161"/>
      <c r="BZ2390" s="161"/>
      <c r="CA2390" s="161"/>
      <c r="CB2390" s="161"/>
      <c r="CC2390" s="161"/>
      <c r="CD2390" s="161"/>
      <c r="CE2390" s="161"/>
      <c r="CF2390" s="161"/>
      <c r="CG2390" s="161"/>
      <c r="CH2390" s="161"/>
      <c r="CI2390" s="161"/>
      <c r="CJ2390" s="161"/>
      <c r="CK2390" s="161"/>
      <c r="CL2390" s="161"/>
      <c r="CM2390" s="161"/>
      <c r="CN2390" s="161"/>
      <c r="CO2390" s="161"/>
      <c r="CP2390" s="161"/>
      <c r="CQ2390" s="161"/>
      <c r="CR2390" s="161"/>
      <c r="CS2390" s="161"/>
      <c r="CT2390" s="161"/>
      <c r="CU2390" s="161"/>
      <c r="CV2390" s="161"/>
      <c r="CW2390" s="161"/>
      <c r="CX2390" s="161"/>
    </row>
    <row r="2391" spans="1:110" ht="93.75">
      <c r="A2391" s="12" t="s">
        <v>3708</v>
      </c>
      <c r="B2391" s="13" t="s">
        <v>83</v>
      </c>
      <c r="C2391" s="13" t="s">
        <v>3580</v>
      </c>
      <c r="D2391" s="13" t="s">
        <v>3587</v>
      </c>
      <c r="E2391" s="13" t="s">
        <v>3588</v>
      </c>
      <c r="F2391" s="13" t="s">
        <v>3589</v>
      </c>
      <c r="G2391" s="13" t="s">
        <v>3590</v>
      </c>
      <c r="H2391" s="13" t="s">
        <v>3589</v>
      </c>
      <c r="I2391" s="13" t="s">
        <v>3590</v>
      </c>
      <c r="J2391" s="13" t="s">
        <v>76</v>
      </c>
      <c r="K2391" s="13">
        <v>100</v>
      </c>
      <c r="L2391" s="11">
        <v>710000000</v>
      </c>
      <c r="M2391" s="11" t="s">
        <v>40</v>
      </c>
      <c r="N2391" s="14" t="s">
        <v>3335</v>
      </c>
      <c r="O2391" s="13" t="s">
        <v>3707</v>
      </c>
      <c r="P2391" s="13"/>
      <c r="Q2391" s="13" t="s">
        <v>3496</v>
      </c>
      <c r="R2391" s="13" t="s">
        <v>2118</v>
      </c>
      <c r="S2391" s="13"/>
      <c r="T2391" s="13" t="s">
        <v>1801</v>
      </c>
      <c r="U2391" s="6">
        <v>1</v>
      </c>
      <c r="V2391" s="15"/>
      <c r="W2391" s="15">
        <v>669741</v>
      </c>
      <c r="X2391" s="42">
        <f t="shared" si="71"/>
        <v>750109.92</v>
      </c>
      <c r="Y2391" s="6" t="s">
        <v>1224</v>
      </c>
      <c r="Z2391" s="13">
        <v>2014</v>
      </c>
      <c r="AA2391" s="69"/>
      <c r="CY2391" s="161"/>
      <c r="CZ2391" s="161"/>
      <c r="DA2391" s="161"/>
      <c r="DB2391" s="161"/>
      <c r="DC2391" s="161"/>
      <c r="DD2391" s="161"/>
      <c r="DE2391" s="161"/>
      <c r="DF2391" s="161"/>
    </row>
    <row r="2392" spans="1:110" ht="112.5">
      <c r="A2392" s="12" t="s">
        <v>3709</v>
      </c>
      <c r="B2392" s="13" t="s">
        <v>83</v>
      </c>
      <c r="C2392" s="13" t="s">
        <v>3592</v>
      </c>
      <c r="D2392" s="13" t="s">
        <v>3593</v>
      </c>
      <c r="E2392" s="13" t="s">
        <v>3594</v>
      </c>
      <c r="F2392" s="13" t="s">
        <v>3595</v>
      </c>
      <c r="G2392" s="13" t="s">
        <v>3596</v>
      </c>
      <c r="H2392" s="13" t="s">
        <v>3595</v>
      </c>
      <c r="I2392" s="13" t="s">
        <v>3596</v>
      </c>
      <c r="J2392" s="13" t="s">
        <v>76</v>
      </c>
      <c r="K2392" s="13">
        <v>100</v>
      </c>
      <c r="L2392" s="11">
        <v>710000000</v>
      </c>
      <c r="M2392" s="11" t="s">
        <v>40</v>
      </c>
      <c r="N2392" s="14" t="s">
        <v>3335</v>
      </c>
      <c r="O2392" s="13" t="s">
        <v>3707</v>
      </c>
      <c r="P2392" s="13"/>
      <c r="Q2392" s="13" t="s">
        <v>3496</v>
      </c>
      <c r="R2392" s="13" t="s">
        <v>2118</v>
      </c>
      <c r="S2392" s="13"/>
      <c r="T2392" s="13" t="s">
        <v>1801</v>
      </c>
      <c r="U2392" s="6">
        <v>1</v>
      </c>
      <c r="V2392" s="15"/>
      <c r="W2392" s="15">
        <v>334871</v>
      </c>
      <c r="X2392" s="42">
        <f t="shared" si="71"/>
        <v>375055.52</v>
      </c>
      <c r="Y2392" s="6" t="s">
        <v>1224</v>
      </c>
      <c r="Z2392" s="13">
        <v>2014</v>
      </c>
      <c r="AA2392" s="11"/>
      <c r="AB2392" s="161"/>
      <c r="AC2392" s="161"/>
      <c r="AD2392" s="161"/>
      <c r="AE2392" s="161"/>
      <c r="AF2392" s="161"/>
      <c r="AG2392" s="161"/>
      <c r="AH2392" s="161"/>
      <c r="AI2392" s="161"/>
      <c r="AJ2392" s="161"/>
      <c r="AK2392" s="161"/>
      <c r="AL2392" s="161"/>
      <c r="AM2392" s="161"/>
      <c r="AN2392" s="161"/>
      <c r="AO2392" s="161"/>
      <c r="AP2392" s="161"/>
      <c r="AQ2392" s="161"/>
      <c r="AR2392" s="161"/>
      <c r="AS2392" s="161"/>
      <c r="AT2392" s="161"/>
      <c r="AU2392" s="161"/>
      <c r="AV2392" s="161"/>
      <c r="AW2392" s="161"/>
      <c r="AX2392" s="161"/>
      <c r="AY2392" s="161"/>
      <c r="AZ2392" s="161"/>
      <c r="BA2392" s="161"/>
      <c r="BB2392" s="161"/>
      <c r="BC2392" s="161"/>
      <c r="BD2392" s="161"/>
      <c r="BE2392" s="161"/>
      <c r="BF2392" s="161"/>
      <c r="BG2392" s="161"/>
      <c r="BH2392" s="161"/>
      <c r="BI2392" s="161"/>
      <c r="BJ2392" s="161"/>
      <c r="BK2392" s="161"/>
      <c r="BL2392" s="161"/>
      <c r="BM2392" s="161"/>
      <c r="BN2392" s="161"/>
      <c r="BO2392" s="161"/>
      <c r="BP2392" s="161"/>
      <c r="BQ2392" s="161"/>
      <c r="BR2392" s="161"/>
      <c r="BS2392" s="161"/>
      <c r="BT2392" s="161"/>
      <c r="BU2392" s="161"/>
      <c r="BV2392" s="161"/>
      <c r="BW2392" s="161"/>
      <c r="BX2392" s="161"/>
      <c r="BY2392" s="161"/>
      <c r="BZ2392" s="161"/>
      <c r="CA2392" s="161"/>
      <c r="CB2392" s="161"/>
      <c r="CC2392" s="161"/>
      <c r="CD2392" s="161"/>
      <c r="CE2392" s="161"/>
      <c r="CF2392" s="161"/>
      <c r="CG2392" s="161"/>
      <c r="CH2392" s="161"/>
      <c r="CI2392" s="161"/>
      <c r="CJ2392" s="161"/>
      <c r="CK2392" s="161"/>
      <c r="CL2392" s="161"/>
      <c r="CM2392" s="161"/>
      <c r="CN2392" s="161"/>
      <c r="CO2392" s="161"/>
      <c r="CP2392" s="161"/>
      <c r="CQ2392" s="161"/>
      <c r="CR2392" s="161"/>
      <c r="CS2392" s="161"/>
      <c r="CT2392" s="161"/>
      <c r="CU2392" s="161"/>
      <c r="CV2392" s="161"/>
      <c r="CW2392" s="161"/>
      <c r="CX2392" s="161"/>
    </row>
    <row r="2393" spans="1:110" ht="75">
      <c r="A2393" s="65" t="s">
        <v>3710</v>
      </c>
      <c r="B2393" s="66" t="s">
        <v>83</v>
      </c>
      <c r="C2393" s="66" t="s">
        <v>3580</v>
      </c>
      <c r="D2393" s="66" t="s">
        <v>3581</v>
      </c>
      <c r="E2393" s="66" t="s">
        <v>3582</v>
      </c>
      <c r="F2393" s="66" t="s">
        <v>3583</v>
      </c>
      <c r="G2393" s="66" t="s">
        <v>3584</v>
      </c>
      <c r="H2393" s="66" t="s">
        <v>3583</v>
      </c>
      <c r="I2393" s="66" t="s">
        <v>3584</v>
      </c>
      <c r="J2393" s="66" t="s">
        <v>76</v>
      </c>
      <c r="K2393" s="66">
        <v>100</v>
      </c>
      <c r="L2393" s="67">
        <v>710000000</v>
      </c>
      <c r="M2393" s="67" t="s">
        <v>40</v>
      </c>
      <c r="N2393" s="68" t="s">
        <v>3335</v>
      </c>
      <c r="O2393" s="66" t="s">
        <v>3711</v>
      </c>
      <c r="P2393" s="66"/>
      <c r="Q2393" s="66" t="s">
        <v>3496</v>
      </c>
      <c r="R2393" s="66" t="s">
        <v>2118</v>
      </c>
      <c r="S2393" s="66"/>
      <c r="T2393" s="66" t="s">
        <v>1801</v>
      </c>
      <c r="U2393" s="69">
        <v>1</v>
      </c>
      <c r="V2393" s="70"/>
      <c r="W2393" s="70">
        <v>0</v>
      </c>
      <c r="X2393" s="42">
        <f t="shared" si="71"/>
        <v>0</v>
      </c>
      <c r="Y2393" s="69" t="s">
        <v>1224</v>
      </c>
      <c r="Z2393" s="66">
        <v>2014</v>
      </c>
      <c r="AA2393" s="6"/>
      <c r="CY2393" s="161"/>
      <c r="CZ2393" s="161"/>
      <c r="DA2393" s="161"/>
      <c r="DB2393" s="161"/>
      <c r="DC2393" s="161"/>
      <c r="DD2393" s="161"/>
      <c r="DE2393" s="161"/>
      <c r="DF2393" s="161"/>
    </row>
    <row r="2394" spans="1:110" ht="75">
      <c r="A2394" s="12" t="s">
        <v>4957</v>
      </c>
      <c r="B2394" s="13" t="s">
        <v>83</v>
      </c>
      <c r="C2394" s="13" t="s">
        <v>4505</v>
      </c>
      <c r="D2394" s="13" t="s">
        <v>3581</v>
      </c>
      <c r="E2394" s="13" t="s">
        <v>3582</v>
      </c>
      <c r="F2394" s="13" t="s">
        <v>3583</v>
      </c>
      <c r="G2394" s="13" t="s">
        <v>3584</v>
      </c>
      <c r="H2394" s="13" t="s">
        <v>3583</v>
      </c>
      <c r="I2394" s="13" t="s">
        <v>3584</v>
      </c>
      <c r="J2394" s="13" t="s">
        <v>76</v>
      </c>
      <c r="K2394" s="13">
        <v>100</v>
      </c>
      <c r="L2394" s="11">
        <v>710000000</v>
      </c>
      <c r="M2394" s="11" t="s">
        <v>40</v>
      </c>
      <c r="N2394" s="14" t="s">
        <v>3335</v>
      </c>
      <c r="O2394" s="13" t="s">
        <v>3711</v>
      </c>
      <c r="P2394" s="13"/>
      <c r="Q2394" s="13" t="s">
        <v>3496</v>
      </c>
      <c r="R2394" s="13" t="s">
        <v>2118</v>
      </c>
      <c r="S2394" s="13"/>
      <c r="T2394" s="13" t="s">
        <v>1801</v>
      </c>
      <c r="U2394" s="6">
        <v>1</v>
      </c>
      <c r="V2394" s="15"/>
      <c r="W2394" s="15">
        <v>1623600</v>
      </c>
      <c r="X2394" s="42">
        <f t="shared" si="71"/>
        <v>1818432.0000000002</v>
      </c>
      <c r="Y2394" s="6" t="s">
        <v>1224</v>
      </c>
      <c r="Z2394" s="13">
        <v>2014</v>
      </c>
      <c r="AA2394" s="11" t="s">
        <v>4992</v>
      </c>
      <c r="AB2394" s="161"/>
      <c r="AC2394" s="161"/>
      <c r="AD2394" s="161"/>
      <c r="AE2394" s="161"/>
      <c r="AF2394" s="161"/>
      <c r="AG2394" s="161"/>
      <c r="AH2394" s="161"/>
      <c r="AI2394" s="161"/>
      <c r="AJ2394" s="161"/>
      <c r="AK2394" s="161"/>
      <c r="AL2394" s="161"/>
      <c r="AM2394" s="161"/>
      <c r="AN2394" s="161"/>
      <c r="AO2394" s="161"/>
      <c r="AP2394" s="161"/>
      <c r="AQ2394" s="161"/>
      <c r="AR2394" s="161"/>
      <c r="AS2394" s="161"/>
      <c r="AT2394" s="161"/>
      <c r="AU2394" s="161"/>
      <c r="AV2394" s="161"/>
      <c r="AW2394" s="161"/>
      <c r="AX2394" s="161"/>
      <c r="AY2394" s="161"/>
      <c r="AZ2394" s="161"/>
      <c r="BA2394" s="161"/>
      <c r="BB2394" s="161"/>
      <c r="BC2394" s="161"/>
      <c r="BD2394" s="161"/>
      <c r="BE2394" s="161"/>
      <c r="BF2394" s="161"/>
      <c r="BG2394" s="161"/>
      <c r="BH2394" s="161"/>
      <c r="BI2394" s="161"/>
      <c r="BJ2394" s="161"/>
      <c r="BK2394" s="161"/>
      <c r="BL2394" s="161"/>
      <c r="BM2394" s="161"/>
      <c r="BN2394" s="161"/>
      <c r="BO2394" s="161"/>
      <c r="BP2394" s="161"/>
      <c r="BQ2394" s="161"/>
      <c r="BR2394" s="161"/>
      <c r="BS2394" s="161"/>
      <c r="BT2394" s="161"/>
      <c r="BU2394" s="161"/>
      <c r="BV2394" s="161"/>
      <c r="BW2394" s="161"/>
      <c r="BX2394" s="161"/>
      <c r="BY2394" s="161"/>
      <c r="BZ2394" s="161"/>
      <c r="CA2394" s="161"/>
      <c r="CB2394" s="161"/>
      <c r="CC2394" s="161"/>
      <c r="CD2394" s="161"/>
      <c r="CE2394" s="161"/>
      <c r="CF2394" s="161"/>
      <c r="CG2394" s="161"/>
      <c r="CH2394" s="161"/>
      <c r="CI2394" s="161"/>
      <c r="CJ2394" s="161"/>
      <c r="CK2394" s="161"/>
      <c r="CL2394" s="161"/>
      <c r="CM2394" s="161"/>
      <c r="CN2394" s="161"/>
      <c r="CO2394" s="161"/>
      <c r="CP2394" s="161"/>
      <c r="CQ2394" s="161"/>
      <c r="CR2394" s="161"/>
      <c r="CS2394" s="161"/>
      <c r="CT2394" s="161"/>
      <c r="CU2394" s="161"/>
      <c r="CV2394" s="161"/>
      <c r="CW2394" s="161"/>
      <c r="CX2394" s="161"/>
    </row>
    <row r="2395" spans="1:110" ht="93.75">
      <c r="A2395" s="12" t="s">
        <v>3712</v>
      </c>
      <c r="B2395" s="13" t="s">
        <v>83</v>
      </c>
      <c r="C2395" s="13" t="s">
        <v>3580</v>
      </c>
      <c r="D2395" s="13" t="s">
        <v>3587</v>
      </c>
      <c r="E2395" s="13" t="s">
        <v>3588</v>
      </c>
      <c r="F2395" s="13" t="s">
        <v>3589</v>
      </c>
      <c r="G2395" s="13" t="s">
        <v>3590</v>
      </c>
      <c r="H2395" s="13" t="s">
        <v>3589</v>
      </c>
      <c r="I2395" s="13" t="s">
        <v>3590</v>
      </c>
      <c r="J2395" s="13" t="s">
        <v>76</v>
      </c>
      <c r="K2395" s="13">
        <v>100</v>
      </c>
      <c r="L2395" s="11">
        <v>710000000</v>
      </c>
      <c r="M2395" s="11" t="s">
        <v>40</v>
      </c>
      <c r="N2395" s="14" t="s">
        <v>3335</v>
      </c>
      <c r="O2395" s="13" t="s">
        <v>3707</v>
      </c>
      <c r="P2395" s="13"/>
      <c r="Q2395" s="13" t="s">
        <v>3496</v>
      </c>
      <c r="R2395" s="13" t="s">
        <v>2118</v>
      </c>
      <c r="S2395" s="13"/>
      <c r="T2395" s="13" t="s">
        <v>1801</v>
      </c>
      <c r="U2395" s="6">
        <v>1</v>
      </c>
      <c r="V2395" s="15"/>
      <c r="W2395" s="15">
        <v>502306</v>
      </c>
      <c r="X2395" s="42">
        <f t="shared" si="71"/>
        <v>562582.72000000009</v>
      </c>
      <c r="Y2395" s="6" t="s">
        <v>1224</v>
      </c>
      <c r="Z2395" s="13">
        <v>2014</v>
      </c>
      <c r="AA2395" s="6"/>
      <c r="CY2395" s="161"/>
      <c r="CZ2395" s="161"/>
      <c r="DA2395" s="161"/>
      <c r="DB2395" s="161"/>
      <c r="DC2395" s="161"/>
      <c r="DD2395" s="161"/>
      <c r="DE2395" s="161"/>
      <c r="DF2395" s="161"/>
    </row>
    <row r="2396" spans="1:110" ht="93.75">
      <c r="A2396" s="12" t="s">
        <v>3713</v>
      </c>
      <c r="B2396" s="13" t="s">
        <v>83</v>
      </c>
      <c r="C2396" s="13" t="s">
        <v>3580</v>
      </c>
      <c r="D2396" s="13" t="s">
        <v>3587</v>
      </c>
      <c r="E2396" s="13" t="s">
        <v>3588</v>
      </c>
      <c r="F2396" s="13" t="s">
        <v>3589</v>
      </c>
      <c r="G2396" s="13" t="s">
        <v>3590</v>
      </c>
      <c r="H2396" s="13" t="s">
        <v>3589</v>
      </c>
      <c r="I2396" s="13" t="s">
        <v>3590</v>
      </c>
      <c r="J2396" s="13" t="s">
        <v>76</v>
      </c>
      <c r="K2396" s="13">
        <v>100</v>
      </c>
      <c r="L2396" s="11">
        <v>710000000</v>
      </c>
      <c r="M2396" s="11" t="s">
        <v>40</v>
      </c>
      <c r="N2396" s="14" t="s">
        <v>3335</v>
      </c>
      <c r="O2396" s="13" t="s">
        <v>3711</v>
      </c>
      <c r="P2396" s="13"/>
      <c r="Q2396" s="13" t="s">
        <v>3496</v>
      </c>
      <c r="R2396" s="13" t="s">
        <v>2118</v>
      </c>
      <c r="S2396" s="13"/>
      <c r="T2396" s="13" t="s">
        <v>1801</v>
      </c>
      <c r="U2396" s="6">
        <v>1</v>
      </c>
      <c r="V2396" s="15"/>
      <c r="W2396" s="15">
        <v>969223</v>
      </c>
      <c r="X2396" s="42">
        <f t="shared" si="71"/>
        <v>1085529.76</v>
      </c>
      <c r="Y2396" s="6" t="s">
        <v>1224</v>
      </c>
      <c r="Z2396" s="13">
        <v>2014</v>
      </c>
      <c r="AA2396" s="69"/>
      <c r="AB2396" s="161"/>
      <c r="AC2396" s="161"/>
      <c r="AD2396" s="161"/>
      <c r="AE2396" s="161"/>
      <c r="AF2396" s="161"/>
      <c r="AG2396" s="161"/>
      <c r="AH2396" s="161"/>
      <c r="AI2396" s="161"/>
      <c r="AJ2396" s="161"/>
      <c r="AK2396" s="161"/>
      <c r="AL2396" s="161"/>
      <c r="AM2396" s="161"/>
      <c r="AN2396" s="161"/>
      <c r="AO2396" s="161"/>
      <c r="AP2396" s="161"/>
      <c r="AQ2396" s="161"/>
      <c r="AR2396" s="161"/>
      <c r="AS2396" s="161"/>
      <c r="AT2396" s="161"/>
      <c r="AU2396" s="161"/>
      <c r="AV2396" s="161"/>
      <c r="AW2396" s="161"/>
      <c r="AX2396" s="161"/>
      <c r="AY2396" s="161"/>
      <c r="AZ2396" s="161"/>
      <c r="BA2396" s="161"/>
      <c r="BB2396" s="161"/>
      <c r="BC2396" s="161"/>
      <c r="BD2396" s="161"/>
      <c r="BE2396" s="161"/>
      <c r="BF2396" s="161"/>
      <c r="BG2396" s="161"/>
      <c r="BH2396" s="161"/>
      <c r="BI2396" s="161"/>
      <c r="BJ2396" s="161"/>
      <c r="BK2396" s="161"/>
      <c r="BL2396" s="161"/>
      <c r="BM2396" s="161"/>
      <c r="BN2396" s="161"/>
      <c r="BO2396" s="161"/>
      <c r="BP2396" s="161"/>
      <c r="BQ2396" s="161"/>
      <c r="BR2396" s="161"/>
      <c r="BS2396" s="161"/>
      <c r="BT2396" s="161"/>
      <c r="BU2396" s="161"/>
      <c r="BV2396" s="161"/>
      <c r="BW2396" s="161"/>
      <c r="BX2396" s="161"/>
      <c r="BY2396" s="161"/>
      <c r="BZ2396" s="161"/>
      <c r="CA2396" s="161"/>
      <c r="CB2396" s="161"/>
      <c r="CC2396" s="161"/>
      <c r="CD2396" s="161"/>
      <c r="CE2396" s="161"/>
      <c r="CF2396" s="161"/>
      <c r="CG2396" s="161"/>
      <c r="CH2396" s="161"/>
      <c r="CI2396" s="161"/>
      <c r="CJ2396" s="161"/>
      <c r="CK2396" s="161"/>
      <c r="CL2396" s="161"/>
      <c r="CM2396" s="161"/>
      <c r="CN2396" s="161"/>
      <c r="CO2396" s="161"/>
      <c r="CP2396" s="161"/>
      <c r="CQ2396" s="161"/>
      <c r="CR2396" s="161"/>
      <c r="CS2396" s="161"/>
      <c r="CT2396" s="161"/>
      <c r="CU2396" s="161"/>
      <c r="CV2396" s="161"/>
      <c r="CW2396" s="161"/>
      <c r="CX2396" s="161"/>
    </row>
    <row r="2397" spans="1:110" ht="112.5">
      <c r="A2397" s="12" t="s">
        <v>3714</v>
      </c>
      <c r="B2397" s="13" t="s">
        <v>83</v>
      </c>
      <c r="C2397" s="13" t="s">
        <v>3592</v>
      </c>
      <c r="D2397" s="13" t="s">
        <v>3593</v>
      </c>
      <c r="E2397" s="13" t="s">
        <v>3594</v>
      </c>
      <c r="F2397" s="13" t="s">
        <v>3595</v>
      </c>
      <c r="G2397" s="13" t="s">
        <v>3596</v>
      </c>
      <c r="H2397" s="13" t="s">
        <v>3595</v>
      </c>
      <c r="I2397" s="13" t="s">
        <v>3596</v>
      </c>
      <c r="J2397" s="13" t="s">
        <v>76</v>
      </c>
      <c r="K2397" s="13">
        <v>100</v>
      </c>
      <c r="L2397" s="11">
        <v>710000000</v>
      </c>
      <c r="M2397" s="11" t="s">
        <v>40</v>
      </c>
      <c r="N2397" s="14" t="s">
        <v>3335</v>
      </c>
      <c r="O2397" s="13" t="s">
        <v>3711</v>
      </c>
      <c r="P2397" s="13"/>
      <c r="Q2397" s="13" t="s">
        <v>3496</v>
      </c>
      <c r="R2397" s="13" t="s">
        <v>2118</v>
      </c>
      <c r="S2397" s="13"/>
      <c r="T2397" s="13" t="s">
        <v>1801</v>
      </c>
      <c r="U2397" s="6">
        <v>1</v>
      </c>
      <c r="V2397" s="15"/>
      <c r="W2397" s="15">
        <v>484612</v>
      </c>
      <c r="X2397" s="42">
        <f t="shared" si="71"/>
        <v>542765.44000000006</v>
      </c>
      <c r="Y2397" s="6" t="s">
        <v>1224</v>
      </c>
      <c r="Z2397" s="13">
        <v>2014</v>
      </c>
      <c r="AA2397" s="11"/>
      <c r="CY2397" s="161"/>
      <c r="CZ2397" s="161"/>
      <c r="DA2397" s="161"/>
      <c r="DB2397" s="161"/>
      <c r="DC2397" s="161"/>
      <c r="DD2397" s="161"/>
      <c r="DE2397" s="161"/>
      <c r="DF2397" s="161"/>
    </row>
    <row r="2398" spans="1:110" ht="75">
      <c r="A2398" s="65" t="s">
        <v>3715</v>
      </c>
      <c r="B2398" s="66" t="s">
        <v>83</v>
      </c>
      <c r="C2398" s="66" t="s">
        <v>3580</v>
      </c>
      <c r="D2398" s="66" t="s">
        <v>3581</v>
      </c>
      <c r="E2398" s="66" t="s">
        <v>3582</v>
      </c>
      <c r="F2398" s="66" t="s">
        <v>3583</v>
      </c>
      <c r="G2398" s="66" t="s">
        <v>3584</v>
      </c>
      <c r="H2398" s="66" t="s">
        <v>3583</v>
      </c>
      <c r="I2398" s="66" t="s">
        <v>3584</v>
      </c>
      <c r="J2398" s="66" t="s">
        <v>76</v>
      </c>
      <c r="K2398" s="66">
        <v>100</v>
      </c>
      <c r="L2398" s="67">
        <v>710000000</v>
      </c>
      <c r="M2398" s="67" t="s">
        <v>40</v>
      </c>
      <c r="N2398" s="68" t="s">
        <v>3335</v>
      </c>
      <c r="O2398" s="66" t="s">
        <v>3716</v>
      </c>
      <c r="P2398" s="66"/>
      <c r="Q2398" s="66" t="s">
        <v>3496</v>
      </c>
      <c r="R2398" s="66" t="s">
        <v>2118</v>
      </c>
      <c r="S2398" s="66"/>
      <c r="T2398" s="66" t="s">
        <v>1801</v>
      </c>
      <c r="U2398" s="69">
        <v>1</v>
      </c>
      <c r="V2398" s="70"/>
      <c r="W2398" s="70">
        <v>0</v>
      </c>
      <c r="X2398" s="42">
        <f t="shared" si="71"/>
        <v>0</v>
      </c>
      <c r="Y2398" s="69" t="s">
        <v>1224</v>
      </c>
      <c r="Z2398" s="66">
        <v>2014</v>
      </c>
      <c r="AA2398" s="6"/>
      <c r="AB2398" s="161"/>
      <c r="AC2398" s="161"/>
      <c r="AD2398" s="161"/>
      <c r="AE2398" s="161"/>
      <c r="AF2398" s="161"/>
      <c r="AG2398" s="161"/>
      <c r="AH2398" s="161"/>
      <c r="AI2398" s="161"/>
      <c r="AJ2398" s="161"/>
      <c r="AK2398" s="161"/>
      <c r="AL2398" s="161"/>
      <c r="AM2398" s="161"/>
      <c r="AN2398" s="161"/>
      <c r="AO2398" s="161"/>
      <c r="AP2398" s="161"/>
      <c r="AQ2398" s="161"/>
      <c r="AR2398" s="161"/>
      <c r="AS2398" s="161"/>
      <c r="AT2398" s="161"/>
      <c r="AU2398" s="161"/>
      <c r="AV2398" s="161"/>
      <c r="AW2398" s="161"/>
      <c r="AX2398" s="161"/>
      <c r="AY2398" s="161"/>
      <c r="AZ2398" s="161"/>
      <c r="BA2398" s="161"/>
      <c r="BB2398" s="161"/>
      <c r="BC2398" s="161"/>
      <c r="BD2398" s="161"/>
      <c r="BE2398" s="161"/>
      <c r="BF2398" s="161"/>
      <c r="BG2398" s="161"/>
      <c r="BH2398" s="161"/>
      <c r="BI2398" s="161"/>
      <c r="BJ2398" s="161"/>
      <c r="BK2398" s="161"/>
      <c r="BL2398" s="161"/>
      <c r="BM2398" s="161"/>
      <c r="BN2398" s="161"/>
      <c r="BO2398" s="161"/>
      <c r="BP2398" s="161"/>
      <c r="BQ2398" s="161"/>
      <c r="BR2398" s="161"/>
      <c r="BS2398" s="161"/>
      <c r="BT2398" s="161"/>
      <c r="BU2398" s="161"/>
      <c r="BV2398" s="161"/>
      <c r="BW2398" s="161"/>
      <c r="BX2398" s="161"/>
      <c r="BY2398" s="161"/>
      <c r="BZ2398" s="161"/>
      <c r="CA2398" s="161"/>
      <c r="CB2398" s="161"/>
      <c r="CC2398" s="161"/>
      <c r="CD2398" s="161"/>
      <c r="CE2398" s="161"/>
      <c r="CF2398" s="161"/>
      <c r="CG2398" s="161"/>
      <c r="CH2398" s="161"/>
      <c r="CI2398" s="161"/>
      <c r="CJ2398" s="161"/>
      <c r="CK2398" s="161"/>
      <c r="CL2398" s="161"/>
      <c r="CM2398" s="161"/>
      <c r="CN2398" s="161"/>
      <c r="CO2398" s="161"/>
      <c r="CP2398" s="161"/>
      <c r="CQ2398" s="161"/>
      <c r="CR2398" s="161"/>
      <c r="CS2398" s="161"/>
      <c r="CT2398" s="161"/>
      <c r="CU2398" s="161"/>
      <c r="CV2398" s="161"/>
      <c r="CW2398" s="161"/>
      <c r="CX2398" s="161"/>
    </row>
    <row r="2399" spans="1:110" ht="75">
      <c r="A2399" s="12" t="s">
        <v>4958</v>
      </c>
      <c r="B2399" s="13" t="s">
        <v>83</v>
      </c>
      <c r="C2399" s="13" t="s">
        <v>4505</v>
      </c>
      <c r="D2399" s="13" t="s">
        <v>3581</v>
      </c>
      <c r="E2399" s="13" t="s">
        <v>3582</v>
      </c>
      <c r="F2399" s="13" t="s">
        <v>3583</v>
      </c>
      <c r="G2399" s="13" t="s">
        <v>3584</v>
      </c>
      <c r="H2399" s="13" t="s">
        <v>3583</v>
      </c>
      <c r="I2399" s="13" t="s">
        <v>3584</v>
      </c>
      <c r="J2399" s="13" t="s">
        <v>76</v>
      </c>
      <c r="K2399" s="13">
        <v>100</v>
      </c>
      <c r="L2399" s="11">
        <v>710000000</v>
      </c>
      <c r="M2399" s="11" t="s">
        <v>40</v>
      </c>
      <c r="N2399" s="14" t="s">
        <v>3335</v>
      </c>
      <c r="O2399" s="13" t="s">
        <v>3716</v>
      </c>
      <c r="P2399" s="13"/>
      <c r="Q2399" s="13" t="s">
        <v>3496</v>
      </c>
      <c r="R2399" s="13" t="s">
        <v>2118</v>
      </c>
      <c r="S2399" s="13"/>
      <c r="T2399" s="13" t="s">
        <v>1801</v>
      </c>
      <c r="U2399" s="6">
        <v>1</v>
      </c>
      <c r="V2399" s="15"/>
      <c r="W2399" s="15">
        <v>2570700</v>
      </c>
      <c r="X2399" s="42">
        <f t="shared" si="71"/>
        <v>2879184.0000000005</v>
      </c>
      <c r="Y2399" s="6" t="s">
        <v>1224</v>
      </c>
      <c r="Z2399" s="13">
        <v>2014</v>
      </c>
      <c r="AA2399" s="11" t="s">
        <v>4992</v>
      </c>
      <c r="CY2399" s="161"/>
      <c r="CZ2399" s="161"/>
      <c r="DA2399" s="161"/>
      <c r="DB2399" s="161"/>
      <c r="DC2399" s="161"/>
      <c r="DD2399" s="161"/>
      <c r="DE2399" s="161"/>
      <c r="DF2399" s="161"/>
    </row>
    <row r="2400" spans="1:110" ht="93.75">
      <c r="A2400" s="12" t="s">
        <v>3717</v>
      </c>
      <c r="B2400" s="13" t="s">
        <v>83</v>
      </c>
      <c r="C2400" s="13" t="s">
        <v>3580</v>
      </c>
      <c r="D2400" s="13" t="s">
        <v>3587</v>
      </c>
      <c r="E2400" s="13" t="s">
        <v>3588</v>
      </c>
      <c r="F2400" s="13" t="s">
        <v>3589</v>
      </c>
      <c r="G2400" s="13" t="s">
        <v>3590</v>
      </c>
      <c r="H2400" s="13" t="s">
        <v>3589</v>
      </c>
      <c r="I2400" s="13" t="s">
        <v>3590</v>
      </c>
      <c r="J2400" s="13" t="s">
        <v>76</v>
      </c>
      <c r="K2400" s="13">
        <v>100</v>
      </c>
      <c r="L2400" s="11">
        <v>710000000</v>
      </c>
      <c r="M2400" s="11" t="s">
        <v>40</v>
      </c>
      <c r="N2400" s="14" t="s">
        <v>3335</v>
      </c>
      <c r="O2400" s="13" t="s">
        <v>3711</v>
      </c>
      <c r="P2400" s="13"/>
      <c r="Q2400" s="13" t="s">
        <v>3496</v>
      </c>
      <c r="R2400" s="13" t="s">
        <v>2118</v>
      </c>
      <c r="S2400" s="13"/>
      <c r="T2400" s="13" t="s">
        <v>1801</v>
      </c>
      <c r="U2400" s="6">
        <v>1</v>
      </c>
      <c r="V2400" s="15"/>
      <c r="W2400" s="15">
        <v>363459</v>
      </c>
      <c r="X2400" s="42">
        <f t="shared" si="71"/>
        <v>407074.08</v>
      </c>
      <c r="Y2400" s="6" t="s">
        <v>1224</v>
      </c>
      <c r="Z2400" s="13">
        <v>2014</v>
      </c>
      <c r="AA2400" s="6"/>
      <c r="AB2400" s="161"/>
      <c r="AC2400" s="161"/>
      <c r="AD2400" s="161"/>
      <c r="AE2400" s="161"/>
      <c r="AF2400" s="161"/>
      <c r="AG2400" s="161"/>
      <c r="AH2400" s="161"/>
      <c r="AI2400" s="161"/>
      <c r="AJ2400" s="161"/>
      <c r="AK2400" s="161"/>
      <c r="AL2400" s="161"/>
      <c r="AM2400" s="161"/>
      <c r="AN2400" s="161"/>
      <c r="AO2400" s="161"/>
      <c r="AP2400" s="161"/>
      <c r="AQ2400" s="161"/>
      <c r="AR2400" s="161"/>
      <c r="AS2400" s="161"/>
      <c r="AT2400" s="161"/>
      <c r="AU2400" s="161"/>
      <c r="AV2400" s="161"/>
      <c r="AW2400" s="161"/>
      <c r="AX2400" s="161"/>
      <c r="AY2400" s="161"/>
      <c r="AZ2400" s="161"/>
      <c r="BA2400" s="161"/>
      <c r="BB2400" s="161"/>
      <c r="BC2400" s="161"/>
      <c r="BD2400" s="161"/>
      <c r="BE2400" s="161"/>
      <c r="BF2400" s="161"/>
      <c r="BG2400" s="161"/>
      <c r="BH2400" s="161"/>
      <c r="BI2400" s="161"/>
      <c r="BJ2400" s="161"/>
      <c r="BK2400" s="161"/>
      <c r="BL2400" s="161"/>
      <c r="BM2400" s="161"/>
      <c r="BN2400" s="161"/>
      <c r="BO2400" s="161"/>
      <c r="BP2400" s="161"/>
      <c r="BQ2400" s="161"/>
      <c r="BR2400" s="161"/>
      <c r="BS2400" s="161"/>
      <c r="BT2400" s="161"/>
      <c r="BU2400" s="161"/>
      <c r="BV2400" s="161"/>
      <c r="BW2400" s="161"/>
      <c r="BX2400" s="161"/>
      <c r="BY2400" s="161"/>
      <c r="BZ2400" s="161"/>
      <c r="CA2400" s="161"/>
      <c r="CB2400" s="161"/>
      <c r="CC2400" s="161"/>
      <c r="CD2400" s="161"/>
      <c r="CE2400" s="161"/>
      <c r="CF2400" s="161"/>
      <c r="CG2400" s="161"/>
      <c r="CH2400" s="161"/>
      <c r="CI2400" s="161"/>
      <c r="CJ2400" s="161"/>
      <c r="CK2400" s="161"/>
      <c r="CL2400" s="161"/>
      <c r="CM2400" s="161"/>
      <c r="CN2400" s="161"/>
      <c r="CO2400" s="161"/>
      <c r="CP2400" s="161"/>
      <c r="CQ2400" s="161"/>
      <c r="CR2400" s="161"/>
      <c r="CS2400" s="161"/>
      <c r="CT2400" s="161"/>
      <c r="CU2400" s="161"/>
      <c r="CV2400" s="161"/>
      <c r="CW2400" s="161"/>
      <c r="CX2400" s="161"/>
    </row>
    <row r="2401" spans="1:141" ht="93.75">
      <c r="A2401" s="12" t="s">
        <v>3718</v>
      </c>
      <c r="B2401" s="13" t="s">
        <v>83</v>
      </c>
      <c r="C2401" s="13" t="s">
        <v>3580</v>
      </c>
      <c r="D2401" s="13" t="s">
        <v>3587</v>
      </c>
      <c r="E2401" s="13" t="s">
        <v>3588</v>
      </c>
      <c r="F2401" s="13" t="s">
        <v>3589</v>
      </c>
      <c r="G2401" s="13" t="s">
        <v>3590</v>
      </c>
      <c r="H2401" s="13" t="s">
        <v>3589</v>
      </c>
      <c r="I2401" s="13" t="s">
        <v>3590</v>
      </c>
      <c r="J2401" s="13" t="s">
        <v>76</v>
      </c>
      <c r="K2401" s="13">
        <v>100</v>
      </c>
      <c r="L2401" s="11">
        <v>710000000</v>
      </c>
      <c r="M2401" s="11" t="s">
        <v>40</v>
      </c>
      <c r="N2401" s="14" t="s">
        <v>3335</v>
      </c>
      <c r="O2401" s="13" t="s">
        <v>3716</v>
      </c>
      <c r="P2401" s="13"/>
      <c r="Q2401" s="13" t="s">
        <v>3496</v>
      </c>
      <c r="R2401" s="13" t="s">
        <v>2118</v>
      </c>
      <c r="S2401" s="13"/>
      <c r="T2401" s="13" t="s">
        <v>1801</v>
      </c>
      <c r="U2401" s="6">
        <v>1</v>
      </c>
      <c r="V2401" s="15"/>
      <c r="W2401" s="15">
        <v>669871</v>
      </c>
      <c r="X2401" s="42">
        <f t="shared" si="71"/>
        <v>750255.52</v>
      </c>
      <c r="Y2401" s="6" t="s">
        <v>1224</v>
      </c>
      <c r="Z2401" s="13">
        <v>2014</v>
      </c>
      <c r="AA2401" s="6"/>
      <c r="CY2401" s="161"/>
      <c r="CZ2401" s="161"/>
      <c r="DA2401" s="161"/>
      <c r="DB2401" s="161"/>
      <c r="DC2401" s="161"/>
      <c r="DD2401" s="161"/>
      <c r="DE2401" s="161"/>
      <c r="DF2401" s="161"/>
    </row>
    <row r="2402" spans="1:141" ht="93.75">
      <c r="A2402" s="12" t="s">
        <v>3719</v>
      </c>
      <c r="B2402" s="13" t="s">
        <v>83</v>
      </c>
      <c r="C2402" s="13" t="s">
        <v>3580</v>
      </c>
      <c r="D2402" s="13" t="s">
        <v>3587</v>
      </c>
      <c r="E2402" s="13" t="s">
        <v>3588</v>
      </c>
      <c r="F2402" s="13" t="s">
        <v>3589</v>
      </c>
      <c r="G2402" s="13" t="s">
        <v>3590</v>
      </c>
      <c r="H2402" s="13" t="s">
        <v>3589</v>
      </c>
      <c r="I2402" s="13" t="s">
        <v>3590</v>
      </c>
      <c r="J2402" s="13" t="s">
        <v>76</v>
      </c>
      <c r="K2402" s="13">
        <v>100</v>
      </c>
      <c r="L2402" s="11">
        <v>710000000</v>
      </c>
      <c r="M2402" s="11" t="s">
        <v>40</v>
      </c>
      <c r="N2402" s="14" t="s">
        <v>3335</v>
      </c>
      <c r="O2402" s="13" t="s">
        <v>3716</v>
      </c>
      <c r="P2402" s="13"/>
      <c r="Q2402" s="13" t="s">
        <v>3496</v>
      </c>
      <c r="R2402" s="13" t="s">
        <v>2118</v>
      </c>
      <c r="S2402" s="13"/>
      <c r="T2402" s="13" t="s">
        <v>1801</v>
      </c>
      <c r="U2402" s="6">
        <v>1</v>
      </c>
      <c r="V2402" s="15"/>
      <c r="W2402" s="15">
        <v>251202</v>
      </c>
      <c r="X2402" s="42">
        <f t="shared" si="71"/>
        <v>281346.24000000005</v>
      </c>
      <c r="Y2402" s="6" t="s">
        <v>1224</v>
      </c>
      <c r="Z2402" s="13">
        <v>2014</v>
      </c>
      <c r="AA2402" s="6"/>
      <c r="AB2402" s="161"/>
      <c r="AC2402" s="161"/>
      <c r="AD2402" s="161"/>
      <c r="AE2402" s="161"/>
      <c r="AF2402" s="161"/>
      <c r="AG2402" s="161"/>
      <c r="AH2402" s="161"/>
      <c r="AI2402" s="161"/>
      <c r="AJ2402" s="161"/>
      <c r="AK2402" s="161"/>
      <c r="AL2402" s="161"/>
      <c r="AM2402" s="161"/>
      <c r="AN2402" s="161"/>
      <c r="AO2402" s="161"/>
      <c r="AP2402" s="161"/>
      <c r="AQ2402" s="161"/>
      <c r="AR2402" s="161"/>
      <c r="AS2402" s="161"/>
      <c r="AT2402" s="161"/>
      <c r="AU2402" s="161"/>
      <c r="AV2402" s="161"/>
      <c r="AW2402" s="161"/>
      <c r="AX2402" s="161"/>
      <c r="AY2402" s="161"/>
      <c r="AZ2402" s="161"/>
      <c r="BA2402" s="161"/>
      <c r="BB2402" s="161"/>
      <c r="BC2402" s="161"/>
      <c r="BD2402" s="161"/>
      <c r="BE2402" s="161"/>
      <c r="BF2402" s="161"/>
      <c r="BG2402" s="161"/>
      <c r="BH2402" s="161"/>
      <c r="BI2402" s="161"/>
      <c r="BJ2402" s="161"/>
      <c r="BK2402" s="161"/>
      <c r="BL2402" s="161"/>
      <c r="BM2402" s="161"/>
      <c r="BN2402" s="161"/>
      <c r="BO2402" s="161"/>
      <c r="BP2402" s="161"/>
      <c r="BQ2402" s="161"/>
      <c r="BR2402" s="161"/>
      <c r="BS2402" s="161"/>
      <c r="BT2402" s="161"/>
      <c r="BU2402" s="161"/>
      <c r="BV2402" s="161"/>
      <c r="BW2402" s="161"/>
      <c r="BX2402" s="161"/>
      <c r="BY2402" s="161"/>
      <c r="BZ2402" s="161"/>
      <c r="CA2402" s="161"/>
      <c r="CB2402" s="161"/>
      <c r="CC2402" s="161"/>
      <c r="CD2402" s="161"/>
      <c r="CE2402" s="161"/>
      <c r="CF2402" s="161"/>
      <c r="CG2402" s="161"/>
      <c r="CH2402" s="161"/>
      <c r="CI2402" s="161"/>
      <c r="CJ2402" s="161"/>
      <c r="CK2402" s="161"/>
      <c r="CL2402" s="161"/>
      <c r="CM2402" s="161"/>
      <c r="CN2402" s="161"/>
      <c r="CO2402" s="161"/>
      <c r="CP2402" s="161"/>
      <c r="CQ2402" s="161"/>
      <c r="CR2402" s="161"/>
      <c r="CS2402" s="161"/>
      <c r="CT2402" s="161"/>
      <c r="CU2402" s="161"/>
      <c r="CV2402" s="161"/>
      <c r="CW2402" s="161"/>
      <c r="CX2402" s="161"/>
    </row>
    <row r="2403" spans="1:141" ht="112.5">
      <c r="A2403" s="12" t="s">
        <v>3720</v>
      </c>
      <c r="B2403" s="13" t="s">
        <v>83</v>
      </c>
      <c r="C2403" s="13" t="s">
        <v>3592</v>
      </c>
      <c r="D2403" s="13" t="s">
        <v>3593</v>
      </c>
      <c r="E2403" s="13" t="s">
        <v>3594</v>
      </c>
      <c r="F2403" s="13" t="s">
        <v>3595</v>
      </c>
      <c r="G2403" s="13" t="s">
        <v>3596</v>
      </c>
      <c r="H2403" s="13" t="s">
        <v>3595</v>
      </c>
      <c r="I2403" s="13" t="s">
        <v>3596</v>
      </c>
      <c r="J2403" s="13" t="s">
        <v>76</v>
      </c>
      <c r="K2403" s="13">
        <v>100</v>
      </c>
      <c r="L2403" s="11">
        <v>710000000</v>
      </c>
      <c r="M2403" s="11" t="s">
        <v>40</v>
      </c>
      <c r="N2403" s="14" t="s">
        <v>3335</v>
      </c>
      <c r="O2403" s="13" t="s">
        <v>3716</v>
      </c>
      <c r="P2403" s="13"/>
      <c r="Q2403" s="13" t="s">
        <v>3496</v>
      </c>
      <c r="R2403" s="13" t="s">
        <v>2118</v>
      </c>
      <c r="S2403" s="13"/>
      <c r="T2403" s="13" t="s">
        <v>1801</v>
      </c>
      <c r="U2403" s="6">
        <v>1</v>
      </c>
      <c r="V2403" s="15"/>
      <c r="W2403" s="15">
        <v>334935</v>
      </c>
      <c r="X2403" s="42">
        <f t="shared" si="71"/>
        <v>375127.2</v>
      </c>
      <c r="Y2403" s="6" t="s">
        <v>1224</v>
      </c>
      <c r="Z2403" s="13">
        <v>2014</v>
      </c>
      <c r="AA2403" s="6"/>
      <c r="CY2403" s="161"/>
      <c r="CZ2403" s="161"/>
      <c r="DA2403" s="161"/>
      <c r="DB2403" s="161"/>
      <c r="DC2403" s="161"/>
      <c r="DD2403" s="161"/>
      <c r="DE2403" s="161"/>
      <c r="DF2403" s="161"/>
    </row>
    <row r="2404" spans="1:141" ht="112.5">
      <c r="A2404" s="12" t="s">
        <v>3721</v>
      </c>
      <c r="B2404" s="13" t="s">
        <v>83</v>
      </c>
      <c r="C2404" s="13" t="s">
        <v>3722</v>
      </c>
      <c r="D2404" s="13" t="s">
        <v>3723</v>
      </c>
      <c r="E2404" s="13" t="s">
        <v>3724</v>
      </c>
      <c r="F2404" s="13" t="s">
        <v>3723</v>
      </c>
      <c r="G2404" s="13" t="s">
        <v>3724</v>
      </c>
      <c r="H2404" s="13" t="s">
        <v>3725</v>
      </c>
      <c r="I2404" s="13" t="s">
        <v>3726</v>
      </c>
      <c r="J2404" s="13" t="s">
        <v>39</v>
      </c>
      <c r="K2404" s="13">
        <v>100</v>
      </c>
      <c r="L2404" s="11">
        <v>710000000</v>
      </c>
      <c r="M2404" s="11" t="s">
        <v>40</v>
      </c>
      <c r="N2404" s="14" t="s">
        <v>767</v>
      </c>
      <c r="O2404" s="14" t="s">
        <v>2016</v>
      </c>
      <c r="P2404" s="13"/>
      <c r="Q2404" s="13" t="s">
        <v>3496</v>
      </c>
      <c r="R2404" s="13" t="s">
        <v>2147</v>
      </c>
      <c r="S2404" s="13"/>
      <c r="T2404" s="13" t="s">
        <v>1801</v>
      </c>
      <c r="U2404" s="6">
        <v>1</v>
      </c>
      <c r="V2404" s="15"/>
      <c r="W2404" s="15">
        <v>5137600</v>
      </c>
      <c r="X2404" s="42">
        <v>5137600</v>
      </c>
      <c r="Y2404" s="6" t="s">
        <v>1224</v>
      </c>
      <c r="Z2404" s="13">
        <v>2014</v>
      </c>
      <c r="AA2404" s="6"/>
      <c r="AB2404" s="161"/>
      <c r="AC2404" s="161"/>
      <c r="AD2404" s="161"/>
      <c r="AE2404" s="161"/>
      <c r="AF2404" s="161"/>
      <c r="AG2404" s="161"/>
      <c r="AH2404" s="161"/>
      <c r="AI2404" s="161"/>
      <c r="AJ2404" s="161"/>
      <c r="AK2404" s="161"/>
      <c r="AL2404" s="161"/>
      <c r="AM2404" s="161"/>
      <c r="AN2404" s="161"/>
      <c r="AO2404" s="161"/>
      <c r="AP2404" s="161"/>
      <c r="AQ2404" s="161"/>
      <c r="AR2404" s="161"/>
      <c r="AS2404" s="161"/>
      <c r="AT2404" s="161"/>
      <c r="AU2404" s="161"/>
      <c r="AV2404" s="161"/>
      <c r="AW2404" s="161"/>
      <c r="AX2404" s="161"/>
      <c r="AY2404" s="161"/>
      <c r="AZ2404" s="161"/>
      <c r="BA2404" s="161"/>
      <c r="BB2404" s="161"/>
      <c r="BC2404" s="161"/>
      <c r="BD2404" s="161"/>
      <c r="BE2404" s="161"/>
      <c r="BF2404" s="161"/>
      <c r="BG2404" s="161"/>
      <c r="BH2404" s="161"/>
      <c r="BI2404" s="161"/>
      <c r="BJ2404" s="161"/>
      <c r="BK2404" s="161"/>
      <c r="BL2404" s="161"/>
      <c r="BM2404" s="161"/>
      <c r="BN2404" s="161"/>
      <c r="BO2404" s="161"/>
      <c r="BP2404" s="161"/>
      <c r="BQ2404" s="161"/>
      <c r="BR2404" s="161"/>
      <c r="BS2404" s="161"/>
      <c r="BT2404" s="161"/>
      <c r="BU2404" s="161"/>
      <c r="BV2404" s="161"/>
      <c r="BW2404" s="161"/>
      <c r="BX2404" s="161"/>
      <c r="BY2404" s="161"/>
      <c r="BZ2404" s="161"/>
      <c r="CA2404" s="161"/>
      <c r="CB2404" s="161"/>
      <c r="CC2404" s="161"/>
      <c r="CD2404" s="161"/>
      <c r="CE2404" s="161"/>
      <c r="CF2404" s="161"/>
      <c r="CG2404" s="161"/>
      <c r="CH2404" s="161"/>
      <c r="CI2404" s="161"/>
      <c r="CJ2404" s="161"/>
      <c r="CK2404" s="161"/>
      <c r="CL2404" s="161"/>
      <c r="CM2404" s="161"/>
      <c r="CN2404" s="161"/>
      <c r="CO2404" s="161"/>
      <c r="CP2404" s="161"/>
      <c r="CQ2404" s="161"/>
      <c r="CR2404" s="161"/>
      <c r="CS2404" s="161"/>
      <c r="CT2404" s="161"/>
      <c r="CU2404" s="161"/>
      <c r="CV2404" s="161"/>
      <c r="CW2404" s="161"/>
      <c r="CX2404" s="161"/>
      <c r="DG2404" s="161"/>
      <c r="DH2404" s="161"/>
      <c r="DI2404" s="161"/>
      <c r="DJ2404" s="161"/>
      <c r="DK2404" s="161"/>
      <c r="DL2404" s="161"/>
      <c r="DM2404" s="161"/>
      <c r="DN2404" s="161"/>
      <c r="DO2404" s="161"/>
      <c r="DP2404" s="161"/>
      <c r="DQ2404" s="161"/>
      <c r="DR2404" s="161"/>
      <c r="DS2404" s="161"/>
      <c r="DT2404" s="161"/>
      <c r="DU2404" s="161"/>
      <c r="DV2404" s="161"/>
      <c r="DW2404" s="161"/>
      <c r="DX2404" s="161"/>
      <c r="DY2404" s="161"/>
      <c r="DZ2404" s="161"/>
      <c r="EA2404" s="161"/>
      <c r="EB2404" s="161"/>
      <c r="EC2404" s="161"/>
      <c r="ED2404" s="161"/>
      <c r="EE2404" s="161"/>
      <c r="EF2404" s="161"/>
      <c r="EG2404" s="161"/>
      <c r="EH2404" s="161"/>
      <c r="EI2404" s="161"/>
      <c r="EJ2404" s="161"/>
      <c r="EK2404" s="161"/>
    </row>
    <row r="2405" spans="1:141" ht="112.5">
      <c r="A2405" s="12" t="s">
        <v>3727</v>
      </c>
      <c r="B2405" s="13" t="s">
        <v>83</v>
      </c>
      <c r="C2405" s="13" t="s">
        <v>3722</v>
      </c>
      <c r="D2405" s="13" t="s">
        <v>3723</v>
      </c>
      <c r="E2405" s="13" t="s">
        <v>3724</v>
      </c>
      <c r="F2405" s="13" t="s">
        <v>3723</v>
      </c>
      <c r="G2405" s="13" t="s">
        <v>3724</v>
      </c>
      <c r="H2405" s="13" t="s">
        <v>3725</v>
      </c>
      <c r="I2405" s="13" t="s">
        <v>3726</v>
      </c>
      <c r="J2405" s="13" t="s">
        <v>39</v>
      </c>
      <c r="K2405" s="13">
        <v>100</v>
      </c>
      <c r="L2405" s="13">
        <v>271010000</v>
      </c>
      <c r="M2405" s="11" t="s">
        <v>265</v>
      </c>
      <c r="N2405" s="14" t="s">
        <v>1082</v>
      </c>
      <c r="O2405" s="13" t="s">
        <v>3728</v>
      </c>
      <c r="P2405" s="13"/>
      <c r="Q2405" s="13" t="s">
        <v>3496</v>
      </c>
      <c r="R2405" s="13" t="s">
        <v>2147</v>
      </c>
      <c r="S2405" s="13"/>
      <c r="T2405" s="13" t="s">
        <v>1801</v>
      </c>
      <c r="U2405" s="6">
        <v>1</v>
      </c>
      <c r="V2405" s="15"/>
      <c r="W2405" s="15">
        <v>774388.14</v>
      </c>
      <c r="X2405" s="42">
        <v>774388.14</v>
      </c>
      <c r="Y2405" s="6" t="s">
        <v>1224</v>
      </c>
      <c r="Z2405" s="13">
        <v>2014</v>
      </c>
      <c r="AA2405" s="6"/>
      <c r="CY2405" s="161"/>
      <c r="CZ2405" s="161"/>
      <c r="DA2405" s="161"/>
      <c r="DB2405" s="161"/>
      <c r="DC2405" s="161"/>
      <c r="DD2405" s="161"/>
      <c r="DE2405" s="161"/>
      <c r="DF2405" s="161"/>
    </row>
    <row r="2406" spans="1:141" s="161" customFormat="1" ht="112.5">
      <c r="A2406" s="12" t="s">
        <v>3729</v>
      </c>
      <c r="B2406" s="13" t="s">
        <v>83</v>
      </c>
      <c r="C2406" s="13" t="s">
        <v>3722</v>
      </c>
      <c r="D2406" s="13" t="s">
        <v>3723</v>
      </c>
      <c r="E2406" s="13" t="s">
        <v>3724</v>
      </c>
      <c r="F2406" s="13" t="s">
        <v>3723</v>
      </c>
      <c r="G2406" s="13" t="s">
        <v>3724</v>
      </c>
      <c r="H2406" s="13" t="s">
        <v>3725</v>
      </c>
      <c r="I2406" s="13" t="s">
        <v>3726</v>
      </c>
      <c r="J2406" s="13" t="s">
        <v>39</v>
      </c>
      <c r="K2406" s="13">
        <v>100</v>
      </c>
      <c r="L2406" s="13">
        <v>271010000</v>
      </c>
      <c r="M2406" s="11" t="s">
        <v>265</v>
      </c>
      <c r="N2406" s="14" t="s">
        <v>1082</v>
      </c>
      <c r="O2406" s="13" t="s">
        <v>3730</v>
      </c>
      <c r="P2406" s="13"/>
      <c r="Q2406" s="13" t="s">
        <v>3496</v>
      </c>
      <c r="R2406" s="13" t="s">
        <v>2147</v>
      </c>
      <c r="S2406" s="13"/>
      <c r="T2406" s="13" t="s">
        <v>1801</v>
      </c>
      <c r="U2406" s="6">
        <v>1</v>
      </c>
      <c r="V2406" s="15"/>
      <c r="W2406" s="15">
        <v>5081539.8899999997</v>
      </c>
      <c r="X2406" s="42">
        <v>5081539.8899999997</v>
      </c>
      <c r="Y2406" s="6" t="s">
        <v>1224</v>
      </c>
      <c r="Z2406" s="13">
        <v>2014</v>
      </c>
      <c r="AA2406" s="6"/>
      <c r="CY2406"/>
      <c r="CZ2406"/>
      <c r="DA2406"/>
      <c r="DB2406"/>
      <c r="DC2406"/>
      <c r="DD2406"/>
      <c r="DE2406"/>
      <c r="DF2406"/>
    </row>
    <row r="2407" spans="1:141" ht="112.5">
      <c r="A2407" s="12" t="s">
        <v>3731</v>
      </c>
      <c r="B2407" s="13" t="s">
        <v>83</v>
      </c>
      <c r="C2407" s="13" t="s">
        <v>3722</v>
      </c>
      <c r="D2407" s="13" t="s">
        <v>3723</v>
      </c>
      <c r="E2407" s="13" t="s">
        <v>3724</v>
      </c>
      <c r="F2407" s="13" t="s">
        <v>3723</v>
      </c>
      <c r="G2407" s="13" t="s">
        <v>3724</v>
      </c>
      <c r="H2407" s="13" t="s">
        <v>3725</v>
      </c>
      <c r="I2407" s="13" t="s">
        <v>3726</v>
      </c>
      <c r="J2407" s="13" t="s">
        <v>39</v>
      </c>
      <c r="K2407" s="13">
        <v>100</v>
      </c>
      <c r="L2407" s="13">
        <v>271010000</v>
      </c>
      <c r="M2407" s="11" t="s">
        <v>265</v>
      </c>
      <c r="N2407" s="14" t="s">
        <v>1082</v>
      </c>
      <c r="O2407" s="13" t="s">
        <v>3732</v>
      </c>
      <c r="P2407" s="13"/>
      <c r="Q2407" s="13" t="s">
        <v>3496</v>
      </c>
      <c r="R2407" s="13" t="s">
        <v>2147</v>
      </c>
      <c r="S2407" s="13"/>
      <c r="T2407" s="13" t="s">
        <v>1801</v>
      </c>
      <c r="U2407" s="6">
        <v>1</v>
      </c>
      <c r="V2407" s="15"/>
      <c r="W2407" s="15">
        <v>4166554.26</v>
      </c>
      <c r="X2407" s="42">
        <v>4166554.26</v>
      </c>
      <c r="Y2407" s="6" t="s">
        <v>1224</v>
      </c>
      <c r="Z2407" s="13">
        <v>2014</v>
      </c>
      <c r="AA2407" s="6"/>
      <c r="CY2407" s="161"/>
      <c r="CZ2407" s="161"/>
      <c r="DA2407" s="161"/>
      <c r="DB2407" s="161"/>
      <c r="DC2407" s="161"/>
      <c r="DD2407" s="161"/>
      <c r="DE2407" s="161"/>
      <c r="DF2407" s="161"/>
    </row>
    <row r="2408" spans="1:141" s="161" customFormat="1" ht="112.5">
      <c r="A2408" s="12" t="s">
        <v>3733</v>
      </c>
      <c r="B2408" s="13" t="s">
        <v>83</v>
      </c>
      <c r="C2408" s="13" t="s">
        <v>3722</v>
      </c>
      <c r="D2408" s="13" t="s">
        <v>3723</v>
      </c>
      <c r="E2408" s="13" t="s">
        <v>3724</v>
      </c>
      <c r="F2408" s="13" t="s">
        <v>3723</v>
      </c>
      <c r="G2408" s="13" t="s">
        <v>3724</v>
      </c>
      <c r="H2408" s="13" t="s">
        <v>3725</v>
      </c>
      <c r="I2408" s="13" t="s">
        <v>3726</v>
      </c>
      <c r="J2408" s="13" t="s">
        <v>39</v>
      </c>
      <c r="K2408" s="13">
        <v>100</v>
      </c>
      <c r="L2408" s="13">
        <v>271010000</v>
      </c>
      <c r="M2408" s="11" t="s">
        <v>265</v>
      </c>
      <c r="N2408" s="14" t="s">
        <v>1082</v>
      </c>
      <c r="O2408" s="13" t="s">
        <v>3734</v>
      </c>
      <c r="P2408" s="13"/>
      <c r="Q2408" s="13" t="s">
        <v>3496</v>
      </c>
      <c r="R2408" s="13" t="s">
        <v>2147</v>
      </c>
      <c r="S2408" s="13"/>
      <c r="T2408" s="13" t="s">
        <v>1801</v>
      </c>
      <c r="U2408" s="6">
        <v>1</v>
      </c>
      <c r="V2408" s="15"/>
      <c r="W2408" s="15">
        <v>3962453.47</v>
      </c>
      <c r="X2408" s="42">
        <v>3962453.47</v>
      </c>
      <c r="Y2408" s="6" t="s">
        <v>1224</v>
      </c>
      <c r="Z2408" s="13">
        <v>2014</v>
      </c>
      <c r="AA2408" s="6"/>
      <c r="CY2408"/>
      <c r="CZ2408"/>
      <c r="DA2408"/>
      <c r="DB2408"/>
      <c r="DC2408"/>
      <c r="DD2408"/>
      <c r="DE2408"/>
      <c r="DF2408"/>
    </row>
    <row r="2409" spans="1:141" ht="112.5">
      <c r="A2409" s="12" t="s">
        <v>3735</v>
      </c>
      <c r="B2409" s="13" t="s">
        <v>83</v>
      </c>
      <c r="C2409" s="13" t="s">
        <v>3722</v>
      </c>
      <c r="D2409" s="13" t="s">
        <v>3723</v>
      </c>
      <c r="E2409" s="13" t="s">
        <v>3724</v>
      </c>
      <c r="F2409" s="13" t="s">
        <v>3723</v>
      </c>
      <c r="G2409" s="13" t="s">
        <v>3724</v>
      </c>
      <c r="H2409" s="13" t="s">
        <v>3725</v>
      </c>
      <c r="I2409" s="13" t="s">
        <v>3726</v>
      </c>
      <c r="J2409" s="13" t="s">
        <v>39</v>
      </c>
      <c r="K2409" s="13">
        <v>100</v>
      </c>
      <c r="L2409" s="13">
        <v>231010000</v>
      </c>
      <c r="M2409" s="8" t="s">
        <v>273</v>
      </c>
      <c r="N2409" s="14" t="s">
        <v>522</v>
      </c>
      <c r="O2409" s="13" t="s">
        <v>3736</v>
      </c>
      <c r="P2409" s="13"/>
      <c r="Q2409" s="13" t="s">
        <v>3496</v>
      </c>
      <c r="R2409" s="13" t="s">
        <v>2147</v>
      </c>
      <c r="S2409" s="13"/>
      <c r="T2409" s="13" t="s">
        <v>1801</v>
      </c>
      <c r="U2409" s="6">
        <v>1</v>
      </c>
      <c r="V2409" s="15"/>
      <c r="W2409" s="15">
        <v>1343446</v>
      </c>
      <c r="X2409" s="42">
        <v>1343446</v>
      </c>
      <c r="Y2409" s="6" t="s">
        <v>1224</v>
      </c>
      <c r="Z2409" s="13">
        <v>2014</v>
      </c>
      <c r="AA2409" s="6"/>
      <c r="CY2409" s="161"/>
      <c r="CZ2409" s="161"/>
      <c r="DA2409" s="161"/>
      <c r="DB2409" s="161"/>
      <c r="DC2409" s="161"/>
      <c r="DD2409" s="161"/>
      <c r="DE2409" s="161"/>
      <c r="DF2409" s="161"/>
    </row>
    <row r="2410" spans="1:141" s="161" customFormat="1" ht="112.5">
      <c r="A2410" s="12" t="s">
        <v>3737</v>
      </c>
      <c r="B2410" s="13" t="s">
        <v>83</v>
      </c>
      <c r="C2410" s="13" t="s">
        <v>3722</v>
      </c>
      <c r="D2410" s="13" t="s">
        <v>3723</v>
      </c>
      <c r="E2410" s="13" t="s">
        <v>3724</v>
      </c>
      <c r="F2410" s="13" t="s">
        <v>3723</v>
      </c>
      <c r="G2410" s="13" t="s">
        <v>3724</v>
      </c>
      <c r="H2410" s="13" t="s">
        <v>3725</v>
      </c>
      <c r="I2410" s="13" t="s">
        <v>3726</v>
      </c>
      <c r="J2410" s="13" t="s">
        <v>39</v>
      </c>
      <c r="K2410" s="13">
        <v>100</v>
      </c>
      <c r="L2410" s="13">
        <v>231010000</v>
      </c>
      <c r="M2410" s="8" t="s">
        <v>273</v>
      </c>
      <c r="N2410" s="14" t="s">
        <v>522</v>
      </c>
      <c r="O2410" s="13" t="s">
        <v>3738</v>
      </c>
      <c r="P2410" s="13"/>
      <c r="Q2410" s="13" t="s">
        <v>3496</v>
      </c>
      <c r="R2410" s="13" t="s">
        <v>2147</v>
      </c>
      <c r="S2410" s="13"/>
      <c r="T2410" s="13" t="s">
        <v>1801</v>
      </c>
      <c r="U2410" s="6">
        <v>1</v>
      </c>
      <c r="V2410" s="15"/>
      <c r="W2410" s="15">
        <v>1031368</v>
      </c>
      <c r="X2410" s="42">
        <v>1031368</v>
      </c>
      <c r="Y2410" s="6" t="s">
        <v>1224</v>
      </c>
      <c r="Z2410" s="13">
        <v>2014</v>
      </c>
      <c r="AA2410" s="6"/>
      <c r="CY2410"/>
      <c r="CZ2410"/>
      <c r="DA2410"/>
      <c r="DB2410"/>
      <c r="DC2410"/>
      <c r="DD2410"/>
      <c r="DE2410"/>
      <c r="DF2410"/>
    </row>
    <row r="2411" spans="1:141" ht="112.5">
      <c r="A2411" s="12" t="s">
        <v>3739</v>
      </c>
      <c r="B2411" s="13" t="s">
        <v>83</v>
      </c>
      <c r="C2411" s="13" t="s">
        <v>3722</v>
      </c>
      <c r="D2411" s="13" t="s">
        <v>3723</v>
      </c>
      <c r="E2411" s="13" t="s">
        <v>3724</v>
      </c>
      <c r="F2411" s="13" t="s">
        <v>3723</v>
      </c>
      <c r="G2411" s="13" t="s">
        <v>3724</v>
      </c>
      <c r="H2411" s="13" t="s">
        <v>3725</v>
      </c>
      <c r="I2411" s="13" t="s">
        <v>3726</v>
      </c>
      <c r="J2411" s="13" t="s">
        <v>39</v>
      </c>
      <c r="K2411" s="13">
        <v>100</v>
      </c>
      <c r="L2411" s="13">
        <v>231010000</v>
      </c>
      <c r="M2411" s="8" t="s">
        <v>273</v>
      </c>
      <c r="N2411" s="14" t="s">
        <v>522</v>
      </c>
      <c r="O2411" s="13" t="s">
        <v>3740</v>
      </c>
      <c r="P2411" s="13"/>
      <c r="Q2411" s="13" t="s">
        <v>3496</v>
      </c>
      <c r="R2411" s="13" t="s">
        <v>2147</v>
      </c>
      <c r="S2411" s="13"/>
      <c r="T2411" s="13" t="s">
        <v>1801</v>
      </c>
      <c r="U2411" s="6">
        <v>1</v>
      </c>
      <c r="V2411" s="15"/>
      <c r="W2411" s="15">
        <v>1660366</v>
      </c>
      <c r="X2411" s="42">
        <v>1660366</v>
      </c>
      <c r="Y2411" s="6" t="s">
        <v>1224</v>
      </c>
      <c r="Z2411" s="13">
        <v>2014</v>
      </c>
      <c r="AA2411" s="6"/>
      <c r="CY2411" s="161"/>
      <c r="CZ2411" s="161"/>
      <c r="DA2411" s="161"/>
      <c r="DB2411" s="161"/>
      <c r="DC2411" s="161"/>
      <c r="DD2411" s="161"/>
      <c r="DE2411" s="161"/>
      <c r="DF2411" s="161"/>
    </row>
    <row r="2412" spans="1:141" s="161" customFormat="1" ht="112.5">
      <c r="A2412" s="12" t="s">
        <v>3741</v>
      </c>
      <c r="B2412" s="13" t="s">
        <v>83</v>
      </c>
      <c r="C2412" s="13" t="s">
        <v>3722</v>
      </c>
      <c r="D2412" s="13" t="s">
        <v>3723</v>
      </c>
      <c r="E2412" s="13" t="s">
        <v>3724</v>
      </c>
      <c r="F2412" s="13" t="s">
        <v>3723</v>
      </c>
      <c r="G2412" s="13" t="s">
        <v>3724</v>
      </c>
      <c r="H2412" s="13" t="s">
        <v>3725</v>
      </c>
      <c r="I2412" s="13" t="s">
        <v>3726</v>
      </c>
      <c r="J2412" s="13" t="s">
        <v>39</v>
      </c>
      <c r="K2412" s="13">
        <v>100</v>
      </c>
      <c r="L2412" s="13">
        <v>231010000</v>
      </c>
      <c r="M2412" s="8" t="s">
        <v>273</v>
      </c>
      <c r="N2412" s="14" t="s">
        <v>522</v>
      </c>
      <c r="O2412" s="13" t="s">
        <v>3742</v>
      </c>
      <c r="P2412" s="13"/>
      <c r="Q2412" s="13" t="s">
        <v>3496</v>
      </c>
      <c r="R2412" s="13" t="s">
        <v>2147</v>
      </c>
      <c r="S2412" s="13"/>
      <c r="T2412" s="13" t="s">
        <v>1801</v>
      </c>
      <c r="U2412" s="6">
        <v>1</v>
      </c>
      <c r="V2412" s="15"/>
      <c r="W2412" s="15">
        <v>2407391</v>
      </c>
      <c r="X2412" s="42">
        <v>2407391</v>
      </c>
      <c r="Y2412" s="6" t="s">
        <v>1224</v>
      </c>
      <c r="Z2412" s="13">
        <v>2014</v>
      </c>
      <c r="AA2412" s="6"/>
      <c r="AB2412"/>
      <c r="AC2412"/>
      <c r="AD2412"/>
      <c r="AE2412"/>
      <c r="AF2412"/>
      <c r="AG2412"/>
      <c r="AH2412"/>
      <c r="AI2412"/>
      <c r="AJ2412"/>
      <c r="AK2412"/>
      <c r="AL2412"/>
      <c r="AM2412"/>
      <c r="AN2412"/>
      <c r="AO2412"/>
      <c r="AP2412"/>
      <c r="AQ2412"/>
      <c r="AR2412"/>
      <c r="AS2412"/>
      <c r="AT2412"/>
      <c r="AU2412"/>
      <c r="AV2412"/>
      <c r="AW2412"/>
      <c r="AX2412"/>
      <c r="AY2412"/>
      <c r="AZ2412"/>
      <c r="BA2412"/>
      <c r="BB2412"/>
      <c r="BC2412"/>
      <c r="BD2412"/>
      <c r="BE2412"/>
      <c r="BF2412"/>
      <c r="BG2412"/>
      <c r="BH2412"/>
      <c r="BI2412"/>
      <c r="BJ2412"/>
      <c r="BK2412"/>
      <c r="BL2412"/>
      <c r="BM2412"/>
      <c r="BN2412"/>
      <c r="BO2412"/>
      <c r="BP2412"/>
      <c r="BQ2412"/>
      <c r="BR2412"/>
      <c r="BS2412"/>
      <c r="BT2412"/>
      <c r="BU2412"/>
      <c r="BV2412"/>
      <c r="BW2412"/>
      <c r="BX2412"/>
      <c r="BY2412"/>
      <c r="BZ2412"/>
      <c r="CA2412"/>
      <c r="CB2412"/>
      <c r="CC2412"/>
      <c r="CD2412"/>
      <c r="CY2412"/>
      <c r="CZ2412"/>
      <c r="DA2412"/>
      <c r="DB2412"/>
      <c r="DC2412"/>
      <c r="DD2412"/>
      <c r="DE2412"/>
      <c r="DF2412"/>
    </row>
    <row r="2413" spans="1:141" ht="112.5">
      <c r="A2413" s="12" t="s">
        <v>3743</v>
      </c>
      <c r="B2413" s="13" t="s">
        <v>83</v>
      </c>
      <c r="C2413" s="13" t="s">
        <v>3722</v>
      </c>
      <c r="D2413" s="13" t="s">
        <v>3723</v>
      </c>
      <c r="E2413" s="13" t="s">
        <v>3724</v>
      </c>
      <c r="F2413" s="13" t="s">
        <v>3723</v>
      </c>
      <c r="G2413" s="13" t="s">
        <v>3724</v>
      </c>
      <c r="H2413" s="13" t="s">
        <v>3725</v>
      </c>
      <c r="I2413" s="13" t="s">
        <v>3726</v>
      </c>
      <c r="J2413" s="13" t="s">
        <v>39</v>
      </c>
      <c r="K2413" s="13">
        <v>100</v>
      </c>
      <c r="L2413" s="13">
        <v>231010000</v>
      </c>
      <c r="M2413" s="8" t="s">
        <v>273</v>
      </c>
      <c r="N2413" s="14" t="s">
        <v>522</v>
      </c>
      <c r="O2413" s="13" t="s">
        <v>3744</v>
      </c>
      <c r="P2413" s="13"/>
      <c r="Q2413" s="13" t="s">
        <v>3496</v>
      </c>
      <c r="R2413" s="13" t="s">
        <v>2147</v>
      </c>
      <c r="S2413" s="13"/>
      <c r="T2413" s="13" t="s">
        <v>1801</v>
      </c>
      <c r="U2413" s="6">
        <v>1</v>
      </c>
      <c r="V2413" s="15"/>
      <c r="W2413" s="15">
        <v>2623383</v>
      </c>
      <c r="X2413" s="42">
        <v>2623383</v>
      </c>
      <c r="Y2413" s="6" t="s">
        <v>1224</v>
      </c>
      <c r="Z2413" s="13">
        <v>2014</v>
      </c>
      <c r="AA2413" s="6"/>
      <c r="CY2413" s="161"/>
      <c r="CZ2413" s="161"/>
      <c r="DA2413" s="161"/>
      <c r="DB2413" s="161"/>
      <c r="DC2413" s="161"/>
      <c r="DD2413" s="161"/>
      <c r="DE2413" s="161"/>
      <c r="DF2413" s="161"/>
    </row>
    <row r="2414" spans="1:141" s="161" customFormat="1" ht="112.5">
      <c r="A2414" s="12" t="s">
        <v>3745</v>
      </c>
      <c r="B2414" s="13" t="s">
        <v>83</v>
      </c>
      <c r="C2414" s="13" t="s">
        <v>3722</v>
      </c>
      <c r="D2414" s="13" t="s">
        <v>3723</v>
      </c>
      <c r="E2414" s="13" t="s">
        <v>3724</v>
      </c>
      <c r="F2414" s="13" t="s">
        <v>3723</v>
      </c>
      <c r="G2414" s="13" t="s">
        <v>3724</v>
      </c>
      <c r="H2414" s="13" t="s">
        <v>3725</v>
      </c>
      <c r="I2414" s="13" t="s">
        <v>3726</v>
      </c>
      <c r="J2414" s="13" t="s">
        <v>39</v>
      </c>
      <c r="K2414" s="13">
        <v>100</v>
      </c>
      <c r="L2414" s="13">
        <v>231010000</v>
      </c>
      <c r="M2414" s="8" t="s">
        <v>273</v>
      </c>
      <c r="N2414" s="14" t="s">
        <v>522</v>
      </c>
      <c r="O2414" s="13" t="s">
        <v>3746</v>
      </c>
      <c r="P2414" s="13"/>
      <c r="Q2414" s="13" t="s">
        <v>3496</v>
      </c>
      <c r="R2414" s="13" t="s">
        <v>2147</v>
      </c>
      <c r="S2414" s="13"/>
      <c r="T2414" s="13" t="s">
        <v>1801</v>
      </c>
      <c r="U2414" s="6">
        <v>1</v>
      </c>
      <c r="V2414" s="15"/>
      <c r="W2414" s="15">
        <v>2218177</v>
      </c>
      <c r="X2414" s="42">
        <v>2218177</v>
      </c>
      <c r="Y2414" s="6" t="s">
        <v>1224</v>
      </c>
      <c r="Z2414" s="13">
        <v>2014</v>
      </c>
      <c r="AA2414" s="6"/>
      <c r="AB2414"/>
      <c r="AC2414"/>
      <c r="AD2414"/>
      <c r="AE2414"/>
      <c r="AF2414"/>
      <c r="AG2414"/>
      <c r="AH2414"/>
      <c r="AI2414"/>
      <c r="AJ2414"/>
      <c r="AK2414"/>
      <c r="AL2414"/>
      <c r="AM2414"/>
      <c r="AN2414"/>
      <c r="AO2414"/>
      <c r="AP2414"/>
      <c r="AQ2414"/>
      <c r="AR2414"/>
      <c r="AS2414"/>
      <c r="AT2414"/>
      <c r="AU2414"/>
      <c r="AV2414"/>
      <c r="AW2414"/>
      <c r="AX2414"/>
      <c r="AY2414"/>
      <c r="AZ2414"/>
      <c r="BA2414"/>
      <c r="BB2414"/>
      <c r="BC2414"/>
      <c r="BD2414"/>
      <c r="BE2414"/>
      <c r="BF2414"/>
      <c r="BG2414"/>
      <c r="BH2414"/>
      <c r="BI2414"/>
      <c r="BJ2414"/>
      <c r="BK2414"/>
      <c r="BL2414"/>
      <c r="BM2414"/>
      <c r="BN2414"/>
      <c r="BO2414"/>
      <c r="BP2414"/>
      <c r="BQ2414"/>
      <c r="BR2414"/>
      <c r="BS2414"/>
      <c r="BT2414"/>
      <c r="BU2414"/>
      <c r="BV2414"/>
      <c r="BW2414"/>
      <c r="BX2414"/>
      <c r="BY2414"/>
      <c r="BZ2414"/>
      <c r="CA2414"/>
      <c r="CB2414"/>
      <c r="CC2414"/>
      <c r="CD2414"/>
      <c r="CE2414"/>
      <c r="CF2414"/>
      <c r="CG2414"/>
      <c r="CH2414"/>
      <c r="CI2414"/>
      <c r="CJ2414"/>
      <c r="CK2414"/>
      <c r="CL2414"/>
      <c r="CM2414"/>
      <c r="CN2414"/>
      <c r="CO2414"/>
      <c r="CP2414"/>
      <c r="CQ2414"/>
      <c r="CR2414"/>
      <c r="CS2414"/>
      <c r="CT2414"/>
      <c r="CU2414"/>
      <c r="CV2414"/>
      <c r="CW2414"/>
      <c r="CX2414"/>
      <c r="CY2414"/>
      <c r="CZ2414"/>
      <c r="DA2414"/>
      <c r="DB2414"/>
      <c r="DC2414"/>
      <c r="DD2414"/>
      <c r="DE2414"/>
      <c r="DF2414"/>
    </row>
    <row r="2415" spans="1:141" ht="112.5">
      <c r="A2415" s="12" t="s">
        <v>3747</v>
      </c>
      <c r="B2415" s="13" t="s">
        <v>83</v>
      </c>
      <c r="C2415" s="13" t="s">
        <v>3722</v>
      </c>
      <c r="D2415" s="13" t="s">
        <v>3723</v>
      </c>
      <c r="E2415" s="13" t="s">
        <v>3724</v>
      </c>
      <c r="F2415" s="13" t="s">
        <v>3723</v>
      </c>
      <c r="G2415" s="13" t="s">
        <v>3724</v>
      </c>
      <c r="H2415" s="13" t="s">
        <v>3725</v>
      </c>
      <c r="I2415" s="13" t="s">
        <v>3726</v>
      </c>
      <c r="J2415" s="13" t="s">
        <v>39</v>
      </c>
      <c r="K2415" s="13">
        <v>100</v>
      </c>
      <c r="L2415" s="13">
        <v>231010000</v>
      </c>
      <c r="M2415" s="8" t="s">
        <v>273</v>
      </c>
      <c r="N2415" s="14" t="s">
        <v>522</v>
      </c>
      <c r="O2415" s="13" t="s">
        <v>3748</v>
      </c>
      <c r="P2415" s="13"/>
      <c r="Q2415" s="13" t="s">
        <v>3496</v>
      </c>
      <c r="R2415" s="13" t="s">
        <v>2147</v>
      </c>
      <c r="S2415" s="13"/>
      <c r="T2415" s="13" t="s">
        <v>1801</v>
      </c>
      <c r="U2415" s="6">
        <v>1</v>
      </c>
      <c r="V2415" s="15"/>
      <c r="W2415" s="15">
        <v>1241348</v>
      </c>
      <c r="X2415" s="42">
        <v>1241348</v>
      </c>
      <c r="Y2415" s="6" t="s">
        <v>1224</v>
      </c>
      <c r="Z2415" s="13">
        <v>2014</v>
      </c>
      <c r="AA2415" s="6"/>
    </row>
    <row r="2416" spans="1:141" s="161" customFormat="1" ht="112.5">
      <c r="A2416" s="12" t="s">
        <v>3749</v>
      </c>
      <c r="B2416" s="13" t="s">
        <v>83</v>
      </c>
      <c r="C2416" s="13" t="s">
        <v>3722</v>
      </c>
      <c r="D2416" s="13" t="s">
        <v>3723</v>
      </c>
      <c r="E2416" s="13" t="s">
        <v>3724</v>
      </c>
      <c r="F2416" s="13" t="s">
        <v>3723</v>
      </c>
      <c r="G2416" s="13" t="s">
        <v>3724</v>
      </c>
      <c r="H2416" s="13" t="s">
        <v>3725</v>
      </c>
      <c r="I2416" s="13" t="s">
        <v>3726</v>
      </c>
      <c r="J2416" s="13" t="s">
        <v>39</v>
      </c>
      <c r="K2416" s="13">
        <v>100</v>
      </c>
      <c r="L2416" s="13">
        <v>151010000</v>
      </c>
      <c r="M2416" s="11" t="s">
        <v>280</v>
      </c>
      <c r="N2416" s="14" t="s">
        <v>1538</v>
      </c>
      <c r="O2416" s="13" t="s">
        <v>3750</v>
      </c>
      <c r="P2416" s="13"/>
      <c r="Q2416" s="13" t="s">
        <v>3496</v>
      </c>
      <c r="R2416" s="13" t="s">
        <v>2147</v>
      </c>
      <c r="S2416" s="13"/>
      <c r="T2416" s="13" t="s">
        <v>1801</v>
      </c>
      <c r="U2416" s="6">
        <v>1</v>
      </c>
      <c r="V2416" s="15"/>
      <c r="W2416" s="15">
        <v>225688</v>
      </c>
      <c r="X2416" s="42">
        <v>225688</v>
      </c>
      <c r="Y2416" s="6" t="s">
        <v>1224</v>
      </c>
      <c r="Z2416" s="13">
        <v>2014</v>
      </c>
      <c r="AA2416" s="6"/>
      <c r="AB2416"/>
      <c r="AC2416"/>
      <c r="AD2416"/>
      <c r="AE2416"/>
      <c r="AF2416"/>
      <c r="AG2416"/>
      <c r="AH2416"/>
      <c r="AI2416"/>
      <c r="AJ2416"/>
      <c r="AK2416"/>
      <c r="AL2416"/>
      <c r="AM2416"/>
      <c r="AN2416"/>
      <c r="AO2416"/>
      <c r="AP2416"/>
      <c r="AQ2416"/>
      <c r="AR2416"/>
      <c r="AS2416"/>
      <c r="AT2416"/>
      <c r="AU2416"/>
      <c r="AV2416"/>
      <c r="AW2416"/>
      <c r="AX2416"/>
      <c r="AY2416"/>
      <c r="AZ2416"/>
      <c r="BA2416"/>
      <c r="BB2416"/>
      <c r="BC2416"/>
      <c r="BD2416"/>
      <c r="BE2416"/>
      <c r="BF2416"/>
      <c r="BG2416"/>
      <c r="BH2416"/>
      <c r="BI2416"/>
      <c r="BJ2416"/>
      <c r="BK2416"/>
      <c r="BL2416"/>
      <c r="BM2416"/>
      <c r="BN2416"/>
      <c r="BO2416"/>
      <c r="BP2416"/>
      <c r="BQ2416"/>
      <c r="BR2416"/>
      <c r="BS2416"/>
      <c r="BT2416"/>
      <c r="BU2416"/>
      <c r="BV2416"/>
      <c r="BW2416"/>
      <c r="BX2416"/>
      <c r="BY2416"/>
      <c r="BZ2416"/>
      <c r="CA2416"/>
      <c r="CB2416"/>
      <c r="CC2416"/>
      <c r="CD2416"/>
      <c r="CE2416"/>
      <c r="CF2416"/>
      <c r="CG2416"/>
      <c r="CH2416"/>
      <c r="CI2416"/>
      <c r="CJ2416"/>
      <c r="CK2416"/>
      <c r="CL2416"/>
      <c r="CM2416"/>
      <c r="CN2416"/>
      <c r="CO2416"/>
      <c r="CP2416"/>
      <c r="CQ2416"/>
      <c r="CR2416"/>
      <c r="CS2416"/>
      <c r="CT2416"/>
      <c r="CU2416"/>
      <c r="CV2416"/>
      <c r="CW2416"/>
      <c r="CX2416"/>
      <c r="CY2416"/>
      <c r="CZ2416"/>
      <c r="DA2416"/>
      <c r="DB2416"/>
      <c r="DC2416"/>
      <c r="DD2416"/>
      <c r="DE2416"/>
      <c r="DF2416"/>
    </row>
    <row r="2417" spans="1:110" ht="112.5">
      <c r="A2417" s="12" t="s">
        <v>3751</v>
      </c>
      <c r="B2417" s="13" t="s">
        <v>83</v>
      </c>
      <c r="C2417" s="13" t="s">
        <v>3722</v>
      </c>
      <c r="D2417" s="13" t="s">
        <v>3723</v>
      </c>
      <c r="E2417" s="13" t="s">
        <v>3724</v>
      </c>
      <c r="F2417" s="13" t="s">
        <v>3723</v>
      </c>
      <c r="G2417" s="13" t="s">
        <v>3724</v>
      </c>
      <c r="H2417" s="13" t="s">
        <v>3725</v>
      </c>
      <c r="I2417" s="13" t="s">
        <v>3726</v>
      </c>
      <c r="J2417" s="13" t="s">
        <v>39</v>
      </c>
      <c r="K2417" s="13">
        <v>100</v>
      </c>
      <c r="L2417" s="13">
        <v>151010000</v>
      </c>
      <c r="M2417" s="11" t="s">
        <v>280</v>
      </c>
      <c r="N2417" s="14" t="s">
        <v>1538</v>
      </c>
      <c r="O2417" s="13" t="s">
        <v>3649</v>
      </c>
      <c r="P2417" s="13"/>
      <c r="Q2417" s="13" t="s">
        <v>3496</v>
      </c>
      <c r="R2417" s="13" t="s">
        <v>2147</v>
      </c>
      <c r="S2417" s="13"/>
      <c r="T2417" s="13" t="s">
        <v>1801</v>
      </c>
      <c r="U2417" s="6">
        <v>1</v>
      </c>
      <c r="V2417" s="15"/>
      <c r="W2417" s="15">
        <v>1565086</v>
      </c>
      <c r="X2417" s="42">
        <v>1565086</v>
      </c>
      <c r="Y2417" s="6" t="s">
        <v>1224</v>
      </c>
      <c r="Z2417" s="13">
        <v>2014</v>
      </c>
      <c r="AA2417" s="6"/>
      <c r="AB2417" s="161"/>
      <c r="AC2417" s="161"/>
      <c r="AD2417" s="161"/>
      <c r="AE2417" s="161"/>
      <c r="AF2417" s="161"/>
      <c r="AG2417" s="161"/>
      <c r="AH2417" s="161"/>
      <c r="AI2417" s="161"/>
      <c r="AJ2417" s="161"/>
      <c r="AK2417" s="161"/>
      <c r="AL2417" s="161"/>
      <c r="AM2417" s="161"/>
      <c r="AN2417" s="161"/>
      <c r="AO2417" s="161"/>
      <c r="AP2417" s="161"/>
      <c r="AQ2417" s="161"/>
      <c r="AR2417" s="161"/>
      <c r="AS2417" s="161"/>
      <c r="AT2417" s="161"/>
      <c r="AU2417" s="161"/>
      <c r="AV2417" s="161"/>
      <c r="AW2417" s="161"/>
      <c r="AX2417" s="161"/>
      <c r="AY2417" s="161"/>
      <c r="AZ2417" s="161"/>
      <c r="BA2417" s="161"/>
      <c r="BB2417" s="161"/>
      <c r="BC2417" s="161"/>
      <c r="BD2417" s="161"/>
      <c r="BE2417" s="161"/>
      <c r="BF2417" s="161"/>
      <c r="BG2417" s="161"/>
      <c r="BH2417" s="161"/>
      <c r="BI2417" s="161"/>
      <c r="BJ2417" s="161"/>
      <c r="BK2417" s="161"/>
      <c r="BL2417" s="161"/>
      <c r="BM2417" s="161"/>
      <c r="BN2417" s="161"/>
      <c r="BO2417" s="161"/>
      <c r="BP2417" s="161"/>
      <c r="BQ2417" s="161"/>
      <c r="BR2417" s="161"/>
      <c r="BS2417" s="161"/>
      <c r="BT2417" s="161"/>
      <c r="BU2417" s="161"/>
      <c r="BV2417" s="161"/>
      <c r="BW2417" s="161"/>
      <c r="BX2417" s="161"/>
      <c r="BY2417" s="161"/>
      <c r="BZ2417" s="161"/>
      <c r="CA2417" s="161"/>
      <c r="CB2417" s="161"/>
      <c r="CC2417" s="161"/>
      <c r="CD2417" s="161"/>
    </row>
    <row r="2418" spans="1:110" s="161" customFormat="1" ht="112.5">
      <c r="A2418" s="12" t="s">
        <v>3752</v>
      </c>
      <c r="B2418" s="13" t="s">
        <v>83</v>
      </c>
      <c r="C2418" s="13" t="s">
        <v>3722</v>
      </c>
      <c r="D2418" s="13" t="s">
        <v>3723</v>
      </c>
      <c r="E2418" s="13" t="s">
        <v>3724</v>
      </c>
      <c r="F2418" s="13" t="s">
        <v>3723</v>
      </c>
      <c r="G2418" s="13" t="s">
        <v>3724</v>
      </c>
      <c r="H2418" s="13" t="s">
        <v>3725</v>
      </c>
      <c r="I2418" s="13" t="s">
        <v>3726</v>
      </c>
      <c r="J2418" s="13" t="s">
        <v>39</v>
      </c>
      <c r="K2418" s="13">
        <v>100</v>
      </c>
      <c r="L2418" s="13">
        <v>151010000</v>
      </c>
      <c r="M2418" s="11" t="s">
        <v>280</v>
      </c>
      <c r="N2418" s="14" t="s">
        <v>1538</v>
      </c>
      <c r="O2418" s="13" t="s">
        <v>3655</v>
      </c>
      <c r="P2418" s="13"/>
      <c r="Q2418" s="13" t="s">
        <v>3496</v>
      </c>
      <c r="R2418" s="13" t="s">
        <v>2147</v>
      </c>
      <c r="S2418" s="13"/>
      <c r="T2418" s="13" t="s">
        <v>1801</v>
      </c>
      <c r="U2418" s="6">
        <v>1</v>
      </c>
      <c r="V2418" s="15"/>
      <c r="W2418" s="15">
        <v>576327</v>
      </c>
      <c r="X2418" s="42">
        <v>576327</v>
      </c>
      <c r="Y2418" s="6" t="s">
        <v>1224</v>
      </c>
      <c r="Z2418" s="13">
        <v>2014</v>
      </c>
      <c r="AA2418" s="6"/>
      <c r="AB2418"/>
      <c r="AC2418"/>
      <c r="AD2418"/>
      <c r="AE2418"/>
      <c r="AF2418"/>
      <c r="AG2418"/>
      <c r="AH2418"/>
      <c r="AI2418"/>
      <c r="AJ2418"/>
      <c r="AK2418"/>
      <c r="AL2418"/>
      <c r="AM2418"/>
      <c r="AN2418"/>
      <c r="AO2418"/>
      <c r="AP2418"/>
      <c r="AQ2418"/>
      <c r="AR2418"/>
      <c r="AS2418"/>
      <c r="AT2418"/>
      <c r="AU2418"/>
      <c r="AV2418"/>
      <c r="AW2418"/>
      <c r="AX2418"/>
      <c r="AY2418"/>
      <c r="AZ2418"/>
      <c r="BA2418"/>
      <c r="BB2418"/>
      <c r="BC2418"/>
      <c r="BD2418"/>
      <c r="BE2418"/>
      <c r="BF2418"/>
      <c r="BG2418"/>
      <c r="BH2418"/>
      <c r="BI2418"/>
      <c r="BJ2418"/>
      <c r="BK2418"/>
      <c r="BL2418"/>
      <c r="BM2418"/>
      <c r="BN2418"/>
      <c r="BO2418"/>
      <c r="BP2418"/>
      <c r="BQ2418"/>
      <c r="BR2418"/>
      <c r="BS2418"/>
      <c r="BT2418"/>
      <c r="BU2418"/>
      <c r="BV2418"/>
      <c r="BW2418"/>
      <c r="BX2418"/>
      <c r="BY2418"/>
      <c r="BZ2418"/>
      <c r="CA2418"/>
      <c r="CB2418"/>
      <c r="CC2418"/>
      <c r="CD2418"/>
      <c r="CE2418"/>
      <c r="CF2418"/>
      <c r="CG2418"/>
      <c r="CH2418"/>
      <c r="CI2418"/>
      <c r="CJ2418"/>
      <c r="CK2418"/>
      <c r="CL2418"/>
      <c r="CM2418"/>
      <c r="CN2418"/>
      <c r="CO2418"/>
      <c r="CP2418"/>
      <c r="CQ2418"/>
      <c r="CR2418"/>
      <c r="CS2418"/>
      <c r="CT2418"/>
      <c r="CU2418"/>
      <c r="CV2418"/>
      <c r="CW2418"/>
      <c r="CX2418"/>
      <c r="CY2418"/>
      <c r="CZ2418"/>
      <c r="DA2418"/>
      <c r="DB2418"/>
      <c r="DC2418"/>
      <c r="DD2418"/>
      <c r="DE2418"/>
      <c r="DF2418"/>
    </row>
    <row r="2419" spans="1:110" ht="112.5">
      <c r="A2419" s="12" t="s">
        <v>3753</v>
      </c>
      <c r="B2419" s="13" t="s">
        <v>83</v>
      </c>
      <c r="C2419" s="13" t="s">
        <v>3722</v>
      </c>
      <c r="D2419" s="13" t="s">
        <v>3723</v>
      </c>
      <c r="E2419" s="13" t="s">
        <v>3724</v>
      </c>
      <c r="F2419" s="13" t="s">
        <v>3723</v>
      </c>
      <c r="G2419" s="13" t="s">
        <v>3724</v>
      </c>
      <c r="H2419" s="13" t="s">
        <v>3725</v>
      </c>
      <c r="I2419" s="13" t="s">
        <v>3726</v>
      </c>
      <c r="J2419" s="13" t="s">
        <v>39</v>
      </c>
      <c r="K2419" s="13">
        <v>100</v>
      </c>
      <c r="L2419" s="13">
        <v>151010000</v>
      </c>
      <c r="M2419" s="11" t="s">
        <v>280</v>
      </c>
      <c r="N2419" s="14" t="s">
        <v>1538</v>
      </c>
      <c r="O2419" s="13" t="s">
        <v>3754</v>
      </c>
      <c r="P2419" s="13"/>
      <c r="Q2419" s="13" t="s">
        <v>3496</v>
      </c>
      <c r="R2419" s="13" t="s">
        <v>2147</v>
      </c>
      <c r="S2419" s="13"/>
      <c r="T2419" s="13" t="s">
        <v>1801</v>
      </c>
      <c r="U2419" s="6">
        <v>1</v>
      </c>
      <c r="V2419" s="15"/>
      <c r="W2419" s="15">
        <v>825813</v>
      </c>
      <c r="X2419" s="42">
        <v>825813</v>
      </c>
      <c r="Y2419" s="6" t="s">
        <v>1224</v>
      </c>
      <c r="Z2419" s="13">
        <v>2014</v>
      </c>
      <c r="AA2419" s="6"/>
      <c r="AB2419" s="161"/>
      <c r="AC2419" s="161"/>
      <c r="AD2419" s="161"/>
      <c r="AE2419" s="161"/>
      <c r="AF2419" s="161"/>
      <c r="AG2419" s="161"/>
      <c r="AH2419" s="161"/>
      <c r="AI2419" s="161"/>
      <c r="AJ2419" s="161"/>
      <c r="AK2419" s="161"/>
      <c r="AL2419" s="161"/>
      <c r="AM2419" s="161"/>
      <c r="AN2419" s="161"/>
      <c r="AO2419" s="161"/>
      <c r="AP2419" s="161"/>
      <c r="AQ2419" s="161"/>
      <c r="AR2419" s="161"/>
      <c r="AS2419" s="161"/>
      <c r="AT2419" s="161"/>
      <c r="AU2419" s="161"/>
      <c r="AV2419" s="161"/>
      <c r="AW2419" s="161"/>
      <c r="AX2419" s="161"/>
      <c r="AY2419" s="161"/>
      <c r="AZ2419" s="161"/>
      <c r="BA2419" s="161"/>
      <c r="BB2419" s="161"/>
      <c r="BC2419" s="161"/>
      <c r="BD2419" s="161"/>
      <c r="BE2419" s="161"/>
      <c r="BF2419" s="161"/>
      <c r="BG2419" s="161"/>
      <c r="BH2419" s="161"/>
      <c r="BI2419" s="161"/>
      <c r="BJ2419" s="161"/>
      <c r="BK2419" s="161"/>
      <c r="BL2419" s="161"/>
      <c r="BM2419" s="161"/>
      <c r="BN2419" s="161"/>
      <c r="BO2419" s="161"/>
      <c r="BP2419" s="161"/>
      <c r="BQ2419" s="161"/>
      <c r="BR2419" s="161"/>
      <c r="BS2419" s="161"/>
      <c r="BT2419" s="161"/>
      <c r="BU2419" s="161"/>
      <c r="BV2419" s="161"/>
      <c r="BW2419" s="161"/>
      <c r="BX2419" s="161"/>
      <c r="BY2419" s="161"/>
      <c r="BZ2419" s="161"/>
      <c r="CA2419" s="161"/>
      <c r="CB2419" s="161"/>
      <c r="CC2419" s="161"/>
      <c r="CD2419" s="161"/>
      <c r="CE2419" s="161"/>
      <c r="CF2419" s="161"/>
      <c r="CG2419" s="161"/>
      <c r="CH2419" s="161"/>
      <c r="CI2419" s="161"/>
      <c r="CJ2419" s="161"/>
      <c r="CK2419" s="161"/>
      <c r="CL2419" s="161"/>
      <c r="CM2419" s="161"/>
      <c r="CN2419" s="161"/>
      <c r="CO2419" s="161"/>
      <c r="CP2419" s="161"/>
      <c r="CQ2419" s="161"/>
      <c r="CR2419" s="161"/>
      <c r="CS2419" s="161"/>
      <c r="CT2419" s="161"/>
      <c r="CU2419" s="161"/>
      <c r="CV2419" s="161"/>
      <c r="CW2419" s="161"/>
      <c r="CX2419" s="161"/>
    </row>
    <row r="2420" spans="1:110" s="161" customFormat="1" ht="112.5">
      <c r="A2420" s="12" t="s">
        <v>3755</v>
      </c>
      <c r="B2420" s="13" t="s">
        <v>83</v>
      </c>
      <c r="C2420" s="13" t="s">
        <v>3722</v>
      </c>
      <c r="D2420" s="13" t="s">
        <v>3723</v>
      </c>
      <c r="E2420" s="13" t="s">
        <v>3724</v>
      </c>
      <c r="F2420" s="13" t="s">
        <v>3723</v>
      </c>
      <c r="G2420" s="13" t="s">
        <v>3724</v>
      </c>
      <c r="H2420" s="13" t="s">
        <v>3725</v>
      </c>
      <c r="I2420" s="13" t="s">
        <v>3726</v>
      </c>
      <c r="J2420" s="13" t="s">
        <v>39</v>
      </c>
      <c r="K2420" s="13">
        <v>100</v>
      </c>
      <c r="L2420" s="13">
        <v>151010000</v>
      </c>
      <c r="M2420" s="11" t="s">
        <v>280</v>
      </c>
      <c r="N2420" s="14" t="s">
        <v>1538</v>
      </c>
      <c r="O2420" s="13" t="s">
        <v>3756</v>
      </c>
      <c r="P2420" s="13"/>
      <c r="Q2420" s="13" t="s">
        <v>3496</v>
      </c>
      <c r="R2420" s="13" t="s">
        <v>2147</v>
      </c>
      <c r="S2420" s="13"/>
      <c r="T2420" s="13" t="s">
        <v>1801</v>
      </c>
      <c r="U2420" s="6">
        <v>1</v>
      </c>
      <c r="V2420" s="15"/>
      <c r="W2420" s="15">
        <v>678380</v>
      </c>
      <c r="X2420" s="42">
        <v>678380</v>
      </c>
      <c r="Y2420" s="6" t="s">
        <v>1224</v>
      </c>
      <c r="Z2420" s="13">
        <v>2014</v>
      </c>
      <c r="AA2420" s="6"/>
      <c r="AB2420"/>
      <c r="AC2420"/>
      <c r="AD2420"/>
      <c r="AE2420"/>
      <c r="AF2420"/>
      <c r="AG2420"/>
      <c r="AH2420"/>
      <c r="AI2420"/>
      <c r="AJ2420"/>
      <c r="AK2420"/>
      <c r="AL2420"/>
      <c r="AM2420"/>
      <c r="AN2420"/>
      <c r="AO2420"/>
      <c r="AP2420"/>
      <c r="AQ2420"/>
      <c r="AR2420"/>
      <c r="AS2420"/>
      <c r="AT2420"/>
      <c r="AU2420"/>
      <c r="AV2420"/>
      <c r="AW2420"/>
      <c r="AX2420"/>
      <c r="AY2420"/>
      <c r="AZ2420"/>
      <c r="BA2420"/>
      <c r="BB2420"/>
      <c r="BC2420"/>
      <c r="BD2420"/>
      <c r="BE2420"/>
      <c r="BF2420"/>
      <c r="BG2420"/>
      <c r="BH2420"/>
      <c r="BI2420"/>
      <c r="BJ2420"/>
      <c r="BK2420"/>
      <c r="BL2420"/>
      <c r="BM2420"/>
      <c r="BN2420"/>
      <c r="BO2420"/>
      <c r="BP2420"/>
      <c r="BQ2420"/>
      <c r="BR2420"/>
      <c r="BS2420"/>
      <c r="BT2420"/>
      <c r="BU2420"/>
      <c r="BV2420"/>
      <c r="BW2420"/>
      <c r="BX2420"/>
      <c r="BY2420"/>
      <c r="BZ2420"/>
      <c r="CA2420"/>
      <c r="CB2420"/>
      <c r="CC2420"/>
      <c r="CD2420"/>
      <c r="CE2420"/>
      <c r="CF2420"/>
      <c r="CG2420"/>
      <c r="CH2420"/>
      <c r="CI2420"/>
      <c r="CJ2420"/>
      <c r="CK2420"/>
      <c r="CL2420"/>
      <c r="CM2420"/>
      <c r="CN2420"/>
      <c r="CO2420"/>
      <c r="CP2420"/>
      <c r="CQ2420"/>
      <c r="CR2420"/>
      <c r="CS2420"/>
      <c r="CT2420"/>
      <c r="CU2420"/>
      <c r="CV2420"/>
      <c r="CW2420"/>
      <c r="CX2420"/>
    </row>
    <row r="2421" spans="1:110" ht="112.5">
      <c r="A2421" s="12" t="s">
        <v>3757</v>
      </c>
      <c r="B2421" s="13" t="s">
        <v>83</v>
      </c>
      <c r="C2421" s="13" t="s">
        <v>3722</v>
      </c>
      <c r="D2421" s="13" t="s">
        <v>3723</v>
      </c>
      <c r="E2421" s="13" t="s">
        <v>3724</v>
      </c>
      <c r="F2421" s="13" t="s">
        <v>3723</v>
      </c>
      <c r="G2421" s="13" t="s">
        <v>3724</v>
      </c>
      <c r="H2421" s="13" t="s">
        <v>3725</v>
      </c>
      <c r="I2421" s="13" t="s">
        <v>3726</v>
      </c>
      <c r="J2421" s="13" t="s">
        <v>39</v>
      </c>
      <c r="K2421" s="13">
        <v>100</v>
      </c>
      <c r="L2421" s="13">
        <v>151010000</v>
      </c>
      <c r="M2421" s="11" t="s">
        <v>280</v>
      </c>
      <c r="N2421" s="14" t="s">
        <v>1538</v>
      </c>
      <c r="O2421" s="13" t="s">
        <v>3673</v>
      </c>
      <c r="P2421" s="13"/>
      <c r="Q2421" s="13" t="s">
        <v>3496</v>
      </c>
      <c r="R2421" s="13" t="s">
        <v>2147</v>
      </c>
      <c r="S2421" s="13"/>
      <c r="T2421" s="13" t="s">
        <v>1801</v>
      </c>
      <c r="U2421" s="6">
        <v>1</v>
      </c>
      <c r="V2421" s="15"/>
      <c r="W2421" s="15">
        <v>1094351</v>
      </c>
      <c r="X2421" s="42">
        <v>1094351</v>
      </c>
      <c r="Y2421" s="6" t="s">
        <v>1224</v>
      </c>
      <c r="Z2421" s="13">
        <v>2014</v>
      </c>
      <c r="AA2421" s="6"/>
      <c r="AB2421" s="161"/>
      <c r="AC2421" s="161"/>
      <c r="AD2421" s="161"/>
      <c r="AE2421" s="161"/>
      <c r="AF2421" s="161"/>
      <c r="AG2421" s="161"/>
      <c r="AH2421" s="161"/>
      <c r="AI2421" s="161"/>
      <c r="AJ2421" s="161"/>
      <c r="AK2421" s="161"/>
      <c r="AL2421" s="161"/>
      <c r="AM2421" s="161"/>
      <c r="AN2421" s="161"/>
      <c r="AO2421" s="161"/>
      <c r="AP2421" s="161"/>
      <c r="AQ2421" s="161"/>
      <c r="AR2421" s="161"/>
      <c r="AS2421" s="161"/>
      <c r="AT2421" s="161"/>
      <c r="AU2421" s="161"/>
      <c r="AV2421" s="161"/>
      <c r="AW2421" s="161"/>
      <c r="AX2421" s="161"/>
      <c r="AY2421" s="161"/>
      <c r="AZ2421" s="161"/>
      <c r="BA2421" s="161"/>
      <c r="BB2421" s="161"/>
      <c r="BC2421" s="161"/>
      <c r="BD2421" s="161"/>
      <c r="BE2421" s="161"/>
      <c r="BF2421" s="161"/>
      <c r="BG2421" s="161"/>
      <c r="BH2421" s="161"/>
      <c r="BI2421" s="161"/>
      <c r="BJ2421" s="161"/>
      <c r="BK2421" s="161"/>
      <c r="BL2421" s="161"/>
      <c r="BM2421" s="161"/>
      <c r="BN2421" s="161"/>
      <c r="BO2421" s="161"/>
      <c r="BP2421" s="161"/>
      <c r="BQ2421" s="161"/>
      <c r="BR2421" s="161"/>
      <c r="BS2421" s="161"/>
      <c r="BT2421" s="161"/>
      <c r="BU2421" s="161"/>
      <c r="BV2421" s="161"/>
      <c r="BW2421" s="161"/>
      <c r="BX2421" s="161"/>
      <c r="BY2421" s="161"/>
      <c r="BZ2421" s="161"/>
      <c r="CA2421" s="161"/>
      <c r="CB2421" s="161"/>
      <c r="CC2421" s="161"/>
      <c r="CD2421" s="161"/>
      <c r="CE2421" s="161"/>
      <c r="CF2421" s="161"/>
      <c r="CG2421" s="161"/>
      <c r="CH2421" s="161"/>
      <c r="CI2421" s="161"/>
      <c r="CJ2421" s="161"/>
      <c r="CK2421" s="161"/>
      <c r="CL2421" s="161"/>
      <c r="CM2421" s="161"/>
      <c r="CN2421" s="161"/>
      <c r="CO2421" s="161"/>
      <c r="CP2421" s="161"/>
      <c r="CQ2421" s="161"/>
      <c r="CR2421" s="161"/>
      <c r="CS2421" s="161"/>
      <c r="CT2421" s="161"/>
      <c r="CU2421" s="161"/>
      <c r="CV2421" s="161"/>
      <c r="CW2421" s="161"/>
      <c r="CX2421" s="161"/>
    </row>
    <row r="2422" spans="1:110" s="161" customFormat="1" ht="112.5">
      <c r="A2422" s="12" t="s">
        <v>3758</v>
      </c>
      <c r="B2422" s="13" t="s">
        <v>83</v>
      </c>
      <c r="C2422" s="13" t="s">
        <v>3722</v>
      </c>
      <c r="D2422" s="13" t="s">
        <v>3723</v>
      </c>
      <c r="E2422" s="13" t="s">
        <v>3724</v>
      </c>
      <c r="F2422" s="13" t="s">
        <v>3723</v>
      </c>
      <c r="G2422" s="13" t="s">
        <v>3724</v>
      </c>
      <c r="H2422" s="13" t="s">
        <v>3725</v>
      </c>
      <c r="I2422" s="13" t="s">
        <v>3726</v>
      </c>
      <c r="J2422" s="13" t="s">
        <v>39</v>
      </c>
      <c r="K2422" s="13">
        <v>100</v>
      </c>
      <c r="L2422" s="11">
        <v>751000000</v>
      </c>
      <c r="M2422" s="11" t="s">
        <v>289</v>
      </c>
      <c r="N2422" s="14" t="s">
        <v>3282</v>
      </c>
      <c r="O2422" s="13" t="s">
        <v>3759</v>
      </c>
      <c r="P2422" s="13"/>
      <c r="Q2422" s="13" t="s">
        <v>3496</v>
      </c>
      <c r="R2422" s="13" t="s">
        <v>2147</v>
      </c>
      <c r="S2422" s="13"/>
      <c r="T2422" s="13" t="s">
        <v>1801</v>
      </c>
      <c r="U2422" s="6">
        <v>1</v>
      </c>
      <c r="V2422" s="15"/>
      <c r="W2422" s="15">
        <v>1587840</v>
      </c>
      <c r="X2422" s="42">
        <v>1587840</v>
      </c>
      <c r="Y2422" s="6" t="s">
        <v>1224</v>
      </c>
      <c r="Z2422" s="13">
        <v>2014</v>
      </c>
      <c r="AA2422" s="6"/>
      <c r="AB2422"/>
      <c r="AC2422"/>
      <c r="AD2422"/>
      <c r="AE2422"/>
      <c r="AF2422"/>
      <c r="AG2422"/>
      <c r="AH2422"/>
      <c r="AI2422"/>
      <c r="AJ2422"/>
      <c r="AK2422"/>
      <c r="AL2422"/>
      <c r="AM2422"/>
      <c r="AN2422"/>
      <c r="AO2422"/>
      <c r="AP2422"/>
      <c r="AQ2422"/>
      <c r="AR2422"/>
      <c r="AS2422"/>
      <c r="AT2422"/>
      <c r="AU2422"/>
      <c r="AV2422"/>
      <c r="AW2422"/>
      <c r="AX2422"/>
      <c r="AY2422"/>
      <c r="AZ2422"/>
      <c r="BA2422"/>
      <c r="BB2422"/>
      <c r="BC2422"/>
      <c r="BD2422"/>
      <c r="BE2422"/>
      <c r="BF2422"/>
      <c r="BG2422"/>
      <c r="BH2422"/>
      <c r="BI2422"/>
      <c r="BJ2422"/>
      <c r="BK2422"/>
      <c r="BL2422"/>
      <c r="BM2422"/>
      <c r="BN2422"/>
      <c r="BO2422"/>
      <c r="BP2422"/>
      <c r="BQ2422"/>
      <c r="BR2422"/>
      <c r="BS2422"/>
      <c r="BT2422"/>
      <c r="BU2422"/>
      <c r="BV2422"/>
      <c r="BW2422"/>
      <c r="BX2422"/>
      <c r="BY2422"/>
      <c r="BZ2422"/>
      <c r="CA2422"/>
      <c r="CB2422"/>
      <c r="CC2422"/>
      <c r="CD2422"/>
      <c r="CE2422"/>
      <c r="CF2422"/>
      <c r="CG2422"/>
      <c r="CH2422"/>
      <c r="CI2422"/>
      <c r="CJ2422"/>
      <c r="CK2422"/>
      <c r="CL2422"/>
      <c r="CM2422"/>
      <c r="CN2422"/>
      <c r="CO2422"/>
      <c r="CP2422"/>
      <c r="CQ2422"/>
      <c r="CR2422"/>
      <c r="CS2422"/>
      <c r="CT2422"/>
      <c r="CU2422"/>
      <c r="CV2422"/>
      <c r="CW2422"/>
      <c r="CX2422"/>
    </row>
    <row r="2423" spans="1:110" ht="112.5">
      <c r="A2423" s="12" t="s">
        <v>3760</v>
      </c>
      <c r="B2423" s="13" t="s">
        <v>83</v>
      </c>
      <c r="C2423" s="13" t="s">
        <v>3722</v>
      </c>
      <c r="D2423" s="13" t="s">
        <v>3723</v>
      </c>
      <c r="E2423" s="13" t="s">
        <v>3724</v>
      </c>
      <c r="F2423" s="13" t="s">
        <v>3723</v>
      </c>
      <c r="G2423" s="13" t="s">
        <v>3724</v>
      </c>
      <c r="H2423" s="13" t="s">
        <v>3725</v>
      </c>
      <c r="I2423" s="13" t="s">
        <v>3726</v>
      </c>
      <c r="J2423" s="13" t="s">
        <v>39</v>
      </c>
      <c r="K2423" s="13">
        <v>100</v>
      </c>
      <c r="L2423" s="11">
        <v>751000000</v>
      </c>
      <c r="M2423" s="11" t="s">
        <v>289</v>
      </c>
      <c r="N2423" s="14" t="s">
        <v>3282</v>
      </c>
      <c r="O2423" s="13" t="s">
        <v>3761</v>
      </c>
      <c r="P2423" s="13"/>
      <c r="Q2423" s="13" t="s">
        <v>3496</v>
      </c>
      <c r="R2423" s="13" t="s">
        <v>2147</v>
      </c>
      <c r="S2423" s="13"/>
      <c r="T2423" s="13" t="s">
        <v>1801</v>
      </c>
      <c r="U2423" s="6">
        <v>1</v>
      </c>
      <c r="V2423" s="15"/>
      <c r="W2423" s="15">
        <v>1825250</v>
      </c>
      <c r="X2423" s="42">
        <v>1825250</v>
      </c>
      <c r="Y2423" s="6" t="s">
        <v>1224</v>
      </c>
      <c r="Z2423" s="13">
        <v>2014</v>
      </c>
      <c r="AA2423" s="6"/>
      <c r="AB2423" s="161"/>
      <c r="AC2423" s="161"/>
      <c r="AD2423" s="161"/>
      <c r="AE2423" s="161"/>
      <c r="AF2423" s="161"/>
      <c r="AG2423" s="161"/>
      <c r="AH2423" s="161"/>
      <c r="AI2423" s="161"/>
      <c r="AJ2423" s="161"/>
      <c r="AK2423" s="161"/>
      <c r="AL2423" s="161"/>
      <c r="AM2423" s="161"/>
      <c r="AN2423" s="161"/>
      <c r="AO2423" s="161"/>
      <c r="AP2423" s="161"/>
      <c r="AQ2423" s="161"/>
      <c r="AR2423" s="161"/>
      <c r="AS2423" s="161"/>
      <c r="AT2423" s="161"/>
      <c r="AU2423" s="161"/>
      <c r="AV2423" s="161"/>
      <c r="AW2423" s="161"/>
      <c r="AX2423" s="161"/>
      <c r="AY2423" s="161"/>
      <c r="AZ2423" s="161"/>
      <c r="BA2423" s="161"/>
      <c r="BB2423" s="161"/>
      <c r="BC2423" s="161"/>
      <c r="BD2423" s="161"/>
      <c r="BE2423" s="161"/>
      <c r="BF2423" s="161"/>
      <c r="BG2423" s="161"/>
      <c r="BH2423" s="161"/>
      <c r="BI2423" s="161"/>
      <c r="BJ2423" s="161"/>
      <c r="BK2423" s="161"/>
      <c r="BL2423" s="161"/>
      <c r="BM2423" s="161"/>
      <c r="BN2423" s="161"/>
      <c r="BO2423" s="161"/>
      <c r="BP2423" s="161"/>
      <c r="BQ2423" s="161"/>
      <c r="BR2423" s="161"/>
      <c r="BS2423" s="161"/>
      <c r="BT2423" s="161"/>
      <c r="BU2423" s="161"/>
      <c r="BV2423" s="161"/>
      <c r="BW2423" s="161"/>
      <c r="BX2423" s="161"/>
      <c r="BY2423" s="161"/>
      <c r="BZ2423" s="161"/>
      <c r="CA2423" s="161"/>
      <c r="CB2423" s="161"/>
      <c r="CC2423" s="161"/>
      <c r="CD2423" s="161"/>
      <c r="CE2423" s="161"/>
      <c r="CF2423" s="161"/>
      <c r="CG2423" s="161"/>
      <c r="CH2423" s="161"/>
      <c r="CI2423" s="161"/>
      <c r="CJ2423" s="161"/>
      <c r="CK2423" s="161"/>
      <c r="CL2423" s="161"/>
      <c r="CM2423" s="161"/>
      <c r="CN2423" s="161"/>
      <c r="CO2423" s="161"/>
      <c r="CP2423" s="161"/>
      <c r="CQ2423" s="161"/>
      <c r="CR2423" s="161"/>
      <c r="CS2423" s="161"/>
      <c r="CT2423" s="161"/>
      <c r="CU2423" s="161"/>
      <c r="CV2423" s="161"/>
      <c r="CW2423" s="161"/>
      <c r="CX2423" s="161"/>
    </row>
    <row r="2424" spans="1:110" s="161" customFormat="1" ht="112.5">
      <c r="A2424" s="12" t="s">
        <v>3762</v>
      </c>
      <c r="B2424" s="13" t="s">
        <v>83</v>
      </c>
      <c r="C2424" s="13" t="s">
        <v>3722</v>
      </c>
      <c r="D2424" s="13" t="s">
        <v>3723</v>
      </c>
      <c r="E2424" s="13" t="s">
        <v>3724</v>
      </c>
      <c r="F2424" s="13" t="s">
        <v>3723</v>
      </c>
      <c r="G2424" s="13" t="s">
        <v>3724</v>
      </c>
      <c r="H2424" s="13" t="s">
        <v>3725</v>
      </c>
      <c r="I2424" s="13" t="s">
        <v>3726</v>
      </c>
      <c r="J2424" s="13" t="s">
        <v>39</v>
      </c>
      <c r="K2424" s="13">
        <v>100</v>
      </c>
      <c r="L2424" s="11">
        <v>751000000</v>
      </c>
      <c r="M2424" s="11" t="s">
        <v>289</v>
      </c>
      <c r="N2424" s="14" t="s">
        <v>3282</v>
      </c>
      <c r="O2424" s="13" t="s">
        <v>3763</v>
      </c>
      <c r="P2424" s="13"/>
      <c r="Q2424" s="13" t="s">
        <v>3496</v>
      </c>
      <c r="R2424" s="13" t="s">
        <v>2147</v>
      </c>
      <c r="S2424" s="13"/>
      <c r="T2424" s="13" t="s">
        <v>1801</v>
      </c>
      <c r="U2424" s="6">
        <v>1</v>
      </c>
      <c r="V2424" s="15"/>
      <c r="W2424" s="15">
        <v>785160</v>
      </c>
      <c r="X2424" s="42">
        <v>785160</v>
      </c>
      <c r="Y2424" s="6" t="s">
        <v>1224</v>
      </c>
      <c r="Z2424" s="13">
        <v>2014</v>
      </c>
      <c r="AA2424" s="6"/>
      <c r="AB2424"/>
      <c r="AC2424"/>
      <c r="AD2424"/>
      <c r="AE2424"/>
      <c r="AF2424"/>
      <c r="AG2424"/>
      <c r="AH2424"/>
      <c r="AI2424"/>
      <c r="AJ2424"/>
      <c r="AK2424"/>
      <c r="AL2424"/>
      <c r="AM2424"/>
      <c r="AN2424"/>
      <c r="AO2424"/>
      <c r="AP2424"/>
      <c r="AQ2424"/>
      <c r="AR2424"/>
      <c r="AS2424"/>
      <c r="AT2424"/>
      <c r="AU2424"/>
      <c r="AV2424"/>
      <c r="AW2424"/>
      <c r="AX2424"/>
      <c r="AY2424"/>
      <c r="AZ2424"/>
      <c r="BA2424"/>
      <c r="BB2424"/>
      <c r="BC2424"/>
      <c r="BD2424"/>
      <c r="BE2424"/>
      <c r="BF2424"/>
      <c r="BG2424"/>
      <c r="BH2424"/>
      <c r="BI2424"/>
      <c r="BJ2424"/>
      <c r="BK2424"/>
      <c r="BL2424"/>
      <c r="BM2424"/>
      <c r="BN2424"/>
      <c r="BO2424"/>
      <c r="BP2424"/>
      <c r="BQ2424"/>
      <c r="BR2424"/>
      <c r="BS2424"/>
      <c r="BT2424"/>
      <c r="BU2424"/>
      <c r="BV2424"/>
      <c r="BW2424"/>
      <c r="BX2424"/>
      <c r="BY2424"/>
      <c r="BZ2424"/>
      <c r="CA2424"/>
      <c r="CB2424"/>
      <c r="CC2424"/>
      <c r="CD2424"/>
      <c r="CE2424"/>
      <c r="CF2424"/>
      <c r="CG2424"/>
      <c r="CH2424"/>
      <c r="CI2424"/>
      <c r="CJ2424"/>
      <c r="CK2424"/>
      <c r="CL2424"/>
      <c r="CM2424"/>
      <c r="CN2424"/>
      <c r="CO2424"/>
      <c r="CP2424"/>
      <c r="CQ2424"/>
      <c r="CR2424"/>
      <c r="CS2424"/>
      <c r="CT2424"/>
      <c r="CU2424"/>
      <c r="CV2424"/>
      <c r="CW2424"/>
      <c r="CX2424"/>
    </row>
    <row r="2425" spans="1:110" ht="112.5">
      <c r="A2425" s="12" t="s">
        <v>3764</v>
      </c>
      <c r="B2425" s="13" t="s">
        <v>83</v>
      </c>
      <c r="C2425" s="13" t="s">
        <v>3722</v>
      </c>
      <c r="D2425" s="13" t="s">
        <v>3723</v>
      </c>
      <c r="E2425" s="13" t="s">
        <v>3724</v>
      </c>
      <c r="F2425" s="13" t="s">
        <v>3723</v>
      </c>
      <c r="G2425" s="13" t="s">
        <v>3724</v>
      </c>
      <c r="H2425" s="13" t="s">
        <v>3725</v>
      </c>
      <c r="I2425" s="13" t="s">
        <v>3726</v>
      </c>
      <c r="J2425" s="13" t="s">
        <v>39</v>
      </c>
      <c r="K2425" s="13">
        <v>100</v>
      </c>
      <c r="L2425" s="11">
        <v>751000000</v>
      </c>
      <c r="M2425" s="11" t="s">
        <v>289</v>
      </c>
      <c r="N2425" s="14" t="s">
        <v>3282</v>
      </c>
      <c r="O2425" s="13" t="s">
        <v>3765</v>
      </c>
      <c r="P2425" s="13"/>
      <c r="Q2425" s="13" t="s">
        <v>3496</v>
      </c>
      <c r="R2425" s="13" t="s">
        <v>2147</v>
      </c>
      <c r="S2425" s="13"/>
      <c r="T2425" s="13" t="s">
        <v>1801</v>
      </c>
      <c r="U2425" s="6">
        <v>1</v>
      </c>
      <c r="V2425" s="15"/>
      <c r="W2425" s="15">
        <v>499700</v>
      </c>
      <c r="X2425" s="42">
        <v>499700</v>
      </c>
      <c r="Y2425" s="6" t="s">
        <v>1224</v>
      </c>
      <c r="Z2425" s="13">
        <v>2014</v>
      </c>
      <c r="AA2425" s="6"/>
      <c r="AB2425" s="161"/>
      <c r="AC2425" s="161"/>
      <c r="AD2425" s="161"/>
      <c r="AE2425" s="161"/>
      <c r="AF2425" s="161"/>
      <c r="AG2425" s="161"/>
      <c r="AH2425" s="161"/>
      <c r="AI2425" s="161"/>
      <c r="AJ2425" s="161"/>
      <c r="AK2425" s="161"/>
      <c r="AL2425" s="161"/>
      <c r="AM2425" s="161"/>
      <c r="AN2425" s="161"/>
      <c r="AO2425" s="161"/>
      <c r="AP2425" s="161"/>
      <c r="AQ2425" s="161"/>
      <c r="AR2425" s="161"/>
      <c r="AS2425" s="161"/>
      <c r="AT2425" s="161"/>
      <c r="AU2425" s="161"/>
      <c r="AV2425" s="161"/>
      <c r="AW2425" s="161"/>
      <c r="AX2425" s="161"/>
      <c r="AY2425" s="161"/>
      <c r="AZ2425" s="161"/>
      <c r="BA2425" s="161"/>
      <c r="BB2425" s="161"/>
      <c r="BC2425" s="161"/>
      <c r="BD2425" s="161"/>
      <c r="BE2425" s="161"/>
      <c r="BF2425" s="161"/>
      <c r="BG2425" s="161"/>
      <c r="BH2425" s="161"/>
      <c r="BI2425" s="161"/>
      <c r="BJ2425" s="161"/>
      <c r="BK2425" s="161"/>
      <c r="BL2425" s="161"/>
      <c r="BM2425" s="161"/>
      <c r="BN2425" s="161"/>
      <c r="BO2425" s="161"/>
      <c r="BP2425" s="161"/>
      <c r="BQ2425" s="161"/>
      <c r="BR2425" s="161"/>
      <c r="BS2425" s="161"/>
      <c r="BT2425" s="161"/>
      <c r="BU2425" s="161"/>
      <c r="BV2425" s="161"/>
      <c r="BW2425" s="161"/>
      <c r="BX2425" s="161"/>
      <c r="BY2425" s="161"/>
      <c r="BZ2425" s="161"/>
      <c r="CA2425" s="161"/>
      <c r="CB2425" s="161"/>
      <c r="CC2425" s="161"/>
      <c r="CD2425" s="161"/>
      <c r="CE2425" s="161"/>
      <c r="CF2425" s="161"/>
      <c r="CG2425" s="161"/>
      <c r="CH2425" s="161"/>
      <c r="CI2425" s="161"/>
      <c r="CJ2425" s="161"/>
      <c r="CK2425" s="161"/>
      <c r="CL2425" s="161"/>
      <c r="CM2425" s="161"/>
      <c r="CN2425" s="161"/>
      <c r="CO2425" s="161"/>
      <c r="CP2425" s="161"/>
      <c r="CQ2425" s="161"/>
      <c r="CR2425" s="161"/>
      <c r="CS2425" s="161"/>
      <c r="CT2425" s="161"/>
      <c r="CU2425" s="161"/>
      <c r="CV2425" s="161"/>
      <c r="CW2425" s="161"/>
      <c r="CX2425" s="161"/>
    </row>
    <row r="2426" spans="1:110" s="161" customFormat="1" ht="112.5">
      <c r="A2426" s="12" t="s">
        <v>3766</v>
      </c>
      <c r="B2426" s="13" t="s">
        <v>83</v>
      </c>
      <c r="C2426" s="13" t="s">
        <v>3722</v>
      </c>
      <c r="D2426" s="13" t="s">
        <v>3723</v>
      </c>
      <c r="E2426" s="13" t="s">
        <v>3724</v>
      </c>
      <c r="F2426" s="13" t="s">
        <v>3723</v>
      </c>
      <c r="G2426" s="13" t="s">
        <v>3724</v>
      </c>
      <c r="H2426" s="13" t="s">
        <v>3725</v>
      </c>
      <c r="I2426" s="13" t="s">
        <v>3726</v>
      </c>
      <c r="J2426" s="13" t="s">
        <v>39</v>
      </c>
      <c r="K2426" s="13">
        <v>100</v>
      </c>
      <c r="L2426" s="11">
        <v>751000000</v>
      </c>
      <c r="M2426" s="11" t="s">
        <v>289</v>
      </c>
      <c r="N2426" s="14" t="s">
        <v>3282</v>
      </c>
      <c r="O2426" s="13" t="s">
        <v>3767</v>
      </c>
      <c r="P2426" s="13"/>
      <c r="Q2426" s="13" t="s">
        <v>3496</v>
      </c>
      <c r="R2426" s="13" t="s">
        <v>2147</v>
      </c>
      <c r="S2426" s="13"/>
      <c r="T2426" s="13" t="s">
        <v>1801</v>
      </c>
      <c r="U2426" s="6">
        <v>1</v>
      </c>
      <c r="V2426" s="15"/>
      <c r="W2426" s="15">
        <v>119750</v>
      </c>
      <c r="X2426" s="42">
        <v>119750</v>
      </c>
      <c r="Y2426" s="6" t="s">
        <v>1224</v>
      </c>
      <c r="Z2426" s="13">
        <v>2014</v>
      </c>
      <c r="AA2426" s="6"/>
      <c r="AB2426"/>
      <c r="AC2426"/>
      <c r="AD2426"/>
      <c r="AE2426"/>
      <c r="AF2426"/>
      <c r="AG2426"/>
      <c r="AH2426"/>
      <c r="AI2426"/>
      <c r="AJ2426"/>
      <c r="AK2426"/>
      <c r="AL2426"/>
      <c r="AM2426"/>
      <c r="AN2426"/>
      <c r="AO2426"/>
      <c r="AP2426"/>
      <c r="AQ2426"/>
      <c r="AR2426"/>
      <c r="AS2426"/>
      <c r="AT2426"/>
      <c r="AU2426"/>
      <c r="AV2426"/>
      <c r="AW2426"/>
      <c r="AX2426"/>
      <c r="AY2426"/>
      <c r="AZ2426"/>
      <c r="BA2426"/>
      <c r="BB2426"/>
      <c r="BC2426"/>
      <c r="BD2426"/>
      <c r="BE2426"/>
      <c r="BF2426"/>
      <c r="BG2426"/>
      <c r="BH2426"/>
      <c r="BI2426"/>
      <c r="BJ2426"/>
      <c r="BK2426"/>
      <c r="BL2426"/>
      <c r="BM2426"/>
      <c r="BN2426"/>
      <c r="BO2426"/>
      <c r="BP2426"/>
      <c r="BQ2426"/>
      <c r="BR2426"/>
      <c r="BS2426"/>
      <c r="BT2426"/>
      <c r="BU2426"/>
      <c r="BV2426"/>
      <c r="BW2426"/>
      <c r="BX2426"/>
      <c r="BY2426"/>
      <c r="BZ2426"/>
      <c r="CA2426"/>
      <c r="CB2426"/>
      <c r="CC2426"/>
      <c r="CD2426"/>
      <c r="CE2426"/>
      <c r="CF2426"/>
      <c r="CG2426"/>
      <c r="CH2426"/>
      <c r="CI2426"/>
      <c r="CJ2426"/>
      <c r="CK2426"/>
      <c r="CL2426"/>
      <c r="CM2426"/>
      <c r="CN2426"/>
      <c r="CO2426"/>
      <c r="CP2426"/>
      <c r="CQ2426"/>
      <c r="CR2426"/>
      <c r="CS2426"/>
      <c r="CT2426"/>
      <c r="CU2426"/>
      <c r="CV2426"/>
      <c r="CW2426"/>
      <c r="CX2426"/>
    </row>
    <row r="2427" spans="1:110" ht="112.5">
      <c r="A2427" s="12" t="s">
        <v>3768</v>
      </c>
      <c r="B2427" s="13" t="s">
        <v>83</v>
      </c>
      <c r="C2427" s="13" t="s">
        <v>3722</v>
      </c>
      <c r="D2427" s="13" t="s">
        <v>3723</v>
      </c>
      <c r="E2427" s="13" t="s">
        <v>3724</v>
      </c>
      <c r="F2427" s="13" t="s">
        <v>3723</v>
      </c>
      <c r="G2427" s="13" t="s">
        <v>3724</v>
      </c>
      <c r="H2427" s="13" t="s">
        <v>3725</v>
      </c>
      <c r="I2427" s="13" t="s">
        <v>3726</v>
      </c>
      <c r="J2427" s="13" t="s">
        <v>39</v>
      </c>
      <c r="K2427" s="13">
        <v>100</v>
      </c>
      <c r="L2427" s="13">
        <v>311010000</v>
      </c>
      <c r="M2427" s="11" t="s">
        <v>314</v>
      </c>
      <c r="N2427" s="14" t="s">
        <v>767</v>
      </c>
      <c r="O2427" s="13" t="s">
        <v>3769</v>
      </c>
      <c r="P2427" s="13"/>
      <c r="Q2427" s="13" t="s">
        <v>3496</v>
      </c>
      <c r="R2427" s="13" t="s">
        <v>2147</v>
      </c>
      <c r="S2427" s="13"/>
      <c r="T2427" s="13" t="s">
        <v>1801</v>
      </c>
      <c r="U2427" s="6">
        <v>1</v>
      </c>
      <c r="V2427" s="15"/>
      <c r="W2427" s="15">
        <v>153531</v>
      </c>
      <c r="X2427" s="42">
        <v>153531</v>
      </c>
      <c r="Y2427" s="6" t="s">
        <v>1224</v>
      </c>
      <c r="Z2427" s="13">
        <v>2014</v>
      </c>
      <c r="AA2427" s="6"/>
      <c r="AB2427" s="161"/>
      <c r="AC2427" s="161"/>
      <c r="AD2427" s="161"/>
      <c r="AE2427" s="161"/>
      <c r="AF2427" s="161"/>
      <c r="AG2427" s="161"/>
      <c r="AH2427" s="161"/>
      <c r="AI2427" s="161"/>
      <c r="AJ2427" s="161"/>
      <c r="AK2427" s="161"/>
      <c r="AL2427" s="161"/>
      <c r="AM2427" s="161"/>
      <c r="AN2427" s="161"/>
      <c r="AO2427" s="161"/>
      <c r="AP2427" s="161"/>
      <c r="AQ2427" s="161"/>
      <c r="AR2427" s="161"/>
      <c r="AS2427" s="161"/>
      <c r="AT2427" s="161"/>
      <c r="AU2427" s="161"/>
      <c r="AV2427" s="161"/>
      <c r="AW2427" s="161"/>
      <c r="AX2427" s="161"/>
      <c r="AY2427" s="161"/>
      <c r="AZ2427" s="161"/>
      <c r="BA2427" s="161"/>
      <c r="BB2427" s="161"/>
      <c r="BC2427" s="161"/>
      <c r="BD2427" s="161"/>
      <c r="BE2427" s="161"/>
      <c r="BF2427" s="161"/>
      <c r="BG2427" s="161"/>
      <c r="BH2427" s="161"/>
      <c r="BI2427" s="161"/>
      <c r="BJ2427" s="161"/>
      <c r="BK2427" s="161"/>
      <c r="BL2427" s="161"/>
      <c r="BM2427" s="161"/>
      <c r="BN2427" s="161"/>
      <c r="BO2427" s="161"/>
      <c r="BP2427" s="161"/>
      <c r="BQ2427" s="161"/>
      <c r="BR2427" s="161"/>
      <c r="BS2427" s="161"/>
      <c r="BT2427" s="161"/>
      <c r="BU2427" s="161"/>
      <c r="BV2427" s="161"/>
      <c r="BW2427" s="161"/>
      <c r="BX2427" s="161"/>
      <c r="BY2427" s="161"/>
      <c r="BZ2427" s="161"/>
      <c r="CA2427" s="161"/>
      <c r="CB2427" s="161"/>
      <c r="CC2427" s="161"/>
      <c r="CD2427" s="161"/>
      <c r="CE2427" s="161"/>
      <c r="CF2427" s="161"/>
      <c r="CG2427" s="161"/>
      <c r="CH2427" s="161"/>
      <c r="CI2427" s="161"/>
      <c r="CJ2427" s="161"/>
      <c r="CK2427" s="161"/>
      <c r="CL2427" s="161"/>
      <c r="CM2427" s="161"/>
      <c r="CN2427" s="161"/>
      <c r="CO2427" s="161"/>
      <c r="CP2427" s="161"/>
      <c r="CQ2427" s="161"/>
      <c r="CR2427" s="161"/>
      <c r="CS2427" s="161"/>
      <c r="CT2427" s="161"/>
      <c r="CU2427" s="161"/>
      <c r="CV2427" s="161"/>
      <c r="CW2427" s="161"/>
      <c r="CX2427" s="161"/>
    </row>
    <row r="2428" spans="1:110" s="161" customFormat="1" ht="112.5">
      <c r="A2428" s="12" t="s">
        <v>3770</v>
      </c>
      <c r="B2428" s="13" t="s">
        <v>83</v>
      </c>
      <c r="C2428" s="13" t="s">
        <v>3722</v>
      </c>
      <c r="D2428" s="13" t="s">
        <v>3723</v>
      </c>
      <c r="E2428" s="13" t="s">
        <v>3724</v>
      </c>
      <c r="F2428" s="13" t="s">
        <v>3723</v>
      </c>
      <c r="G2428" s="13" t="s">
        <v>3724</v>
      </c>
      <c r="H2428" s="13" t="s">
        <v>3725</v>
      </c>
      <c r="I2428" s="13" t="s">
        <v>3726</v>
      </c>
      <c r="J2428" s="13" t="s">
        <v>39</v>
      </c>
      <c r="K2428" s="13">
        <v>100</v>
      </c>
      <c r="L2428" s="13">
        <v>311010000</v>
      </c>
      <c r="M2428" s="11" t="s">
        <v>314</v>
      </c>
      <c r="N2428" s="14" t="s">
        <v>3248</v>
      </c>
      <c r="O2428" s="13" t="s">
        <v>3771</v>
      </c>
      <c r="P2428" s="13"/>
      <c r="Q2428" s="13" t="s">
        <v>3496</v>
      </c>
      <c r="R2428" s="13" t="s">
        <v>2147</v>
      </c>
      <c r="S2428" s="13"/>
      <c r="T2428" s="13" t="s">
        <v>1801</v>
      </c>
      <c r="U2428" s="6">
        <v>1</v>
      </c>
      <c r="V2428" s="15"/>
      <c r="W2428" s="15">
        <v>1410082</v>
      </c>
      <c r="X2428" s="42">
        <v>1410082</v>
      </c>
      <c r="Y2428" s="6" t="s">
        <v>1224</v>
      </c>
      <c r="Z2428" s="13">
        <v>2014</v>
      </c>
      <c r="AA2428" s="6"/>
      <c r="AB2428"/>
      <c r="AC2428"/>
      <c r="AD2428"/>
      <c r="AE2428"/>
      <c r="AF2428"/>
      <c r="AG2428"/>
      <c r="AH2428"/>
      <c r="AI2428"/>
      <c r="AJ2428"/>
      <c r="AK2428"/>
      <c r="AL2428"/>
      <c r="AM2428"/>
      <c r="AN2428"/>
      <c r="AO2428"/>
      <c r="AP2428"/>
      <c r="AQ2428"/>
      <c r="AR2428"/>
      <c r="AS2428"/>
      <c r="AT2428"/>
      <c r="AU2428"/>
      <c r="AV2428"/>
      <c r="AW2428"/>
      <c r="AX2428"/>
      <c r="AY2428"/>
      <c r="AZ2428"/>
      <c r="BA2428"/>
      <c r="BB2428"/>
      <c r="BC2428"/>
      <c r="BD2428"/>
      <c r="BE2428"/>
      <c r="BF2428"/>
      <c r="BG2428"/>
      <c r="BH2428"/>
      <c r="BI2428"/>
      <c r="BJ2428"/>
      <c r="BK2428"/>
      <c r="BL2428"/>
      <c r="BM2428"/>
      <c r="BN2428"/>
      <c r="BO2428"/>
      <c r="BP2428"/>
      <c r="BQ2428"/>
      <c r="BR2428"/>
      <c r="BS2428"/>
      <c r="BT2428"/>
      <c r="BU2428"/>
      <c r="BV2428"/>
      <c r="BW2428"/>
      <c r="BX2428"/>
      <c r="BY2428"/>
      <c r="BZ2428"/>
      <c r="CA2428"/>
      <c r="CB2428"/>
      <c r="CC2428"/>
      <c r="CD2428"/>
      <c r="CE2428"/>
      <c r="CF2428"/>
      <c r="CG2428"/>
      <c r="CH2428"/>
      <c r="CI2428"/>
      <c r="CJ2428"/>
      <c r="CK2428"/>
      <c r="CL2428"/>
      <c r="CM2428"/>
      <c r="CN2428"/>
      <c r="CO2428"/>
      <c r="CP2428"/>
      <c r="CQ2428"/>
      <c r="CR2428"/>
      <c r="CS2428"/>
      <c r="CT2428"/>
      <c r="CU2428"/>
      <c r="CV2428"/>
      <c r="CW2428"/>
      <c r="CX2428"/>
    </row>
    <row r="2429" spans="1:110" ht="112.5">
      <c r="A2429" s="12" t="s">
        <v>3772</v>
      </c>
      <c r="B2429" s="13" t="s">
        <v>83</v>
      </c>
      <c r="C2429" s="13" t="s">
        <v>3722</v>
      </c>
      <c r="D2429" s="13" t="s">
        <v>3723</v>
      </c>
      <c r="E2429" s="13" t="s">
        <v>3724</v>
      </c>
      <c r="F2429" s="13" t="s">
        <v>3723</v>
      </c>
      <c r="G2429" s="13" t="s">
        <v>3724</v>
      </c>
      <c r="H2429" s="13" t="s">
        <v>3725</v>
      </c>
      <c r="I2429" s="13" t="s">
        <v>3726</v>
      </c>
      <c r="J2429" s="13" t="s">
        <v>39</v>
      </c>
      <c r="K2429" s="13">
        <v>100</v>
      </c>
      <c r="L2429" s="13">
        <v>311010000</v>
      </c>
      <c r="M2429" s="11" t="s">
        <v>314</v>
      </c>
      <c r="N2429" s="14" t="s">
        <v>3248</v>
      </c>
      <c r="O2429" s="13" t="s">
        <v>3773</v>
      </c>
      <c r="P2429" s="13"/>
      <c r="Q2429" s="13" t="s">
        <v>3496</v>
      </c>
      <c r="R2429" s="13" t="s">
        <v>2147</v>
      </c>
      <c r="S2429" s="13"/>
      <c r="T2429" s="13" t="s">
        <v>1801</v>
      </c>
      <c r="U2429" s="6">
        <v>1</v>
      </c>
      <c r="V2429" s="15"/>
      <c r="W2429" s="15">
        <v>141986</v>
      </c>
      <c r="X2429" s="42">
        <v>141986</v>
      </c>
      <c r="Y2429" s="6" t="s">
        <v>1224</v>
      </c>
      <c r="Z2429" s="13">
        <v>2014</v>
      </c>
      <c r="AA2429" s="6"/>
      <c r="AB2429" s="161"/>
      <c r="AC2429" s="161"/>
      <c r="AD2429" s="161"/>
      <c r="AE2429" s="161"/>
      <c r="AF2429" s="161"/>
      <c r="AG2429" s="161"/>
      <c r="AH2429" s="161"/>
      <c r="AI2429" s="161"/>
      <c r="AJ2429" s="161"/>
      <c r="AK2429" s="161"/>
      <c r="AL2429" s="161"/>
      <c r="AM2429" s="161"/>
      <c r="AN2429" s="161"/>
      <c r="AO2429" s="161"/>
      <c r="AP2429" s="161"/>
      <c r="AQ2429" s="161"/>
      <c r="AR2429" s="161"/>
      <c r="AS2429" s="161"/>
      <c r="AT2429" s="161"/>
      <c r="AU2429" s="161"/>
      <c r="AV2429" s="161"/>
      <c r="AW2429" s="161"/>
      <c r="AX2429" s="161"/>
      <c r="AY2429" s="161"/>
      <c r="AZ2429" s="161"/>
      <c r="BA2429" s="161"/>
      <c r="BB2429" s="161"/>
      <c r="BC2429" s="161"/>
      <c r="BD2429" s="161"/>
      <c r="BE2429" s="161"/>
      <c r="BF2429" s="161"/>
      <c r="BG2429" s="161"/>
      <c r="BH2429" s="161"/>
      <c r="BI2429" s="161"/>
      <c r="BJ2429" s="161"/>
      <c r="BK2429" s="161"/>
      <c r="BL2429" s="161"/>
      <c r="BM2429" s="161"/>
      <c r="BN2429" s="161"/>
      <c r="BO2429" s="161"/>
      <c r="BP2429" s="161"/>
      <c r="BQ2429" s="161"/>
      <c r="BR2429" s="161"/>
      <c r="BS2429" s="161"/>
      <c r="BT2429" s="161"/>
      <c r="BU2429" s="161"/>
      <c r="BV2429" s="161"/>
      <c r="BW2429" s="161"/>
      <c r="BX2429" s="161"/>
      <c r="BY2429" s="161"/>
      <c r="BZ2429" s="161"/>
      <c r="CA2429" s="161"/>
      <c r="CB2429" s="161"/>
      <c r="CC2429" s="161"/>
      <c r="CD2429" s="161"/>
      <c r="CE2429" s="161"/>
      <c r="CF2429" s="161"/>
      <c r="CG2429" s="161"/>
      <c r="CH2429" s="161"/>
      <c r="CI2429" s="161"/>
      <c r="CJ2429" s="161"/>
      <c r="CK2429" s="161"/>
      <c r="CL2429" s="161"/>
      <c r="CM2429" s="161"/>
      <c r="CN2429" s="161"/>
      <c r="CO2429" s="161"/>
      <c r="CP2429" s="161"/>
      <c r="CQ2429" s="161"/>
      <c r="CR2429" s="161"/>
      <c r="CS2429" s="161"/>
      <c r="CT2429" s="161"/>
      <c r="CU2429" s="161"/>
      <c r="CV2429" s="161"/>
      <c r="CW2429" s="161"/>
      <c r="CX2429" s="161"/>
    </row>
    <row r="2430" spans="1:110" s="161" customFormat="1" ht="112.5">
      <c r="A2430" s="12" t="s">
        <v>3774</v>
      </c>
      <c r="B2430" s="13" t="s">
        <v>83</v>
      </c>
      <c r="C2430" s="13" t="s">
        <v>3722</v>
      </c>
      <c r="D2430" s="13" t="s">
        <v>3723</v>
      </c>
      <c r="E2430" s="13" t="s">
        <v>3724</v>
      </c>
      <c r="F2430" s="13" t="s">
        <v>3723</v>
      </c>
      <c r="G2430" s="13" t="s">
        <v>3724</v>
      </c>
      <c r="H2430" s="13" t="s">
        <v>3725</v>
      </c>
      <c r="I2430" s="13" t="s">
        <v>3726</v>
      </c>
      <c r="J2430" s="13" t="s">
        <v>39</v>
      </c>
      <c r="K2430" s="13">
        <v>100</v>
      </c>
      <c r="L2430" s="13">
        <v>271034100</v>
      </c>
      <c r="M2430" s="11" t="s">
        <v>298</v>
      </c>
      <c r="N2430" s="14" t="s">
        <v>1642</v>
      </c>
      <c r="O2430" s="13" t="s">
        <v>3775</v>
      </c>
      <c r="P2430" s="13"/>
      <c r="Q2430" s="13" t="s">
        <v>3496</v>
      </c>
      <c r="R2430" s="13" t="s">
        <v>2147</v>
      </c>
      <c r="S2430" s="13"/>
      <c r="T2430" s="13" t="s">
        <v>1801</v>
      </c>
      <c r="U2430" s="6">
        <v>1</v>
      </c>
      <c r="V2430" s="15"/>
      <c r="W2430" s="15">
        <v>2767822</v>
      </c>
      <c r="X2430" s="42">
        <v>2767822</v>
      </c>
      <c r="Y2430" s="6" t="s">
        <v>1224</v>
      </c>
      <c r="Z2430" s="13">
        <v>2014</v>
      </c>
      <c r="AA2430" s="6"/>
      <c r="AB2430"/>
      <c r="AC2430"/>
      <c r="AD2430"/>
      <c r="AE2430"/>
      <c r="AF2430"/>
      <c r="AG2430"/>
      <c r="AH2430"/>
      <c r="AI2430"/>
      <c r="AJ2430"/>
      <c r="AK2430"/>
      <c r="AL2430"/>
      <c r="AM2430"/>
      <c r="AN2430"/>
      <c r="AO2430"/>
      <c r="AP2430"/>
      <c r="AQ2430"/>
      <c r="AR2430"/>
      <c r="AS2430"/>
      <c r="AT2430"/>
      <c r="AU2430"/>
      <c r="AV2430"/>
      <c r="AW2430"/>
      <c r="AX2430"/>
      <c r="AY2430"/>
      <c r="AZ2430"/>
      <c r="BA2430"/>
      <c r="BB2430"/>
      <c r="BC2430"/>
      <c r="BD2430"/>
      <c r="BE2430"/>
      <c r="BF2430"/>
      <c r="BG2430"/>
      <c r="BH2430"/>
      <c r="BI2430"/>
      <c r="BJ2430"/>
      <c r="BK2430"/>
      <c r="BL2430"/>
      <c r="BM2430"/>
      <c r="BN2430"/>
      <c r="BO2430"/>
      <c r="BP2430"/>
      <c r="BQ2430"/>
      <c r="BR2430"/>
      <c r="BS2430"/>
      <c r="BT2430"/>
      <c r="BU2430"/>
      <c r="BV2430"/>
      <c r="BW2430"/>
      <c r="BX2430"/>
      <c r="BY2430"/>
      <c r="BZ2430"/>
      <c r="CA2430"/>
      <c r="CB2430"/>
      <c r="CC2430"/>
      <c r="CD2430"/>
      <c r="CE2430"/>
      <c r="CF2430"/>
      <c r="CG2430"/>
      <c r="CH2430"/>
      <c r="CI2430"/>
      <c r="CJ2430"/>
      <c r="CK2430"/>
      <c r="CL2430"/>
      <c r="CM2430"/>
      <c r="CN2430"/>
      <c r="CO2430"/>
      <c r="CP2430"/>
      <c r="CQ2430"/>
      <c r="CR2430"/>
      <c r="CS2430"/>
      <c r="CT2430"/>
      <c r="CU2430"/>
      <c r="CV2430"/>
      <c r="CW2430"/>
      <c r="CX2430"/>
    </row>
    <row r="2431" spans="1:110" ht="112.5">
      <c r="A2431" s="12" t="s">
        <v>3776</v>
      </c>
      <c r="B2431" s="13" t="s">
        <v>83</v>
      </c>
      <c r="C2431" s="13" t="s">
        <v>3722</v>
      </c>
      <c r="D2431" s="13" t="s">
        <v>3723</v>
      </c>
      <c r="E2431" s="13" t="s">
        <v>3724</v>
      </c>
      <c r="F2431" s="13" t="s">
        <v>3723</v>
      </c>
      <c r="G2431" s="13" t="s">
        <v>3724</v>
      </c>
      <c r="H2431" s="13" t="s">
        <v>3725</v>
      </c>
      <c r="I2431" s="13" t="s">
        <v>3726</v>
      </c>
      <c r="J2431" s="13" t="s">
        <v>39</v>
      </c>
      <c r="K2431" s="13">
        <v>100</v>
      </c>
      <c r="L2431" s="13">
        <v>271034100</v>
      </c>
      <c r="M2431" s="11" t="s">
        <v>298</v>
      </c>
      <c r="N2431" s="14" t="s">
        <v>1642</v>
      </c>
      <c r="O2431" s="13" t="s">
        <v>3701</v>
      </c>
      <c r="P2431" s="13"/>
      <c r="Q2431" s="13" t="s">
        <v>3496</v>
      </c>
      <c r="R2431" s="13" t="s">
        <v>2147</v>
      </c>
      <c r="S2431" s="13"/>
      <c r="T2431" s="13" t="s">
        <v>1801</v>
      </c>
      <c r="U2431" s="6">
        <v>1</v>
      </c>
      <c r="V2431" s="15"/>
      <c r="W2431" s="15">
        <v>2008827</v>
      </c>
      <c r="X2431" s="42">
        <v>2008827</v>
      </c>
      <c r="Y2431" s="6" t="s">
        <v>1224</v>
      </c>
      <c r="Z2431" s="13">
        <v>2014</v>
      </c>
      <c r="AA2431" s="6"/>
      <c r="AB2431" s="161"/>
      <c r="AC2431" s="161"/>
      <c r="AD2431" s="161"/>
      <c r="AE2431" s="161"/>
      <c r="AF2431" s="161"/>
      <c r="AG2431" s="161"/>
      <c r="AH2431" s="161"/>
      <c r="AI2431" s="161"/>
      <c r="AJ2431" s="161"/>
      <c r="AK2431" s="161"/>
      <c r="AL2431" s="161"/>
      <c r="AM2431" s="161"/>
      <c r="AN2431" s="161"/>
      <c r="AO2431" s="161"/>
      <c r="AP2431" s="161"/>
      <c r="AQ2431" s="161"/>
      <c r="AR2431" s="161"/>
      <c r="AS2431" s="161"/>
      <c r="AT2431" s="161"/>
      <c r="AU2431" s="161"/>
      <c r="AV2431" s="161"/>
      <c r="AW2431" s="161"/>
      <c r="AX2431" s="161"/>
      <c r="AY2431" s="161"/>
      <c r="AZ2431" s="161"/>
      <c r="BA2431" s="161"/>
      <c r="BB2431" s="161"/>
      <c r="BC2431" s="161"/>
      <c r="BD2431" s="161"/>
      <c r="BE2431" s="161"/>
      <c r="BF2431" s="161"/>
      <c r="BG2431" s="161"/>
      <c r="BH2431" s="161"/>
      <c r="BI2431" s="161"/>
      <c r="BJ2431" s="161"/>
      <c r="BK2431" s="161"/>
      <c r="BL2431" s="161"/>
      <c r="BM2431" s="161"/>
      <c r="BN2431" s="161"/>
      <c r="BO2431" s="161"/>
      <c r="BP2431" s="161"/>
      <c r="BQ2431" s="161"/>
      <c r="BR2431" s="161"/>
      <c r="BS2431" s="161"/>
      <c r="BT2431" s="161"/>
      <c r="BU2431" s="161"/>
      <c r="BV2431" s="161"/>
      <c r="BW2431" s="161"/>
      <c r="BX2431" s="161"/>
      <c r="BY2431" s="161"/>
      <c r="BZ2431" s="161"/>
      <c r="CA2431" s="161"/>
      <c r="CB2431" s="161"/>
      <c r="CC2431" s="161"/>
      <c r="CD2431" s="161"/>
      <c r="CE2431" s="161"/>
      <c r="CF2431" s="161"/>
      <c r="CG2431" s="161"/>
      <c r="CH2431" s="161"/>
      <c r="CI2431" s="161"/>
      <c r="CJ2431" s="161"/>
      <c r="CK2431" s="161"/>
      <c r="CL2431" s="161"/>
      <c r="CM2431" s="161"/>
      <c r="CN2431" s="161"/>
      <c r="CO2431" s="161"/>
      <c r="CP2431" s="161"/>
      <c r="CQ2431" s="161"/>
      <c r="CR2431" s="161"/>
      <c r="CS2431" s="161"/>
      <c r="CT2431" s="161"/>
      <c r="CU2431" s="161"/>
      <c r="CV2431" s="161"/>
      <c r="CW2431" s="161"/>
      <c r="CX2431" s="161"/>
    </row>
    <row r="2432" spans="1:110" s="161" customFormat="1" ht="112.5">
      <c r="A2432" s="12" t="s">
        <v>3777</v>
      </c>
      <c r="B2432" s="13" t="s">
        <v>83</v>
      </c>
      <c r="C2432" s="13" t="s">
        <v>3722</v>
      </c>
      <c r="D2432" s="13" t="s">
        <v>3723</v>
      </c>
      <c r="E2432" s="13" t="s">
        <v>3724</v>
      </c>
      <c r="F2432" s="13" t="s">
        <v>3723</v>
      </c>
      <c r="G2432" s="13" t="s">
        <v>3724</v>
      </c>
      <c r="H2432" s="13" t="s">
        <v>3725</v>
      </c>
      <c r="I2432" s="13" t="s">
        <v>3726</v>
      </c>
      <c r="J2432" s="13" t="s">
        <v>39</v>
      </c>
      <c r="K2432" s="13">
        <v>100</v>
      </c>
      <c r="L2432" s="13">
        <v>511010000</v>
      </c>
      <c r="M2432" s="11" t="s">
        <v>317</v>
      </c>
      <c r="N2432" s="14" t="s">
        <v>1082</v>
      </c>
      <c r="O2432" s="13" t="s">
        <v>3778</v>
      </c>
      <c r="P2432" s="13"/>
      <c r="Q2432" s="13" t="s">
        <v>3496</v>
      </c>
      <c r="R2432" s="13" t="s">
        <v>2147</v>
      </c>
      <c r="S2432" s="13"/>
      <c r="T2432" s="13" t="s">
        <v>1801</v>
      </c>
      <c r="U2432" s="6">
        <v>1</v>
      </c>
      <c r="V2432" s="15"/>
      <c r="W2432" s="15">
        <v>211975</v>
      </c>
      <c r="X2432" s="42">
        <v>211975</v>
      </c>
      <c r="Y2432" s="6" t="s">
        <v>1224</v>
      </c>
      <c r="Z2432" s="13">
        <v>2014</v>
      </c>
      <c r="AA2432" s="6"/>
      <c r="AB2432"/>
      <c r="AC2432"/>
      <c r="AD2432"/>
      <c r="AE2432"/>
      <c r="AF2432"/>
      <c r="AG2432"/>
      <c r="AH2432"/>
      <c r="AI2432"/>
      <c r="AJ2432"/>
      <c r="AK2432"/>
      <c r="AL2432"/>
      <c r="AM2432"/>
      <c r="AN2432"/>
      <c r="AO2432"/>
      <c r="AP2432"/>
      <c r="AQ2432"/>
      <c r="AR2432"/>
      <c r="AS2432"/>
      <c r="AT2432"/>
      <c r="AU2432"/>
      <c r="AV2432"/>
      <c r="AW2432"/>
      <c r="AX2432"/>
      <c r="AY2432"/>
      <c r="AZ2432"/>
      <c r="BA2432"/>
      <c r="BB2432"/>
      <c r="BC2432"/>
      <c r="BD2432"/>
      <c r="BE2432"/>
      <c r="BF2432"/>
      <c r="BG2432"/>
      <c r="BH2432"/>
      <c r="BI2432"/>
      <c r="BJ2432"/>
      <c r="BK2432"/>
      <c r="BL2432"/>
      <c r="BM2432"/>
      <c r="BN2432"/>
      <c r="BO2432"/>
      <c r="BP2432"/>
      <c r="BQ2432"/>
      <c r="BR2432"/>
      <c r="BS2432"/>
      <c r="BT2432"/>
      <c r="BU2432"/>
      <c r="BV2432"/>
      <c r="BW2432"/>
      <c r="BX2432"/>
      <c r="BY2432"/>
      <c r="BZ2432"/>
      <c r="CA2432"/>
      <c r="CB2432"/>
      <c r="CC2432"/>
      <c r="CD2432"/>
      <c r="CE2432"/>
      <c r="CF2432"/>
      <c r="CG2432"/>
      <c r="CH2432"/>
      <c r="CI2432"/>
      <c r="CJ2432"/>
      <c r="CK2432"/>
      <c r="CL2432"/>
      <c r="CM2432"/>
      <c r="CN2432"/>
      <c r="CO2432"/>
      <c r="CP2432"/>
      <c r="CQ2432"/>
      <c r="CR2432"/>
      <c r="CS2432"/>
      <c r="CT2432"/>
      <c r="CU2432"/>
      <c r="CV2432"/>
      <c r="CW2432"/>
      <c r="CX2432"/>
    </row>
    <row r="2433" spans="1:141" ht="112.5">
      <c r="A2433" s="12" t="s">
        <v>3779</v>
      </c>
      <c r="B2433" s="13" t="s">
        <v>83</v>
      </c>
      <c r="C2433" s="13" t="s">
        <v>3722</v>
      </c>
      <c r="D2433" s="13" t="s">
        <v>3723</v>
      </c>
      <c r="E2433" s="13" t="s">
        <v>3724</v>
      </c>
      <c r="F2433" s="13" t="s">
        <v>3723</v>
      </c>
      <c r="G2433" s="13" t="s">
        <v>3724</v>
      </c>
      <c r="H2433" s="13" t="s">
        <v>3725</v>
      </c>
      <c r="I2433" s="13" t="s">
        <v>3726</v>
      </c>
      <c r="J2433" s="13" t="s">
        <v>39</v>
      </c>
      <c r="K2433" s="13">
        <v>100</v>
      </c>
      <c r="L2433" s="13">
        <v>431010000</v>
      </c>
      <c r="M2433" s="11" t="s">
        <v>300</v>
      </c>
      <c r="N2433" s="14" t="s">
        <v>324</v>
      </c>
      <c r="O2433" s="13" t="s">
        <v>3780</v>
      </c>
      <c r="P2433" s="13"/>
      <c r="Q2433" s="13" t="s">
        <v>3496</v>
      </c>
      <c r="R2433" s="13" t="s">
        <v>2147</v>
      </c>
      <c r="S2433" s="13"/>
      <c r="T2433" s="13" t="s">
        <v>1801</v>
      </c>
      <c r="U2433" s="6">
        <v>1</v>
      </c>
      <c r="V2433" s="15"/>
      <c r="W2433" s="15">
        <v>147400</v>
      </c>
      <c r="X2433" s="42">
        <v>147400</v>
      </c>
      <c r="Y2433" s="6" t="s">
        <v>1224</v>
      </c>
      <c r="Z2433" s="13">
        <v>2014</v>
      </c>
      <c r="AA2433" s="6"/>
      <c r="AB2433" s="161"/>
      <c r="AC2433" s="161"/>
      <c r="AD2433" s="161"/>
      <c r="AE2433" s="161"/>
      <c r="AF2433" s="161"/>
      <c r="AG2433" s="161"/>
      <c r="AH2433" s="161"/>
      <c r="AI2433" s="161"/>
      <c r="AJ2433" s="161"/>
      <c r="AK2433" s="161"/>
      <c r="AL2433" s="161"/>
      <c r="AM2433" s="161"/>
      <c r="AN2433" s="161"/>
      <c r="AO2433" s="161"/>
      <c r="AP2433" s="161"/>
      <c r="AQ2433" s="161"/>
      <c r="AR2433" s="161"/>
      <c r="AS2433" s="161"/>
      <c r="AT2433" s="161"/>
      <c r="AU2433" s="161"/>
      <c r="AV2433" s="161"/>
      <c r="AW2433" s="161"/>
      <c r="AX2433" s="161"/>
      <c r="AY2433" s="161"/>
      <c r="AZ2433" s="161"/>
      <c r="BA2433" s="161"/>
      <c r="BB2433" s="161"/>
      <c r="BC2433" s="161"/>
      <c r="BD2433" s="161"/>
      <c r="BE2433" s="161"/>
      <c r="BF2433" s="161"/>
      <c r="BG2433" s="161"/>
      <c r="BH2433" s="161"/>
      <c r="BI2433" s="161"/>
      <c r="BJ2433" s="161"/>
      <c r="BK2433" s="161"/>
      <c r="BL2433" s="161"/>
      <c r="BM2433" s="161"/>
      <c r="BN2433" s="161"/>
      <c r="BO2433" s="161"/>
      <c r="BP2433" s="161"/>
      <c r="BQ2433" s="161"/>
      <c r="BR2433" s="161"/>
      <c r="BS2433" s="161"/>
      <c r="BT2433" s="161"/>
      <c r="BU2433" s="161"/>
      <c r="BV2433" s="161"/>
      <c r="BW2433" s="161"/>
      <c r="BX2433" s="161"/>
      <c r="BY2433" s="161"/>
      <c r="BZ2433" s="161"/>
      <c r="CA2433" s="161"/>
      <c r="CB2433" s="161"/>
      <c r="CC2433" s="161"/>
      <c r="CD2433" s="161"/>
      <c r="CE2433" s="161"/>
      <c r="CF2433" s="161"/>
      <c r="CG2433" s="161"/>
      <c r="CH2433" s="161"/>
      <c r="CI2433" s="161"/>
      <c r="CJ2433" s="161"/>
      <c r="CK2433" s="161"/>
      <c r="CL2433" s="161"/>
      <c r="CM2433" s="161"/>
      <c r="CN2433" s="161"/>
      <c r="CO2433" s="161"/>
      <c r="CP2433" s="161"/>
      <c r="CQ2433" s="161"/>
      <c r="CR2433" s="161"/>
      <c r="CS2433" s="161"/>
      <c r="CT2433" s="161"/>
      <c r="CU2433" s="161"/>
      <c r="CV2433" s="161"/>
      <c r="CW2433" s="161"/>
      <c r="CX2433" s="161"/>
    </row>
    <row r="2434" spans="1:141" s="161" customFormat="1" ht="112.5">
      <c r="A2434" s="12" t="s">
        <v>3781</v>
      </c>
      <c r="B2434" s="13" t="s">
        <v>83</v>
      </c>
      <c r="C2434" s="13" t="s">
        <v>3722</v>
      </c>
      <c r="D2434" s="13" t="s">
        <v>3723</v>
      </c>
      <c r="E2434" s="13" t="s">
        <v>3724</v>
      </c>
      <c r="F2434" s="13" t="s">
        <v>3723</v>
      </c>
      <c r="G2434" s="13" t="s">
        <v>3724</v>
      </c>
      <c r="H2434" s="13" t="s">
        <v>3725</v>
      </c>
      <c r="I2434" s="13" t="s">
        <v>3726</v>
      </c>
      <c r="J2434" s="13" t="s">
        <v>39</v>
      </c>
      <c r="K2434" s="13">
        <v>100</v>
      </c>
      <c r="L2434" s="13">
        <v>471010000</v>
      </c>
      <c r="M2434" s="11" t="s">
        <v>310</v>
      </c>
      <c r="N2434" s="14" t="s">
        <v>495</v>
      </c>
      <c r="O2434" s="13" t="s">
        <v>3782</v>
      </c>
      <c r="P2434" s="13"/>
      <c r="Q2434" s="13" t="s">
        <v>3496</v>
      </c>
      <c r="R2434" s="13" t="s">
        <v>2147</v>
      </c>
      <c r="S2434" s="13"/>
      <c r="T2434" s="13" t="s">
        <v>1801</v>
      </c>
      <c r="U2434" s="6">
        <v>1</v>
      </c>
      <c r="V2434" s="15"/>
      <c r="W2434" s="15">
        <v>504600</v>
      </c>
      <c r="X2434" s="42">
        <v>504600</v>
      </c>
      <c r="Y2434" s="6" t="s">
        <v>1224</v>
      </c>
      <c r="Z2434" s="13">
        <v>2014</v>
      </c>
      <c r="AA2434" s="6"/>
      <c r="AB2434"/>
      <c r="AC2434"/>
      <c r="AD2434"/>
      <c r="AE2434"/>
      <c r="AF2434"/>
      <c r="AG2434"/>
      <c r="AH2434"/>
      <c r="AI2434"/>
      <c r="AJ2434"/>
      <c r="AK2434"/>
      <c r="AL2434"/>
      <c r="AM2434"/>
      <c r="AN2434"/>
      <c r="AO2434"/>
      <c r="AP2434"/>
      <c r="AQ2434"/>
      <c r="AR2434"/>
      <c r="AS2434"/>
      <c r="AT2434"/>
      <c r="AU2434"/>
      <c r="AV2434"/>
      <c r="AW2434"/>
      <c r="AX2434"/>
      <c r="AY2434"/>
      <c r="AZ2434"/>
      <c r="BA2434"/>
      <c r="BB2434"/>
      <c r="BC2434"/>
      <c r="BD2434"/>
      <c r="BE2434"/>
      <c r="BF2434"/>
      <c r="BG2434"/>
      <c r="BH2434"/>
      <c r="BI2434"/>
      <c r="BJ2434"/>
      <c r="BK2434"/>
      <c r="BL2434"/>
      <c r="BM2434"/>
      <c r="BN2434"/>
      <c r="BO2434"/>
      <c r="BP2434"/>
      <c r="BQ2434"/>
      <c r="BR2434"/>
      <c r="BS2434"/>
      <c r="BT2434"/>
      <c r="BU2434"/>
      <c r="BV2434"/>
      <c r="BW2434"/>
      <c r="BX2434"/>
      <c r="BY2434"/>
      <c r="BZ2434"/>
      <c r="CA2434"/>
      <c r="CB2434"/>
      <c r="CC2434"/>
      <c r="CD2434"/>
      <c r="CE2434"/>
      <c r="CF2434"/>
      <c r="CG2434"/>
      <c r="CH2434"/>
      <c r="CI2434"/>
      <c r="CJ2434"/>
      <c r="CK2434"/>
      <c r="CL2434"/>
      <c r="CM2434"/>
      <c r="CN2434"/>
      <c r="CO2434"/>
      <c r="CP2434"/>
      <c r="CQ2434"/>
      <c r="CR2434"/>
      <c r="CS2434"/>
      <c r="CT2434"/>
      <c r="CU2434"/>
      <c r="CV2434"/>
      <c r="CW2434"/>
      <c r="CX2434"/>
    </row>
    <row r="2435" spans="1:141" ht="112.5">
      <c r="A2435" s="12" t="s">
        <v>3783</v>
      </c>
      <c r="B2435" s="13" t="s">
        <v>83</v>
      </c>
      <c r="C2435" s="13" t="s">
        <v>3722</v>
      </c>
      <c r="D2435" s="13" t="s">
        <v>3723</v>
      </c>
      <c r="E2435" s="13" t="s">
        <v>3724</v>
      </c>
      <c r="F2435" s="13" t="s">
        <v>3723</v>
      </c>
      <c r="G2435" s="13" t="s">
        <v>3724</v>
      </c>
      <c r="H2435" s="13" t="s">
        <v>3725</v>
      </c>
      <c r="I2435" s="13" t="s">
        <v>3726</v>
      </c>
      <c r="J2435" s="13" t="s">
        <v>39</v>
      </c>
      <c r="K2435" s="13">
        <v>100</v>
      </c>
      <c r="L2435" s="13">
        <v>471010000</v>
      </c>
      <c r="M2435" s="11" t="s">
        <v>310</v>
      </c>
      <c r="N2435" s="14" t="s">
        <v>495</v>
      </c>
      <c r="O2435" s="13" t="s">
        <v>3784</v>
      </c>
      <c r="P2435" s="13"/>
      <c r="Q2435" s="13" t="s">
        <v>3496</v>
      </c>
      <c r="R2435" s="13" t="s">
        <v>2147</v>
      </c>
      <c r="S2435" s="13"/>
      <c r="T2435" s="13" t="s">
        <v>1801</v>
      </c>
      <c r="U2435" s="6">
        <v>1</v>
      </c>
      <c r="V2435" s="15"/>
      <c r="W2435" s="15">
        <v>1931500</v>
      </c>
      <c r="X2435" s="42">
        <v>1931500</v>
      </c>
      <c r="Y2435" s="6" t="s">
        <v>1224</v>
      </c>
      <c r="Z2435" s="13">
        <v>2014</v>
      </c>
      <c r="AA2435" s="6"/>
      <c r="AB2435" s="161"/>
      <c r="AC2435" s="161"/>
      <c r="AD2435" s="161"/>
      <c r="AE2435" s="161"/>
      <c r="AF2435" s="161"/>
      <c r="AG2435" s="161"/>
      <c r="AH2435" s="161"/>
      <c r="AI2435" s="161"/>
      <c r="AJ2435" s="161"/>
      <c r="AK2435" s="161"/>
      <c r="AL2435" s="161"/>
      <c r="AM2435" s="161"/>
      <c r="AN2435" s="161"/>
      <c r="AO2435" s="161"/>
      <c r="AP2435" s="161"/>
      <c r="AQ2435" s="161"/>
      <c r="AR2435" s="161"/>
      <c r="AS2435" s="161"/>
      <c r="AT2435" s="161"/>
      <c r="AU2435" s="161"/>
      <c r="AV2435" s="161"/>
      <c r="AW2435" s="161"/>
      <c r="AX2435" s="161"/>
      <c r="AY2435" s="161"/>
      <c r="AZ2435" s="161"/>
      <c r="BA2435" s="161"/>
      <c r="BB2435" s="161"/>
      <c r="BC2435" s="161"/>
      <c r="BD2435" s="161"/>
      <c r="BE2435" s="161"/>
      <c r="BF2435" s="161"/>
      <c r="BG2435" s="161"/>
      <c r="BH2435" s="161"/>
      <c r="BI2435" s="161"/>
      <c r="BJ2435" s="161"/>
      <c r="BK2435" s="161"/>
      <c r="BL2435" s="161"/>
      <c r="BM2435" s="161"/>
      <c r="BN2435" s="161"/>
      <c r="BO2435" s="161"/>
      <c r="BP2435" s="161"/>
      <c r="BQ2435" s="161"/>
      <c r="BR2435" s="161"/>
      <c r="BS2435" s="161"/>
      <c r="BT2435" s="161"/>
      <c r="BU2435" s="161"/>
      <c r="BV2435" s="161"/>
      <c r="BW2435" s="161"/>
      <c r="BX2435" s="161"/>
      <c r="BY2435" s="161"/>
      <c r="BZ2435" s="161"/>
      <c r="CA2435" s="161"/>
      <c r="CB2435" s="161"/>
      <c r="CC2435" s="161"/>
      <c r="CD2435" s="161"/>
      <c r="CE2435" s="161"/>
      <c r="CF2435" s="161"/>
      <c r="CG2435" s="161"/>
      <c r="CH2435" s="161"/>
      <c r="CI2435" s="161"/>
      <c r="CJ2435" s="161"/>
      <c r="CK2435" s="161"/>
      <c r="CL2435" s="161"/>
      <c r="CM2435" s="161"/>
      <c r="CN2435" s="161"/>
      <c r="CO2435" s="161"/>
      <c r="CP2435" s="161"/>
      <c r="CQ2435" s="161"/>
      <c r="CR2435" s="161"/>
      <c r="CS2435" s="161"/>
      <c r="CT2435" s="161"/>
      <c r="CU2435" s="161"/>
      <c r="CV2435" s="161"/>
      <c r="CW2435" s="161"/>
      <c r="CX2435" s="161"/>
    </row>
    <row r="2436" spans="1:141" s="161" customFormat="1" ht="112.5">
      <c r="A2436" s="12" t="s">
        <v>3785</v>
      </c>
      <c r="B2436" s="13" t="s">
        <v>83</v>
      </c>
      <c r="C2436" s="13" t="s">
        <v>3722</v>
      </c>
      <c r="D2436" s="13" t="s">
        <v>3723</v>
      </c>
      <c r="E2436" s="13" t="s">
        <v>3724</v>
      </c>
      <c r="F2436" s="13" t="s">
        <v>3723</v>
      </c>
      <c r="G2436" s="13" t="s">
        <v>3724</v>
      </c>
      <c r="H2436" s="13" t="s">
        <v>3725</v>
      </c>
      <c r="I2436" s="13" t="s">
        <v>3726</v>
      </c>
      <c r="J2436" s="13" t="s">
        <v>39</v>
      </c>
      <c r="K2436" s="13">
        <v>100</v>
      </c>
      <c r="L2436" s="13">
        <v>471010000</v>
      </c>
      <c r="M2436" s="11" t="s">
        <v>310</v>
      </c>
      <c r="N2436" s="14" t="s">
        <v>495</v>
      </c>
      <c r="O2436" s="13" t="s">
        <v>3786</v>
      </c>
      <c r="P2436" s="13"/>
      <c r="Q2436" s="13" t="s">
        <v>3496</v>
      </c>
      <c r="R2436" s="13" t="s">
        <v>2147</v>
      </c>
      <c r="S2436" s="13"/>
      <c r="T2436" s="13" t="s">
        <v>1801</v>
      </c>
      <c r="U2436" s="6">
        <v>1</v>
      </c>
      <c r="V2436" s="15"/>
      <c r="W2436" s="15">
        <v>1364450</v>
      </c>
      <c r="X2436" s="42">
        <v>1364450</v>
      </c>
      <c r="Y2436" s="6" t="s">
        <v>1224</v>
      </c>
      <c r="Z2436" s="13">
        <v>2014</v>
      </c>
      <c r="AA2436" s="6"/>
      <c r="AB2436"/>
      <c r="AC2436"/>
      <c r="AD2436"/>
      <c r="AE2436"/>
      <c r="AF2436"/>
      <c r="AG2436"/>
      <c r="AH2436"/>
      <c r="AI2436"/>
      <c r="AJ2436"/>
      <c r="AK2436"/>
      <c r="AL2436"/>
      <c r="AM2436"/>
      <c r="AN2436"/>
      <c r="AO2436"/>
      <c r="AP2436"/>
      <c r="AQ2436"/>
      <c r="AR2436"/>
      <c r="AS2436"/>
      <c r="AT2436"/>
      <c r="AU2436"/>
      <c r="AV2436"/>
      <c r="AW2436"/>
      <c r="AX2436"/>
      <c r="AY2436"/>
      <c r="AZ2436"/>
      <c r="BA2436"/>
      <c r="BB2436"/>
      <c r="BC2436"/>
      <c r="BD2436"/>
      <c r="BE2436"/>
      <c r="BF2436"/>
      <c r="BG2436"/>
      <c r="BH2436"/>
      <c r="BI2436"/>
      <c r="BJ2436"/>
      <c r="BK2436"/>
      <c r="BL2436"/>
      <c r="BM2436"/>
      <c r="BN2436"/>
      <c r="BO2436"/>
      <c r="BP2436"/>
      <c r="BQ2436"/>
      <c r="BR2436"/>
      <c r="BS2436"/>
      <c r="BT2436"/>
      <c r="BU2436"/>
      <c r="BV2436"/>
      <c r="BW2436"/>
      <c r="BX2436"/>
      <c r="BY2436"/>
      <c r="BZ2436"/>
      <c r="CA2436"/>
      <c r="CB2436"/>
      <c r="CC2436"/>
      <c r="CD2436"/>
      <c r="CE2436"/>
      <c r="CF2436"/>
      <c r="CG2436"/>
      <c r="CH2436"/>
      <c r="CI2436"/>
      <c r="CJ2436"/>
      <c r="CK2436"/>
      <c r="CL2436"/>
      <c r="CM2436"/>
      <c r="CN2436"/>
      <c r="CO2436"/>
      <c r="CP2436"/>
      <c r="CQ2436"/>
      <c r="CR2436"/>
      <c r="CS2436"/>
      <c r="CT2436"/>
      <c r="CU2436"/>
      <c r="CV2436"/>
      <c r="CW2436"/>
      <c r="CX2436"/>
      <c r="DG2436"/>
      <c r="DH2436"/>
      <c r="DI2436"/>
      <c r="DJ2436"/>
      <c r="DK2436"/>
      <c r="DL2436"/>
      <c r="DM2436"/>
      <c r="DN2436"/>
      <c r="DO2436"/>
      <c r="DP2436"/>
      <c r="DQ2436"/>
      <c r="DR2436"/>
      <c r="DS2436"/>
      <c r="DT2436"/>
      <c r="DU2436"/>
      <c r="DV2436"/>
      <c r="DW2436"/>
      <c r="DX2436"/>
      <c r="DY2436"/>
      <c r="DZ2436"/>
      <c r="EA2436"/>
      <c r="EB2436"/>
      <c r="EC2436"/>
      <c r="ED2436"/>
      <c r="EE2436"/>
      <c r="EF2436"/>
      <c r="EG2436"/>
      <c r="EH2436"/>
      <c r="EI2436"/>
      <c r="EJ2436"/>
      <c r="EK2436"/>
    </row>
    <row r="2437" spans="1:141" ht="112.5">
      <c r="A2437" s="12" t="s">
        <v>3787</v>
      </c>
      <c r="B2437" s="13" t="s">
        <v>83</v>
      </c>
      <c r="C2437" s="13" t="s">
        <v>3722</v>
      </c>
      <c r="D2437" s="13" t="s">
        <v>3723</v>
      </c>
      <c r="E2437" s="13" t="s">
        <v>3724</v>
      </c>
      <c r="F2437" s="13" t="s">
        <v>3723</v>
      </c>
      <c r="G2437" s="13" t="s">
        <v>3724</v>
      </c>
      <c r="H2437" s="13" t="s">
        <v>3725</v>
      </c>
      <c r="I2437" s="13" t="s">
        <v>3726</v>
      </c>
      <c r="J2437" s="13" t="s">
        <v>39</v>
      </c>
      <c r="K2437" s="13">
        <v>100</v>
      </c>
      <c r="L2437" s="13">
        <v>471010000</v>
      </c>
      <c r="M2437" s="11" t="s">
        <v>310</v>
      </c>
      <c r="N2437" s="14" t="s">
        <v>495</v>
      </c>
      <c r="O2437" s="13" t="s">
        <v>3788</v>
      </c>
      <c r="P2437" s="13"/>
      <c r="Q2437" s="13" t="s">
        <v>3496</v>
      </c>
      <c r="R2437" s="13" t="s">
        <v>2147</v>
      </c>
      <c r="S2437" s="13"/>
      <c r="T2437" s="13" t="s">
        <v>1801</v>
      </c>
      <c r="U2437" s="6">
        <v>1</v>
      </c>
      <c r="V2437" s="15"/>
      <c r="W2437" s="15">
        <v>671650</v>
      </c>
      <c r="X2437" s="42">
        <v>671650</v>
      </c>
      <c r="Y2437" s="6" t="s">
        <v>1224</v>
      </c>
      <c r="Z2437" s="13">
        <v>2014</v>
      </c>
      <c r="AA2437" s="6"/>
      <c r="AB2437" s="161"/>
      <c r="AC2437" s="161"/>
      <c r="AD2437" s="161"/>
      <c r="AE2437" s="161"/>
      <c r="AF2437" s="161"/>
      <c r="AG2437" s="161"/>
      <c r="AH2437" s="161"/>
      <c r="AI2437" s="161"/>
      <c r="AJ2437" s="161"/>
      <c r="AK2437" s="161"/>
      <c r="AL2437" s="161"/>
      <c r="AM2437" s="161"/>
      <c r="AN2437" s="161"/>
      <c r="AO2437" s="161"/>
      <c r="AP2437" s="161"/>
      <c r="AQ2437" s="161"/>
      <c r="AR2437" s="161"/>
      <c r="AS2437" s="161"/>
      <c r="AT2437" s="161"/>
      <c r="AU2437" s="161"/>
      <c r="AV2437" s="161"/>
      <c r="AW2437" s="161"/>
      <c r="AX2437" s="161"/>
      <c r="AY2437" s="161"/>
      <c r="AZ2437" s="161"/>
      <c r="BA2437" s="161"/>
      <c r="BB2437" s="161"/>
      <c r="BC2437" s="161"/>
      <c r="BD2437" s="161"/>
      <c r="BE2437" s="161"/>
      <c r="BF2437" s="161"/>
      <c r="BG2437" s="161"/>
      <c r="BH2437" s="161"/>
      <c r="BI2437" s="161"/>
      <c r="BJ2437" s="161"/>
      <c r="BK2437" s="161"/>
      <c r="BL2437" s="161"/>
      <c r="BM2437" s="161"/>
      <c r="BN2437" s="161"/>
      <c r="BO2437" s="161"/>
      <c r="BP2437" s="161"/>
      <c r="BQ2437" s="161"/>
      <c r="BR2437" s="161"/>
      <c r="BS2437" s="161"/>
      <c r="BT2437" s="161"/>
      <c r="BU2437" s="161"/>
      <c r="BV2437" s="161"/>
      <c r="BW2437" s="161"/>
      <c r="BX2437" s="161"/>
      <c r="BY2437" s="161"/>
      <c r="BZ2437" s="161"/>
      <c r="CA2437" s="161"/>
      <c r="CB2437" s="161"/>
      <c r="CC2437" s="161"/>
      <c r="CD2437" s="161"/>
      <c r="CE2437" s="161"/>
      <c r="CF2437" s="161"/>
      <c r="CG2437" s="161"/>
      <c r="CH2437" s="161"/>
      <c r="CI2437" s="161"/>
      <c r="CJ2437" s="161"/>
      <c r="CK2437" s="161"/>
      <c r="CL2437" s="161"/>
      <c r="CM2437" s="161"/>
      <c r="CN2437" s="161"/>
      <c r="CO2437" s="161"/>
      <c r="CP2437" s="161"/>
      <c r="CQ2437" s="161"/>
      <c r="CR2437" s="161"/>
      <c r="CS2437" s="161"/>
      <c r="CT2437" s="161"/>
      <c r="CU2437" s="161"/>
      <c r="CV2437" s="161"/>
      <c r="CW2437" s="161"/>
      <c r="CX2437" s="161"/>
    </row>
    <row r="2438" spans="1:141" ht="112.5">
      <c r="A2438" s="12" t="s">
        <v>3789</v>
      </c>
      <c r="B2438" s="13" t="s">
        <v>83</v>
      </c>
      <c r="C2438" s="13" t="s">
        <v>3722</v>
      </c>
      <c r="D2438" s="13" t="s">
        <v>3723</v>
      </c>
      <c r="E2438" s="13" t="s">
        <v>3724</v>
      </c>
      <c r="F2438" s="13" t="s">
        <v>3723</v>
      </c>
      <c r="G2438" s="13" t="s">
        <v>3724</v>
      </c>
      <c r="H2438" s="13" t="s">
        <v>3725</v>
      </c>
      <c r="I2438" s="13" t="s">
        <v>3726</v>
      </c>
      <c r="J2438" s="13" t="s">
        <v>39</v>
      </c>
      <c r="K2438" s="13">
        <v>100</v>
      </c>
      <c r="L2438" s="11">
        <v>751000000</v>
      </c>
      <c r="M2438" s="11" t="s">
        <v>289</v>
      </c>
      <c r="N2438" s="14" t="s">
        <v>3282</v>
      </c>
      <c r="O2438" s="13" t="s">
        <v>3790</v>
      </c>
      <c r="P2438" s="13"/>
      <c r="Q2438" s="13" t="s">
        <v>3496</v>
      </c>
      <c r="R2438" s="13" t="s">
        <v>2147</v>
      </c>
      <c r="S2438" s="13"/>
      <c r="T2438" s="13" t="s">
        <v>1801</v>
      </c>
      <c r="U2438" s="6">
        <v>1</v>
      </c>
      <c r="V2438" s="15"/>
      <c r="W2438" s="15">
        <v>242680</v>
      </c>
      <c r="X2438" s="42">
        <v>242680</v>
      </c>
      <c r="Y2438" s="6" t="s">
        <v>1224</v>
      </c>
      <c r="Z2438" s="13">
        <v>2014</v>
      </c>
      <c r="AA2438" s="6"/>
      <c r="AB2438" s="163"/>
      <c r="AC2438" s="163"/>
      <c r="AD2438" s="163"/>
      <c r="AE2438" s="163"/>
      <c r="AF2438" s="163"/>
      <c r="AG2438" s="163"/>
      <c r="AH2438" s="163"/>
      <c r="AI2438" s="163"/>
      <c r="AJ2438" s="163"/>
      <c r="AK2438" s="163"/>
      <c r="AL2438" s="163"/>
      <c r="AM2438" s="163"/>
      <c r="AN2438" s="163"/>
      <c r="AO2438" s="163"/>
      <c r="AP2438" s="163"/>
      <c r="AQ2438" s="163"/>
      <c r="AR2438" s="163"/>
      <c r="AS2438" s="163"/>
      <c r="AT2438" s="163"/>
      <c r="AU2438" s="163"/>
      <c r="AV2438" s="163"/>
      <c r="AW2438" s="163"/>
      <c r="AX2438" s="163"/>
      <c r="AY2438" s="163"/>
      <c r="AZ2438" s="163"/>
      <c r="BA2438" s="163"/>
      <c r="BB2438" s="163"/>
      <c r="BC2438" s="163"/>
      <c r="BD2438" s="163"/>
      <c r="BE2438" s="163"/>
      <c r="BF2438" s="163"/>
      <c r="BG2438" s="163"/>
      <c r="BH2438" s="163"/>
      <c r="BI2438" s="163"/>
      <c r="BJ2438" s="163"/>
      <c r="BK2438" s="163"/>
      <c r="BL2438" s="163"/>
      <c r="BM2438" s="163"/>
      <c r="BN2438" s="163"/>
      <c r="BO2438" s="163"/>
      <c r="BP2438" s="163"/>
      <c r="BQ2438" s="163"/>
      <c r="BR2438" s="163"/>
      <c r="BS2438" s="163"/>
      <c r="BT2438" s="163"/>
      <c r="BU2438" s="163"/>
      <c r="BV2438" s="163"/>
      <c r="BW2438" s="163"/>
      <c r="BX2438" s="163"/>
      <c r="BY2438" s="163"/>
      <c r="BZ2438" s="163"/>
      <c r="CA2438" s="163"/>
      <c r="CB2438" s="163"/>
      <c r="CC2438" s="163"/>
      <c r="CD2438" s="163"/>
      <c r="CY2438" s="161"/>
      <c r="CZ2438" s="161"/>
      <c r="DA2438" s="161"/>
      <c r="DB2438" s="161"/>
      <c r="DC2438" s="161"/>
      <c r="DD2438" s="161"/>
      <c r="DE2438" s="161"/>
      <c r="DF2438" s="161"/>
    </row>
    <row r="2439" spans="1:141" ht="112.5">
      <c r="A2439" s="12" t="s">
        <v>3791</v>
      </c>
      <c r="B2439" s="13" t="s">
        <v>83</v>
      </c>
      <c r="C2439" s="13" t="s">
        <v>3722</v>
      </c>
      <c r="D2439" s="13" t="s">
        <v>3723</v>
      </c>
      <c r="E2439" s="13" t="s">
        <v>3724</v>
      </c>
      <c r="F2439" s="13" t="s">
        <v>3723</v>
      </c>
      <c r="G2439" s="13" t="s">
        <v>3724</v>
      </c>
      <c r="H2439" s="13" t="s">
        <v>3725</v>
      </c>
      <c r="I2439" s="13" t="s">
        <v>3726</v>
      </c>
      <c r="J2439" s="13" t="s">
        <v>39</v>
      </c>
      <c r="K2439" s="13">
        <v>100</v>
      </c>
      <c r="L2439" s="11">
        <v>751000000</v>
      </c>
      <c r="M2439" s="11" t="s">
        <v>289</v>
      </c>
      <c r="N2439" s="14" t="s">
        <v>3282</v>
      </c>
      <c r="O2439" s="13" t="s">
        <v>3792</v>
      </c>
      <c r="P2439" s="13"/>
      <c r="Q2439" s="13" t="s">
        <v>3496</v>
      </c>
      <c r="R2439" s="13" t="s">
        <v>2147</v>
      </c>
      <c r="S2439" s="13"/>
      <c r="T2439" s="13" t="s">
        <v>1801</v>
      </c>
      <c r="U2439" s="6">
        <v>1</v>
      </c>
      <c r="V2439" s="15"/>
      <c r="W2439" s="15">
        <v>625570</v>
      </c>
      <c r="X2439" s="42">
        <v>625570</v>
      </c>
      <c r="Y2439" s="6" t="s">
        <v>1224</v>
      </c>
      <c r="Z2439" s="13">
        <v>2014</v>
      </c>
      <c r="AA2439" s="6"/>
      <c r="AB2439" s="161"/>
      <c r="AC2439" s="161"/>
      <c r="AD2439" s="161"/>
      <c r="AE2439" s="161"/>
      <c r="AF2439" s="161"/>
      <c r="AG2439" s="161"/>
      <c r="AH2439" s="161"/>
      <c r="AI2439" s="161"/>
      <c r="AJ2439" s="161"/>
      <c r="AK2439" s="161"/>
      <c r="AL2439" s="161"/>
      <c r="AM2439" s="161"/>
      <c r="AN2439" s="161"/>
      <c r="AO2439" s="161"/>
      <c r="AP2439" s="161"/>
      <c r="AQ2439" s="161"/>
      <c r="AR2439" s="161"/>
      <c r="AS2439" s="161"/>
      <c r="AT2439" s="161"/>
      <c r="AU2439" s="161"/>
      <c r="AV2439" s="161"/>
      <c r="AW2439" s="161"/>
      <c r="AX2439" s="161"/>
      <c r="AY2439" s="161"/>
      <c r="AZ2439" s="161"/>
      <c r="BA2439" s="161"/>
      <c r="BB2439" s="161"/>
      <c r="BC2439" s="161"/>
      <c r="BD2439" s="161"/>
      <c r="BE2439" s="161"/>
      <c r="BF2439" s="161"/>
      <c r="BG2439" s="161"/>
      <c r="BH2439" s="161"/>
      <c r="BI2439" s="161"/>
      <c r="BJ2439" s="161"/>
      <c r="BK2439" s="161"/>
      <c r="BL2439" s="161"/>
      <c r="BM2439" s="161"/>
      <c r="BN2439" s="161"/>
      <c r="BO2439" s="161"/>
      <c r="BP2439" s="161"/>
      <c r="BQ2439" s="161"/>
      <c r="BR2439" s="161"/>
      <c r="BS2439" s="161"/>
      <c r="BT2439" s="161"/>
      <c r="BU2439" s="161"/>
      <c r="BV2439" s="161"/>
      <c r="BW2439" s="161"/>
      <c r="BX2439" s="161"/>
      <c r="BY2439" s="161"/>
      <c r="BZ2439" s="161"/>
      <c r="CA2439" s="161"/>
      <c r="CB2439" s="161"/>
      <c r="CC2439" s="161"/>
      <c r="CD2439" s="161"/>
      <c r="CE2439" s="161"/>
      <c r="CF2439" s="161"/>
      <c r="CG2439" s="161"/>
      <c r="CH2439" s="161"/>
      <c r="CI2439" s="161"/>
      <c r="CJ2439" s="161"/>
      <c r="CK2439" s="161"/>
      <c r="CL2439" s="161"/>
      <c r="CM2439" s="161"/>
      <c r="CN2439" s="161"/>
      <c r="CO2439" s="161"/>
      <c r="CP2439" s="161"/>
      <c r="CQ2439" s="161"/>
      <c r="CR2439" s="161"/>
      <c r="CS2439" s="161"/>
      <c r="CT2439" s="161"/>
      <c r="CU2439" s="161"/>
      <c r="CV2439" s="161"/>
      <c r="CW2439" s="161"/>
      <c r="CX2439" s="161"/>
    </row>
    <row r="2440" spans="1:141" ht="112.5">
      <c r="A2440" s="12" t="s">
        <v>3793</v>
      </c>
      <c r="B2440" s="13" t="s">
        <v>83</v>
      </c>
      <c r="C2440" s="13" t="s">
        <v>3722</v>
      </c>
      <c r="D2440" s="13" t="s">
        <v>3723</v>
      </c>
      <c r="E2440" s="13" t="s">
        <v>3724</v>
      </c>
      <c r="F2440" s="13" t="s">
        <v>3723</v>
      </c>
      <c r="G2440" s="13" t="s">
        <v>3724</v>
      </c>
      <c r="H2440" s="13" t="s">
        <v>3725</v>
      </c>
      <c r="I2440" s="13" t="s">
        <v>3726</v>
      </c>
      <c r="J2440" s="13" t="s">
        <v>39</v>
      </c>
      <c r="K2440" s="13">
        <v>100</v>
      </c>
      <c r="L2440" s="11">
        <v>751000000</v>
      </c>
      <c r="M2440" s="11" t="s">
        <v>289</v>
      </c>
      <c r="N2440" s="14" t="s">
        <v>3282</v>
      </c>
      <c r="O2440" s="13" t="s">
        <v>3794</v>
      </c>
      <c r="P2440" s="13"/>
      <c r="Q2440" s="13" t="s">
        <v>3496</v>
      </c>
      <c r="R2440" s="13" t="s">
        <v>2147</v>
      </c>
      <c r="S2440" s="13"/>
      <c r="T2440" s="13" t="s">
        <v>1801</v>
      </c>
      <c r="U2440" s="6">
        <v>1</v>
      </c>
      <c r="V2440" s="15"/>
      <c r="W2440" s="15">
        <v>104600</v>
      </c>
      <c r="X2440" s="42">
        <v>104600</v>
      </c>
      <c r="Y2440" s="6" t="s">
        <v>1224</v>
      </c>
      <c r="Z2440" s="13">
        <v>2014</v>
      </c>
      <c r="AA2440" s="6"/>
      <c r="CE2440" s="163"/>
      <c r="CF2440" s="163"/>
      <c r="CG2440" s="163"/>
      <c r="CH2440" s="163"/>
      <c r="CI2440" s="163"/>
      <c r="CJ2440" s="163"/>
      <c r="CK2440" s="163"/>
      <c r="CL2440" s="163"/>
      <c r="CM2440" s="163"/>
      <c r="CN2440" s="163"/>
      <c r="CO2440" s="163"/>
      <c r="CP2440" s="163"/>
      <c r="CQ2440" s="163"/>
      <c r="CR2440" s="163"/>
      <c r="CS2440" s="163"/>
      <c r="CT2440" s="163"/>
      <c r="CU2440" s="163"/>
      <c r="CV2440" s="163"/>
      <c r="CW2440" s="163"/>
      <c r="CX2440" s="163"/>
      <c r="CY2440" s="161"/>
      <c r="CZ2440" s="161"/>
      <c r="DA2440" s="161"/>
      <c r="DB2440" s="161"/>
      <c r="DC2440" s="161"/>
      <c r="DD2440" s="161"/>
      <c r="DE2440" s="161"/>
      <c r="DF2440" s="161"/>
    </row>
    <row r="2441" spans="1:141" ht="112.5">
      <c r="A2441" s="12" t="s">
        <v>3795</v>
      </c>
      <c r="B2441" s="13" t="s">
        <v>83</v>
      </c>
      <c r="C2441" s="13" t="s">
        <v>3722</v>
      </c>
      <c r="D2441" s="13" t="s">
        <v>3723</v>
      </c>
      <c r="E2441" s="13" t="s">
        <v>3724</v>
      </c>
      <c r="F2441" s="13" t="s">
        <v>3723</v>
      </c>
      <c r="G2441" s="13" t="s">
        <v>3724</v>
      </c>
      <c r="H2441" s="13" t="s">
        <v>3725</v>
      </c>
      <c r="I2441" s="13" t="s">
        <v>3726</v>
      </c>
      <c r="J2441" s="13" t="s">
        <v>39</v>
      </c>
      <c r="K2441" s="13">
        <v>100</v>
      </c>
      <c r="L2441" s="11">
        <v>751000000</v>
      </c>
      <c r="M2441" s="11" t="s">
        <v>289</v>
      </c>
      <c r="N2441" s="14" t="s">
        <v>3282</v>
      </c>
      <c r="O2441" s="13" t="s">
        <v>3796</v>
      </c>
      <c r="P2441" s="13"/>
      <c r="Q2441" s="13" t="s">
        <v>3496</v>
      </c>
      <c r="R2441" s="13" t="s">
        <v>2147</v>
      </c>
      <c r="S2441" s="13"/>
      <c r="T2441" s="13" t="s">
        <v>1801</v>
      </c>
      <c r="U2441" s="6">
        <v>1</v>
      </c>
      <c r="V2441" s="15"/>
      <c r="W2441" s="15">
        <v>82960</v>
      </c>
      <c r="X2441" s="42">
        <v>82960</v>
      </c>
      <c r="Y2441" s="6" t="s">
        <v>1224</v>
      </c>
      <c r="Z2441" s="13">
        <v>2014</v>
      </c>
      <c r="AA2441" s="6"/>
      <c r="AB2441" s="161"/>
      <c r="AC2441" s="161"/>
      <c r="AD2441" s="161"/>
      <c r="AE2441" s="161"/>
      <c r="AF2441" s="161"/>
      <c r="AG2441" s="161"/>
      <c r="AH2441" s="161"/>
      <c r="AI2441" s="161"/>
      <c r="AJ2441" s="161"/>
      <c r="AK2441" s="161"/>
      <c r="AL2441" s="161"/>
      <c r="AM2441" s="161"/>
      <c r="AN2441" s="161"/>
      <c r="AO2441" s="161"/>
      <c r="AP2441" s="161"/>
      <c r="AQ2441" s="161"/>
      <c r="AR2441" s="161"/>
      <c r="AS2441" s="161"/>
      <c r="AT2441" s="161"/>
      <c r="AU2441" s="161"/>
      <c r="AV2441" s="161"/>
      <c r="AW2441" s="161"/>
      <c r="AX2441" s="161"/>
      <c r="AY2441" s="161"/>
      <c r="AZ2441" s="161"/>
      <c r="BA2441" s="161"/>
      <c r="BB2441" s="161"/>
      <c r="BC2441" s="161"/>
      <c r="BD2441" s="161"/>
      <c r="BE2441" s="161"/>
      <c r="BF2441" s="161"/>
      <c r="BG2441" s="161"/>
      <c r="BH2441" s="161"/>
      <c r="BI2441" s="161"/>
      <c r="BJ2441" s="161"/>
      <c r="BK2441" s="161"/>
      <c r="BL2441" s="161"/>
      <c r="BM2441" s="161"/>
      <c r="BN2441" s="161"/>
      <c r="BO2441" s="161"/>
      <c r="BP2441" s="161"/>
      <c r="BQ2441" s="161"/>
      <c r="BR2441" s="161"/>
      <c r="BS2441" s="161"/>
      <c r="BT2441" s="161"/>
      <c r="BU2441" s="161"/>
      <c r="BV2441" s="161"/>
      <c r="BW2441" s="161"/>
      <c r="BX2441" s="161"/>
      <c r="BY2441" s="161"/>
      <c r="BZ2441" s="161"/>
      <c r="CA2441" s="161"/>
      <c r="CB2441" s="161"/>
      <c r="CC2441" s="161"/>
      <c r="CD2441" s="161"/>
      <c r="CE2441" s="161"/>
      <c r="CF2441" s="161"/>
      <c r="CG2441" s="161"/>
      <c r="CH2441" s="161"/>
      <c r="CI2441" s="161"/>
      <c r="CJ2441" s="161"/>
      <c r="CK2441" s="161"/>
      <c r="CL2441" s="161"/>
      <c r="CM2441" s="161"/>
      <c r="CN2441" s="161"/>
      <c r="CO2441" s="161"/>
      <c r="CP2441" s="161"/>
      <c r="CQ2441" s="161"/>
      <c r="CR2441" s="161"/>
      <c r="CS2441" s="161"/>
      <c r="CT2441" s="161"/>
      <c r="CU2441" s="161"/>
      <c r="CV2441" s="161"/>
      <c r="CW2441" s="161"/>
      <c r="CX2441" s="161"/>
      <c r="CY2441" s="163"/>
      <c r="CZ2441" s="163"/>
      <c r="DA2441" s="163"/>
      <c r="DB2441" s="163"/>
      <c r="DC2441" s="163"/>
      <c r="DD2441" s="163"/>
      <c r="DE2441" s="163"/>
      <c r="DF2441" s="163"/>
      <c r="DG2441" s="161"/>
      <c r="DH2441" s="161"/>
      <c r="DI2441" s="161"/>
      <c r="DJ2441" s="161"/>
      <c r="DK2441" s="161"/>
      <c r="DL2441" s="161"/>
      <c r="DM2441" s="161"/>
      <c r="DN2441" s="161"/>
      <c r="DO2441" s="161"/>
      <c r="DP2441" s="161"/>
      <c r="DQ2441" s="161"/>
      <c r="DR2441" s="161"/>
      <c r="DS2441" s="161"/>
      <c r="DT2441" s="161"/>
      <c r="DU2441" s="161"/>
      <c r="DV2441" s="161"/>
      <c r="DW2441" s="161"/>
      <c r="DX2441" s="161"/>
      <c r="DY2441" s="161"/>
      <c r="DZ2441" s="161"/>
      <c r="EA2441" s="161"/>
      <c r="EB2441" s="161"/>
      <c r="EC2441" s="161"/>
      <c r="ED2441" s="161"/>
      <c r="EE2441" s="161"/>
      <c r="EF2441" s="161"/>
      <c r="EG2441" s="161"/>
      <c r="EH2441" s="161"/>
      <c r="EI2441" s="161"/>
      <c r="EJ2441" s="161"/>
      <c r="EK2441" s="161"/>
    </row>
    <row r="2442" spans="1:141" ht="112.5">
      <c r="A2442" s="12" t="s">
        <v>3797</v>
      </c>
      <c r="B2442" s="13" t="s">
        <v>83</v>
      </c>
      <c r="C2442" s="13" t="s">
        <v>3722</v>
      </c>
      <c r="D2442" s="13" t="s">
        <v>3723</v>
      </c>
      <c r="E2442" s="13" t="s">
        <v>3724</v>
      </c>
      <c r="F2442" s="13" t="s">
        <v>3723</v>
      </c>
      <c r="G2442" s="13" t="s">
        <v>3724</v>
      </c>
      <c r="H2442" s="13" t="s">
        <v>3725</v>
      </c>
      <c r="I2442" s="13" t="s">
        <v>3726</v>
      </c>
      <c r="J2442" s="13" t="s">
        <v>39</v>
      </c>
      <c r="K2442" s="13">
        <v>100</v>
      </c>
      <c r="L2442" s="13">
        <v>231010000</v>
      </c>
      <c r="M2442" s="11" t="s">
        <v>1537</v>
      </c>
      <c r="N2442" s="14" t="s">
        <v>1642</v>
      </c>
      <c r="O2442" s="13" t="s">
        <v>3798</v>
      </c>
      <c r="P2442" s="13"/>
      <c r="Q2442" s="13" t="s">
        <v>3496</v>
      </c>
      <c r="R2442" s="13" t="s">
        <v>2147</v>
      </c>
      <c r="S2442" s="13"/>
      <c r="T2442" s="13" t="s">
        <v>1801</v>
      </c>
      <c r="U2442" s="6">
        <v>1</v>
      </c>
      <c r="V2442" s="15"/>
      <c r="W2442" s="15">
        <v>1158822</v>
      </c>
      <c r="X2442" s="42">
        <v>1158822</v>
      </c>
      <c r="Y2442" s="6" t="s">
        <v>1224</v>
      </c>
      <c r="Z2442" s="13">
        <v>2014</v>
      </c>
      <c r="AA2442" s="6"/>
      <c r="CY2442" s="161"/>
      <c r="CZ2442" s="161"/>
      <c r="DA2442" s="161"/>
      <c r="DB2442" s="161"/>
      <c r="DC2442" s="161"/>
      <c r="DD2442" s="161"/>
      <c r="DE2442" s="161"/>
      <c r="DF2442" s="161"/>
    </row>
    <row r="2443" spans="1:141" s="161" customFormat="1" ht="112.5">
      <c r="A2443" s="12" t="s">
        <v>3799</v>
      </c>
      <c r="B2443" s="13" t="s">
        <v>83</v>
      </c>
      <c r="C2443" s="13" t="s">
        <v>3722</v>
      </c>
      <c r="D2443" s="13" t="s">
        <v>3723</v>
      </c>
      <c r="E2443" s="13" t="s">
        <v>3724</v>
      </c>
      <c r="F2443" s="13" t="s">
        <v>3723</v>
      </c>
      <c r="G2443" s="13" t="s">
        <v>3724</v>
      </c>
      <c r="H2443" s="13" t="s">
        <v>3725</v>
      </c>
      <c r="I2443" s="13" t="s">
        <v>3726</v>
      </c>
      <c r="J2443" s="13" t="s">
        <v>39</v>
      </c>
      <c r="K2443" s="13">
        <v>100</v>
      </c>
      <c r="L2443" s="13">
        <v>231010000</v>
      </c>
      <c r="M2443" s="11" t="s">
        <v>1537</v>
      </c>
      <c r="N2443" s="14" t="s">
        <v>1642</v>
      </c>
      <c r="O2443" s="13" t="s">
        <v>3800</v>
      </c>
      <c r="P2443" s="13"/>
      <c r="Q2443" s="13" t="s">
        <v>3496</v>
      </c>
      <c r="R2443" s="13" t="s">
        <v>2147</v>
      </c>
      <c r="S2443" s="13"/>
      <c r="T2443" s="13" t="s">
        <v>1801</v>
      </c>
      <c r="U2443" s="6">
        <v>1</v>
      </c>
      <c r="V2443" s="15"/>
      <c r="W2443" s="15">
        <v>3923867</v>
      </c>
      <c r="X2443" s="42">
        <v>3923867</v>
      </c>
      <c r="Y2443" s="6" t="s">
        <v>1224</v>
      </c>
      <c r="Z2443" s="13">
        <v>2014</v>
      </c>
      <c r="AA2443" s="6"/>
      <c r="CY2443"/>
      <c r="CZ2443"/>
      <c r="DA2443"/>
      <c r="DB2443"/>
      <c r="DC2443"/>
      <c r="DD2443"/>
      <c r="DE2443"/>
      <c r="DF2443"/>
    </row>
    <row r="2444" spans="1:141" ht="112.5">
      <c r="A2444" s="12" t="s">
        <v>3801</v>
      </c>
      <c r="B2444" s="13" t="s">
        <v>83</v>
      </c>
      <c r="C2444" s="13" t="s">
        <v>3722</v>
      </c>
      <c r="D2444" s="13" t="s">
        <v>3723</v>
      </c>
      <c r="E2444" s="13" t="s">
        <v>3724</v>
      </c>
      <c r="F2444" s="13" t="s">
        <v>3723</v>
      </c>
      <c r="G2444" s="13" t="s">
        <v>3724</v>
      </c>
      <c r="H2444" s="13" t="s">
        <v>3725</v>
      </c>
      <c r="I2444" s="13" t="s">
        <v>3726</v>
      </c>
      <c r="J2444" s="13" t="s">
        <v>39</v>
      </c>
      <c r="K2444" s="13">
        <v>100</v>
      </c>
      <c r="L2444" s="13">
        <v>231010000</v>
      </c>
      <c r="M2444" s="11" t="s">
        <v>1537</v>
      </c>
      <c r="N2444" s="14" t="s">
        <v>522</v>
      </c>
      <c r="O2444" s="13" t="s">
        <v>3802</v>
      </c>
      <c r="P2444" s="13"/>
      <c r="Q2444" s="13" t="s">
        <v>3496</v>
      </c>
      <c r="R2444" s="13" t="s">
        <v>2147</v>
      </c>
      <c r="S2444" s="13"/>
      <c r="T2444" s="13" t="s">
        <v>1801</v>
      </c>
      <c r="U2444" s="6">
        <v>1</v>
      </c>
      <c r="V2444" s="15"/>
      <c r="W2444" s="15">
        <v>4121829</v>
      </c>
      <c r="X2444" s="42">
        <v>4121829</v>
      </c>
      <c r="Y2444" s="6" t="s">
        <v>1224</v>
      </c>
      <c r="Z2444" s="13">
        <v>2014</v>
      </c>
      <c r="AA2444" s="6"/>
      <c r="CY2444" s="161"/>
      <c r="CZ2444" s="161"/>
      <c r="DA2444" s="161"/>
      <c r="DB2444" s="161"/>
      <c r="DC2444" s="161"/>
      <c r="DD2444" s="161"/>
      <c r="DE2444" s="161"/>
      <c r="DF2444" s="161"/>
    </row>
    <row r="2445" spans="1:141" s="161" customFormat="1" ht="112.5">
      <c r="A2445" s="12" t="s">
        <v>3803</v>
      </c>
      <c r="B2445" s="13" t="s">
        <v>83</v>
      </c>
      <c r="C2445" s="13" t="s">
        <v>3722</v>
      </c>
      <c r="D2445" s="13" t="s">
        <v>3723</v>
      </c>
      <c r="E2445" s="13" t="s">
        <v>3724</v>
      </c>
      <c r="F2445" s="13" t="s">
        <v>3723</v>
      </c>
      <c r="G2445" s="13" t="s">
        <v>3724</v>
      </c>
      <c r="H2445" s="13" t="s">
        <v>3725</v>
      </c>
      <c r="I2445" s="13" t="s">
        <v>3726</v>
      </c>
      <c r="J2445" s="13" t="s">
        <v>39</v>
      </c>
      <c r="K2445" s="13">
        <v>100</v>
      </c>
      <c r="L2445" s="13">
        <v>231010000</v>
      </c>
      <c r="M2445" s="11" t="s">
        <v>1537</v>
      </c>
      <c r="N2445" s="14" t="s">
        <v>522</v>
      </c>
      <c r="O2445" s="13" t="s">
        <v>3804</v>
      </c>
      <c r="P2445" s="13"/>
      <c r="Q2445" s="13" t="s">
        <v>3496</v>
      </c>
      <c r="R2445" s="13" t="s">
        <v>2147</v>
      </c>
      <c r="S2445" s="13"/>
      <c r="T2445" s="13" t="s">
        <v>1801</v>
      </c>
      <c r="U2445" s="6">
        <v>1</v>
      </c>
      <c r="V2445" s="15"/>
      <c r="W2445" s="15">
        <v>1769950</v>
      </c>
      <c r="X2445" s="42">
        <v>1769950</v>
      </c>
      <c r="Y2445" s="6" t="s">
        <v>1224</v>
      </c>
      <c r="Z2445" s="13">
        <v>2014</v>
      </c>
      <c r="AA2445" s="6"/>
      <c r="CY2445"/>
      <c r="CZ2445"/>
      <c r="DA2445"/>
      <c r="DB2445"/>
      <c r="DC2445"/>
      <c r="DD2445"/>
      <c r="DE2445"/>
      <c r="DF2445"/>
    </row>
    <row r="2446" spans="1:141" ht="112.5">
      <c r="A2446" s="12" t="s">
        <v>3805</v>
      </c>
      <c r="B2446" s="13" t="s">
        <v>83</v>
      </c>
      <c r="C2446" s="13" t="s">
        <v>3722</v>
      </c>
      <c r="D2446" s="13" t="s">
        <v>3723</v>
      </c>
      <c r="E2446" s="13" t="s">
        <v>3724</v>
      </c>
      <c r="F2446" s="13" t="s">
        <v>3723</v>
      </c>
      <c r="G2446" s="13" t="s">
        <v>3724</v>
      </c>
      <c r="H2446" s="13" t="s">
        <v>3725</v>
      </c>
      <c r="I2446" s="13" t="s">
        <v>3726</v>
      </c>
      <c r="J2446" s="13" t="s">
        <v>39</v>
      </c>
      <c r="K2446" s="13">
        <v>100</v>
      </c>
      <c r="L2446" s="13">
        <v>231010000</v>
      </c>
      <c r="M2446" s="11" t="s">
        <v>1537</v>
      </c>
      <c r="N2446" s="14" t="s">
        <v>522</v>
      </c>
      <c r="O2446" s="13" t="s">
        <v>3806</v>
      </c>
      <c r="P2446" s="13"/>
      <c r="Q2446" s="13" t="s">
        <v>3496</v>
      </c>
      <c r="R2446" s="13" t="s">
        <v>2147</v>
      </c>
      <c r="S2446" s="13"/>
      <c r="T2446" s="13" t="s">
        <v>1801</v>
      </c>
      <c r="U2446" s="6">
        <v>1</v>
      </c>
      <c r="V2446" s="15"/>
      <c r="W2446" s="15">
        <v>3277050</v>
      </c>
      <c r="X2446" s="42">
        <v>3277050</v>
      </c>
      <c r="Y2446" s="6" t="s">
        <v>1224</v>
      </c>
      <c r="Z2446" s="13">
        <v>2014</v>
      </c>
      <c r="AA2446" s="6"/>
      <c r="CY2446" s="161"/>
      <c r="CZ2446" s="161"/>
      <c r="DA2446" s="161"/>
      <c r="DB2446" s="161"/>
      <c r="DC2446" s="161"/>
      <c r="DD2446" s="161"/>
      <c r="DE2446" s="161"/>
      <c r="DF2446" s="161"/>
    </row>
    <row r="2447" spans="1:141" s="161" customFormat="1" ht="112.5">
      <c r="A2447" s="12" t="s">
        <v>3807</v>
      </c>
      <c r="B2447" s="13" t="s">
        <v>83</v>
      </c>
      <c r="C2447" s="13" t="s">
        <v>3722</v>
      </c>
      <c r="D2447" s="13" t="s">
        <v>3723</v>
      </c>
      <c r="E2447" s="13" t="s">
        <v>3724</v>
      </c>
      <c r="F2447" s="13" t="s">
        <v>3723</v>
      </c>
      <c r="G2447" s="13" t="s">
        <v>3724</v>
      </c>
      <c r="H2447" s="13" t="s">
        <v>3725</v>
      </c>
      <c r="I2447" s="13" t="s">
        <v>3726</v>
      </c>
      <c r="J2447" s="13" t="s">
        <v>39</v>
      </c>
      <c r="K2447" s="13">
        <v>100</v>
      </c>
      <c r="L2447" s="13">
        <v>231010000</v>
      </c>
      <c r="M2447" s="11" t="s">
        <v>1537</v>
      </c>
      <c r="N2447" s="14" t="s">
        <v>522</v>
      </c>
      <c r="O2447" s="13" t="s">
        <v>3808</v>
      </c>
      <c r="P2447" s="13"/>
      <c r="Q2447" s="13" t="s">
        <v>3496</v>
      </c>
      <c r="R2447" s="13" t="s">
        <v>2147</v>
      </c>
      <c r="S2447" s="13"/>
      <c r="T2447" s="13" t="s">
        <v>1801</v>
      </c>
      <c r="U2447" s="6">
        <v>1</v>
      </c>
      <c r="V2447" s="15"/>
      <c r="W2447" s="15">
        <v>2171501</v>
      </c>
      <c r="X2447" s="42">
        <v>2171501</v>
      </c>
      <c r="Y2447" s="6" t="s">
        <v>1224</v>
      </c>
      <c r="Z2447" s="13">
        <v>2014</v>
      </c>
      <c r="AA2447" s="6"/>
      <c r="CY2447"/>
      <c r="CZ2447"/>
      <c r="DA2447"/>
      <c r="DB2447"/>
      <c r="DC2447"/>
      <c r="DD2447"/>
      <c r="DE2447"/>
      <c r="DF2447"/>
    </row>
    <row r="2448" spans="1:141" ht="112.5">
      <c r="A2448" s="12" t="s">
        <v>3809</v>
      </c>
      <c r="B2448" s="13" t="s">
        <v>83</v>
      </c>
      <c r="C2448" s="13" t="s">
        <v>3722</v>
      </c>
      <c r="D2448" s="13" t="s">
        <v>3723</v>
      </c>
      <c r="E2448" s="13" t="s">
        <v>3724</v>
      </c>
      <c r="F2448" s="13" t="s">
        <v>3723</v>
      </c>
      <c r="G2448" s="13" t="s">
        <v>3724</v>
      </c>
      <c r="H2448" s="13" t="s">
        <v>3725</v>
      </c>
      <c r="I2448" s="13" t="s">
        <v>3726</v>
      </c>
      <c r="J2448" s="13" t="s">
        <v>39</v>
      </c>
      <c r="K2448" s="13">
        <v>100</v>
      </c>
      <c r="L2448" s="13">
        <v>231010000</v>
      </c>
      <c r="M2448" s="11" t="s">
        <v>1537</v>
      </c>
      <c r="N2448" s="14" t="s">
        <v>522</v>
      </c>
      <c r="O2448" s="13" t="s">
        <v>3810</v>
      </c>
      <c r="P2448" s="13"/>
      <c r="Q2448" s="13" t="s">
        <v>3496</v>
      </c>
      <c r="R2448" s="13" t="s">
        <v>2147</v>
      </c>
      <c r="S2448" s="13"/>
      <c r="T2448" s="13" t="s">
        <v>1801</v>
      </c>
      <c r="U2448" s="6">
        <v>1</v>
      </c>
      <c r="V2448" s="15"/>
      <c r="W2448" s="15">
        <v>512993</v>
      </c>
      <c r="X2448" s="42">
        <v>512993</v>
      </c>
      <c r="Y2448" s="6" t="s">
        <v>1224</v>
      </c>
      <c r="Z2448" s="13">
        <v>2014</v>
      </c>
      <c r="AA2448" s="6"/>
      <c r="CY2448" s="161"/>
      <c r="CZ2448" s="161"/>
      <c r="DA2448" s="161"/>
      <c r="DB2448" s="161"/>
      <c r="DC2448" s="161"/>
      <c r="DD2448" s="161"/>
      <c r="DE2448" s="161"/>
      <c r="DF2448" s="161"/>
    </row>
    <row r="2449" spans="1:141" s="161" customFormat="1" ht="112.5">
      <c r="A2449" s="12" t="s">
        <v>3811</v>
      </c>
      <c r="B2449" s="13" t="s">
        <v>83</v>
      </c>
      <c r="C2449" s="13" t="s">
        <v>3722</v>
      </c>
      <c r="D2449" s="13" t="s">
        <v>3723</v>
      </c>
      <c r="E2449" s="13" t="s">
        <v>3724</v>
      </c>
      <c r="F2449" s="13" t="s">
        <v>3723</v>
      </c>
      <c r="G2449" s="13" t="s">
        <v>3724</v>
      </c>
      <c r="H2449" s="13" t="s">
        <v>3725</v>
      </c>
      <c r="I2449" s="13" t="s">
        <v>3726</v>
      </c>
      <c r="J2449" s="13" t="s">
        <v>39</v>
      </c>
      <c r="K2449" s="13">
        <v>100</v>
      </c>
      <c r="L2449" s="13">
        <v>231010000</v>
      </c>
      <c r="M2449" s="11" t="s">
        <v>1537</v>
      </c>
      <c r="N2449" s="14" t="s">
        <v>522</v>
      </c>
      <c r="O2449" s="13" t="s">
        <v>3812</v>
      </c>
      <c r="P2449" s="13"/>
      <c r="Q2449" s="13" t="s">
        <v>3496</v>
      </c>
      <c r="R2449" s="13" t="s">
        <v>2147</v>
      </c>
      <c r="S2449" s="13"/>
      <c r="T2449" s="13" t="s">
        <v>1801</v>
      </c>
      <c r="U2449" s="6">
        <v>1</v>
      </c>
      <c r="V2449" s="15"/>
      <c r="W2449" s="15">
        <v>271600</v>
      </c>
      <c r="X2449" s="42">
        <v>271600</v>
      </c>
      <c r="Y2449" s="6" t="s">
        <v>1224</v>
      </c>
      <c r="Z2449" s="13">
        <v>2014</v>
      </c>
      <c r="AA2449" s="6"/>
      <c r="CY2449"/>
      <c r="CZ2449"/>
      <c r="DA2449"/>
      <c r="DB2449"/>
      <c r="DC2449"/>
      <c r="DD2449"/>
      <c r="DE2449"/>
      <c r="DF2449"/>
    </row>
    <row r="2450" spans="1:141" ht="75">
      <c r="A2450" s="12" t="s">
        <v>3813</v>
      </c>
      <c r="B2450" s="13" t="s">
        <v>83</v>
      </c>
      <c r="C2450" s="13" t="s">
        <v>3814</v>
      </c>
      <c r="D2450" s="13" t="s">
        <v>3815</v>
      </c>
      <c r="E2450" s="13" t="s">
        <v>3816</v>
      </c>
      <c r="F2450" s="13" t="s">
        <v>3817</v>
      </c>
      <c r="G2450" s="13" t="s">
        <v>3818</v>
      </c>
      <c r="H2450" s="13" t="s">
        <v>3819</v>
      </c>
      <c r="I2450" s="13" t="s">
        <v>3820</v>
      </c>
      <c r="J2450" s="13" t="s">
        <v>302</v>
      </c>
      <c r="K2450" s="13">
        <v>100</v>
      </c>
      <c r="L2450" s="11">
        <v>710000000</v>
      </c>
      <c r="M2450" s="11" t="s">
        <v>40</v>
      </c>
      <c r="N2450" s="14" t="s">
        <v>495</v>
      </c>
      <c r="O2450" s="13" t="s">
        <v>3821</v>
      </c>
      <c r="P2450" s="13"/>
      <c r="Q2450" s="13" t="s">
        <v>3496</v>
      </c>
      <c r="R2450" s="13" t="s">
        <v>2147</v>
      </c>
      <c r="S2450" s="13"/>
      <c r="T2450" s="13" t="s">
        <v>1801</v>
      </c>
      <c r="U2450" s="6">
        <v>1</v>
      </c>
      <c r="V2450" s="15"/>
      <c r="W2450" s="15">
        <v>1724008</v>
      </c>
      <c r="X2450" s="42">
        <f>W2450*1.12</f>
        <v>1930888.9600000002</v>
      </c>
      <c r="Y2450" s="6" t="s">
        <v>1224</v>
      </c>
      <c r="Z2450" s="13">
        <v>2014</v>
      </c>
      <c r="AA2450" s="6"/>
      <c r="CY2450" s="161"/>
      <c r="CZ2450" s="161"/>
      <c r="DA2450" s="161"/>
      <c r="DB2450" s="161"/>
      <c r="DC2450" s="161"/>
      <c r="DD2450" s="161"/>
      <c r="DE2450" s="161"/>
      <c r="DF2450" s="161"/>
    </row>
    <row r="2451" spans="1:141" s="161" customFormat="1" ht="75">
      <c r="A2451" s="12" t="s">
        <v>3822</v>
      </c>
      <c r="B2451" s="13" t="s">
        <v>83</v>
      </c>
      <c r="C2451" s="13" t="s">
        <v>3814</v>
      </c>
      <c r="D2451" s="13" t="s">
        <v>3815</v>
      </c>
      <c r="E2451" s="13" t="s">
        <v>3816</v>
      </c>
      <c r="F2451" s="13" t="s">
        <v>3817</v>
      </c>
      <c r="G2451" s="13" t="s">
        <v>3818</v>
      </c>
      <c r="H2451" s="13" t="s">
        <v>3819</v>
      </c>
      <c r="I2451" s="13" t="s">
        <v>3820</v>
      </c>
      <c r="J2451" s="13" t="s">
        <v>302</v>
      </c>
      <c r="K2451" s="13">
        <v>100</v>
      </c>
      <c r="L2451" s="11">
        <v>710000000</v>
      </c>
      <c r="M2451" s="11" t="s">
        <v>40</v>
      </c>
      <c r="N2451" s="14" t="s">
        <v>495</v>
      </c>
      <c r="O2451" s="13" t="s">
        <v>3736</v>
      </c>
      <c r="P2451" s="13"/>
      <c r="Q2451" s="13" t="s">
        <v>3496</v>
      </c>
      <c r="R2451" s="13" t="s">
        <v>2147</v>
      </c>
      <c r="S2451" s="13"/>
      <c r="T2451" s="13" t="s">
        <v>1801</v>
      </c>
      <c r="U2451" s="6">
        <v>1</v>
      </c>
      <c r="V2451" s="15"/>
      <c r="W2451" s="15">
        <v>134178</v>
      </c>
      <c r="X2451" s="42">
        <f t="shared" ref="X2451:X2514" si="72">W2451*1.12</f>
        <v>150279.36000000002</v>
      </c>
      <c r="Y2451" s="6" t="s">
        <v>1224</v>
      </c>
      <c r="Z2451" s="13">
        <v>2014</v>
      </c>
      <c r="AA2451" s="6"/>
      <c r="CY2451"/>
      <c r="CZ2451"/>
      <c r="DA2451"/>
      <c r="DB2451"/>
      <c r="DC2451"/>
      <c r="DD2451"/>
      <c r="DE2451"/>
      <c r="DF2451"/>
    </row>
    <row r="2452" spans="1:141" ht="75">
      <c r="A2452" s="12" t="s">
        <v>3823</v>
      </c>
      <c r="B2452" s="13" t="s">
        <v>83</v>
      </c>
      <c r="C2452" s="13" t="s">
        <v>3814</v>
      </c>
      <c r="D2452" s="13" t="s">
        <v>3815</v>
      </c>
      <c r="E2452" s="13" t="s">
        <v>3816</v>
      </c>
      <c r="F2452" s="13" t="s">
        <v>3817</v>
      </c>
      <c r="G2452" s="13" t="s">
        <v>3818</v>
      </c>
      <c r="H2452" s="13" t="s">
        <v>3819</v>
      </c>
      <c r="I2452" s="13" t="s">
        <v>3820</v>
      </c>
      <c r="J2452" s="13" t="s">
        <v>302</v>
      </c>
      <c r="K2452" s="13">
        <v>100</v>
      </c>
      <c r="L2452" s="11">
        <v>710000000</v>
      </c>
      <c r="M2452" s="11" t="s">
        <v>40</v>
      </c>
      <c r="N2452" s="14" t="s">
        <v>495</v>
      </c>
      <c r="O2452" s="13" t="s">
        <v>3738</v>
      </c>
      <c r="P2452" s="13"/>
      <c r="Q2452" s="13" t="s">
        <v>3496</v>
      </c>
      <c r="R2452" s="13" t="s">
        <v>2147</v>
      </c>
      <c r="S2452" s="13"/>
      <c r="T2452" s="13" t="s">
        <v>1801</v>
      </c>
      <c r="U2452" s="6">
        <v>1</v>
      </c>
      <c r="V2452" s="15"/>
      <c r="W2452" s="15">
        <v>166706</v>
      </c>
      <c r="X2452" s="42">
        <f t="shared" si="72"/>
        <v>186710.72000000003</v>
      </c>
      <c r="Y2452" s="6" t="s">
        <v>1224</v>
      </c>
      <c r="Z2452" s="13">
        <v>2014</v>
      </c>
      <c r="AA2452" s="6"/>
      <c r="CY2452" s="161"/>
      <c r="CZ2452" s="161"/>
      <c r="DA2452" s="161"/>
      <c r="DB2452" s="161"/>
      <c r="DC2452" s="161"/>
      <c r="DD2452" s="161"/>
      <c r="DE2452" s="161"/>
      <c r="DF2452" s="161"/>
    </row>
    <row r="2453" spans="1:141" s="161" customFormat="1" ht="75">
      <c r="A2453" s="12" t="s">
        <v>3824</v>
      </c>
      <c r="B2453" s="13" t="s">
        <v>83</v>
      </c>
      <c r="C2453" s="13" t="s">
        <v>3814</v>
      </c>
      <c r="D2453" s="13" t="s">
        <v>3815</v>
      </c>
      <c r="E2453" s="13" t="s">
        <v>3816</v>
      </c>
      <c r="F2453" s="13" t="s">
        <v>3817</v>
      </c>
      <c r="G2453" s="13" t="s">
        <v>3818</v>
      </c>
      <c r="H2453" s="13" t="s">
        <v>3819</v>
      </c>
      <c r="I2453" s="13" t="s">
        <v>3820</v>
      </c>
      <c r="J2453" s="13" t="s">
        <v>302</v>
      </c>
      <c r="K2453" s="13">
        <v>100</v>
      </c>
      <c r="L2453" s="11">
        <v>710000000</v>
      </c>
      <c r="M2453" s="11" t="s">
        <v>40</v>
      </c>
      <c r="N2453" s="14" t="s">
        <v>495</v>
      </c>
      <c r="O2453" s="13" t="s">
        <v>3740</v>
      </c>
      <c r="P2453" s="13"/>
      <c r="Q2453" s="13" t="s">
        <v>3496</v>
      </c>
      <c r="R2453" s="13" t="s">
        <v>2147</v>
      </c>
      <c r="S2453" s="13"/>
      <c r="T2453" s="13" t="s">
        <v>1801</v>
      </c>
      <c r="U2453" s="6">
        <v>1</v>
      </c>
      <c r="V2453" s="15"/>
      <c r="W2453" s="15">
        <v>838409.2</v>
      </c>
      <c r="X2453" s="42">
        <f t="shared" si="72"/>
        <v>939018.304</v>
      </c>
      <c r="Y2453" s="6" t="s">
        <v>1224</v>
      </c>
      <c r="Z2453" s="13">
        <v>2014</v>
      </c>
      <c r="AA2453" s="6"/>
      <c r="CY2453"/>
      <c r="CZ2453"/>
      <c r="DA2453"/>
      <c r="DB2453"/>
      <c r="DC2453"/>
      <c r="DD2453"/>
      <c r="DE2453"/>
      <c r="DF2453"/>
    </row>
    <row r="2454" spans="1:141" ht="75">
      <c r="A2454" s="12" t="s">
        <v>3825</v>
      </c>
      <c r="B2454" s="13" t="s">
        <v>83</v>
      </c>
      <c r="C2454" s="13" t="s">
        <v>3814</v>
      </c>
      <c r="D2454" s="13" t="s">
        <v>3815</v>
      </c>
      <c r="E2454" s="13" t="s">
        <v>3816</v>
      </c>
      <c r="F2454" s="13" t="s">
        <v>3817</v>
      </c>
      <c r="G2454" s="13" t="s">
        <v>3818</v>
      </c>
      <c r="H2454" s="13" t="s">
        <v>3819</v>
      </c>
      <c r="I2454" s="13" t="s">
        <v>3820</v>
      </c>
      <c r="J2454" s="13" t="s">
        <v>302</v>
      </c>
      <c r="K2454" s="13">
        <v>100</v>
      </c>
      <c r="L2454" s="11">
        <v>710000000</v>
      </c>
      <c r="M2454" s="11" t="s">
        <v>40</v>
      </c>
      <c r="N2454" s="14" t="s">
        <v>495</v>
      </c>
      <c r="O2454" s="13" t="s">
        <v>3742</v>
      </c>
      <c r="P2454" s="13"/>
      <c r="Q2454" s="13" t="s">
        <v>3496</v>
      </c>
      <c r="R2454" s="13" t="s">
        <v>2147</v>
      </c>
      <c r="S2454" s="13"/>
      <c r="T2454" s="13" t="s">
        <v>1801</v>
      </c>
      <c r="U2454" s="6">
        <v>1</v>
      </c>
      <c r="V2454" s="15"/>
      <c r="W2454" s="15">
        <v>325280</v>
      </c>
      <c r="X2454" s="42">
        <f t="shared" si="72"/>
        <v>364313.60000000003</v>
      </c>
      <c r="Y2454" s="6" t="s">
        <v>1224</v>
      </c>
      <c r="Z2454" s="13">
        <v>2014</v>
      </c>
      <c r="AA2454" s="6"/>
      <c r="CY2454" s="161"/>
      <c r="CZ2454" s="161"/>
      <c r="DA2454" s="161"/>
      <c r="DB2454" s="161"/>
      <c r="DC2454" s="161"/>
      <c r="DD2454" s="161"/>
      <c r="DE2454" s="161"/>
      <c r="DF2454" s="161"/>
    </row>
    <row r="2455" spans="1:141" s="161" customFormat="1" ht="75">
      <c r="A2455" s="12" t="s">
        <v>3826</v>
      </c>
      <c r="B2455" s="13" t="s">
        <v>83</v>
      </c>
      <c r="C2455" s="13" t="s">
        <v>3814</v>
      </c>
      <c r="D2455" s="13" t="s">
        <v>3815</v>
      </c>
      <c r="E2455" s="13" t="s">
        <v>3816</v>
      </c>
      <c r="F2455" s="13" t="s">
        <v>3817</v>
      </c>
      <c r="G2455" s="13" t="s">
        <v>3818</v>
      </c>
      <c r="H2455" s="13" t="s">
        <v>3819</v>
      </c>
      <c r="I2455" s="13" t="s">
        <v>3820</v>
      </c>
      <c r="J2455" s="13" t="s">
        <v>302</v>
      </c>
      <c r="K2455" s="13">
        <v>100</v>
      </c>
      <c r="L2455" s="11">
        <v>710000000</v>
      </c>
      <c r="M2455" s="11" t="s">
        <v>40</v>
      </c>
      <c r="N2455" s="14" t="s">
        <v>495</v>
      </c>
      <c r="O2455" s="13" t="s">
        <v>3744</v>
      </c>
      <c r="P2455" s="13"/>
      <c r="Q2455" s="13" t="s">
        <v>3496</v>
      </c>
      <c r="R2455" s="13" t="s">
        <v>2147</v>
      </c>
      <c r="S2455" s="13"/>
      <c r="T2455" s="13" t="s">
        <v>1801</v>
      </c>
      <c r="U2455" s="6">
        <v>1</v>
      </c>
      <c r="V2455" s="15"/>
      <c r="W2455" s="15">
        <v>309422.59999999998</v>
      </c>
      <c r="X2455" s="42">
        <f t="shared" si="72"/>
        <v>346553.31200000003</v>
      </c>
      <c r="Y2455" s="6" t="s">
        <v>1224</v>
      </c>
      <c r="Z2455" s="13">
        <v>2014</v>
      </c>
      <c r="AA2455" s="6"/>
      <c r="CY2455"/>
      <c r="CZ2455"/>
      <c r="DA2455"/>
      <c r="DB2455"/>
      <c r="DC2455"/>
      <c r="DD2455"/>
      <c r="DE2455"/>
      <c r="DF2455"/>
    </row>
    <row r="2456" spans="1:141" ht="75">
      <c r="A2456" s="12" t="s">
        <v>3827</v>
      </c>
      <c r="B2456" s="13" t="s">
        <v>83</v>
      </c>
      <c r="C2456" s="13" t="s">
        <v>3814</v>
      </c>
      <c r="D2456" s="13" t="s">
        <v>3815</v>
      </c>
      <c r="E2456" s="13" t="s">
        <v>3816</v>
      </c>
      <c r="F2456" s="13" t="s">
        <v>3817</v>
      </c>
      <c r="G2456" s="13" t="s">
        <v>3818</v>
      </c>
      <c r="H2456" s="13" t="s">
        <v>3819</v>
      </c>
      <c r="I2456" s="13" t="s">
        <v>3820</v>
      </c>
      <c r="J2456" s="13" t="s">
        <v>302</v>
      </c>
      <c r="K2456" s="13">
        <v>100</v>
      </c>
      <c r="L2456" s="11">
        <v>710000000</v>
      </c>
      <c r="M2456" s="11" t="s">
        <v>40</v>
      </c>
      <c r="N2456" s="14" t="s">
        <v>495</v>
      </c>
      <c r="O2456" s="13" t="s">
        <v>3746</v>
      </c>
      <c r="P2456" s="13"/>
      <c r="Q2456" s="13" t="s">
        <v>3496</v>
      </c>
      <c r="R2456" s="13" t="s">
        <v>2147</v>
      </c>
      <c r="S2456" s="13"/>
      <c r="T2456" s="13" t="s">
        <v>1801</v>
      </c>
      <c r="U2456" s="6">
        <v>1</v>
      </c>
      <c r="V2456" s="15"/>
      <c r="W2456" s="15">
        <v>274048.40000000002</v>
      </c>
      <c r="X2456" s="42">
        <f t="shared" si="72"/>
        <v>306934.20800000004</v>
      </c>
      <c r="Y2456" s="6" t="s">
        <v>1224</v>
      </c>
      <c r="Z2456" s="13">
        <v>2014</v>
      </c>
      <c r="AA2456" s="6"/>
      <c r="CY2456" s="161"/>
      <c r="CZ2456" s="161"/>
      <c r="DA2456" s="161"/>
      <c r="DB2456" s="161"/>
      <c r="DC2456" s="161"/>
      <c r="DD2456" s="161"/>
      <c r="DE2456" s="161"/>
      <c r="DF2456" s="161"/>
    </row>
    <row r="2457" spans="1:141" s="161" customFormat="1" ht="75">
      <c r="A2457" s="12" t="s">
        <v>3828</v>
      </c>
      <c r="B2457" s="13" t="s">
        <v>83</v>
      </c>
      <c r="C2457" s="13" t="s">
        <v>3814</v>
      </c>
      <c r="D2457" s="13" t="s">
        <v>3815</v>
      </c>
      <c r="E2457" s="13" t="s">
        <v>3816</v>
      </c>
      <c r="F2457" s="13" t="s">
        <v>3817</v>
      </c>
      <c r="G2457" s="13" t="s">
        <v>3818</v>
      </c>
      <c r="H2457" s="13" t="s">
        <v>3819</v>
      </c>
      <c r="I2457" s="13" t="s">
        <v>3820</v>
      </c>
      <c r="J2457" s="13" t="s">
        <v>302</v>
      </c>
      <c r="K2457" s="13">
        <v>100</v>
      </c>
      <c r="L2457" s="11">
        <v>710000000</v>
      </c>
      <c r="M2457" s="11" t="s">
        <v>40</v>
      </c>
      <c r="N2457" s="14" t="s">
        <v>495</v>
      </c>
      <c r="O2457" s="13" t="s">
        <v>3730</v>
      </c>
      <c r="P2457" s="13"/>
      <c r="Q2457" s="13" t="s">
        <v>3496</v>
      </c>
      <c r="R2457" s="13" t="s">
        <v>2147</v>
      </c>
      <c r="S2457" s="13"/>
      <c r="T2457" s="13" t="s">
        <v>1801</v>
      </c>
      <c r="U2457" s="6">
        <v>1</v>
      </c>
      <c r="V2457" s="15"/>
      <c r="W2457" s="15">
        <v>1125684</v>
      </c>
      <c r="X2457" s="42">
        <f t="shared" si="72"/>
        <v>1260766.08</v>
      </c>
      <c r="Y2457" s="6" t="s">
        <v>1224</v>
      </c>
      <c r="Z2457" s="13">
        <v>2014</v>
      </c>
      <c r="AA2457" s="6"/>
      <c r="CY2457"/>
      <c r="CZ2457"/>
      <c r="DA2457"/>
      <c r="DB2457"/>
      <c r="DC2457"/>
      <c r="DD2457"/>
      <c r="DE2457"/>
      <c r="DF2457"/>
    </row>
    <row r="2458" spans="1:141" ht="75">
      <c r="A2458" s="12" t="s">
        <v>3829</v>
      </c>
      <c r="B2458" s="13" t="s">
        <v>83</v>
      </c>
      <c r="C2458" s="13" t="s">
        <v>3814</v>
      </c>
      <c r="D2458" s="13" t="s">
        <v>3815</v>
      </c>
      <c r="E2458" s="13" t="s">
        <v>3816</v>
      </c>
      <c r="F2458" s="13" t="s">
        <v>3830</v>
      </c>
      <c r="G2458" s="13" t="s">
        <v>3818</v>
      </c>
      <c r="H2458" s="13" t="s">
        <v>3819</v>
      </c>
      <c r="I2458" s="13" t="s">
        <v>3820</v>
      </c>
      <c r="J2458" s="13" t="s">
        <v>302</v>
      </c>
      <c r="K2458" s="13">
        <v>100</v>
      </c>
      <c r="L2458" s="11">
        <v>710000000</v>
      </c>
      <c r="M2458" s="11" t="s">
        <v>40</v>
      </c>
      <c r="N2458" s="14" t="s">
        <v>495</v>
      </c>
      <c r="O2458" s="13" t="s">
        <v>3831</v>
      </c>
      <c r="P2458" s="13"/>
      <c r="Q2458" s="13" t="s">
        <v>3496</v>
      </c>
      <c r="R2458" s="13" t="s">
        <v>2147</v>
      </c>
      <c r="S2458" s="13"/>
      <c r="T2458" s="13" t="s">
        <v>1801</v>
      </c>
      <c r="U2458" s="6">
        <v>1</v>
      </c>
      <c r="V2458" s="15"/>
      <c r="W2458" s="15">
        <v>16200</v>
      </c>
      <c r="X2458" s="42">
        <f t="shared" si="72"/>
        <v>18144</v>
      </c>
      <c r="Y2458" s="6" t="s">
        <v>1224</v>
      </c>
      <c r="Z2458" s="13">
        <v>2014</v>
      </c>
      <c r="AA2458" s="6"/>
      <c r="CY2458" s="161"/>
      <c r="CZ2458" s="161"/>
      <c r="DA2458" s="161"/>
      <c r="DB2458" s="161"/>
      <c r="DC2458" s="161"/>
      <c r="DD2458" s="161"/>
      <c r="DE2458" s="161"/>
      <c r="DF2458" s="161"/>
    </row>
    <row r="2459" spans="1:141" s="161" customFormat="1" ht="75">
      <c r="A2459" s="12" t="s">
        <v>3832</v>
      </c>
      <c r="B2459" s="13" t="s">
        <v>83</v>
      </c>
      <c r="C2459" s="13" t="s">
        <v>3814</v>
      </c>
      <c r="D2459" s="13" t="s">
        <v>3815</v>
      </c>
      <c r="E2459" s="13" t="s">
        <v>3816</v>
      </c>
      <c r="F2459" s="13" t="s">
        <v>3830</v>
      </c>
      <c r="G2459" s="13" t="s">
        <v>3818</v>
      </c>
      <c r="H2459" s="13" t="s">
        <v>3819</v>
      </c>
      <c r="I2459" s="13" t="s">
        <v>3820</v>
      </c>
      <c r="J2459" s="13" t="s">
        <v>302</v>
      </c>
      <c r="K2459" s="13">
        <v>100</v>
      </c>
      <c r="L2459" s="11">
        <v>710000000</v>
      </c>
      <c r="M2459" s="11" t="s">
        <v>40</v>
      </c>
      <c r="N2459" s="14" t="s">
        <v>495</v>
      </c>
      <c r="O2459" s="13" t="s">
        <v>3833</v>
      </c>
      <c r="P2459" s="13"/>
      <c r="Q2459" s="13" t="s">
        <v>3496</v>
      </c>
      <c r="R2459" s="13" t="s">
        <v>2147</v>
      </c>
      <c r="S2459" s="13"/>
      <c r="T2459" s="13" t="s">
        <v>1801</v>
      </c>
      <c r="U2459" s="6">
        <v>1</v>
      </c>
      <c r="V2459" s="15"/>
      <c r="W2459" s="15">
        <v>457800</v>
      </c>
      <c r="X2459" s="42">
        <f t="shared" si="72"/>
        <v>512736.00000000006</v>
      </c>
      <c r="Y2459" s="6" t="s">
        <v>1224</v>
      </c>
      <c r="Z2459" s="13">
        <v>2014</v>
      </c>
      <c r="AA2459" s="6"/>
      <c r="CY2459"/>
      <c r="CZ2459"/>
      <c r="DA2459"/>
      <c r="DB2459"/>
      <c r="DC2459"/>
      <c r="DD2459"/>
      <c r="DE2459"/>
      <c r="DF2459"/>
    </row>
    <row r="2460" spans="1:141" ht="75">
      <c r="A2460" s="12" t="s">
        <v>3834</v>
      </c>
      <c r="B2460" s="13" t="s">
        <v>83</v>
      </c>
      <c r="C2460" s="13" t="s">
        <v>3814</v>
      </c>
      <c r="D2460" s="13" t="s">
        <v>3815</v>
      </c>
      <c r="E2460" s="13" t="s">
        <v>3816</v>
      </c>
      <c r="F2460" s="13" t="s">
        <v>3830</v>
      </c>
      <c r="G2460" s="13" t="s">
        <v>3818</v>
      </c>
      <c r="H2460" s="13" t="s">
        <v>3819</v>
      </c>
      <c r="I2460" s="13" t="s">
        <v>3820</v>
      </c>
      <c r="J2460" s="13" t="s">
        <v>302</v>
      </c>
      <c r="K2460" s="13">
        <v>100</v>
      </c>
      <c r="L2460" s="11">
        <v>710000000</v>
      </c>
      <c r="M2460" s="11" t="s">
        <v>40</v>
      </c>
      <c r="N2460" s="14" t="s">
        <v>495</v>
      </c>
      <c r="O2460" s="13" t="s">
        <v>3835</v>
      </c>
      <c r="P2460" s="13"/>
      <c r="Q2460" s="13" t="s">
        <v>3496</v>
      </c>
      <c r="R2460" s="13" t="s">
        <v>2147</v>
      </c>
      <c r="S2460" s="13"/>
      <c r="T2460" s="13" t="s">
        <v>1801</v>
      </c>
      <c r="U2460" s="6">
        <v>1</v>
      </c>
      <c r="V2460" s="15"/>
      <c r="W2460" s="15">
        <v>511800</v>
      </c>
      <c r="X2460" s="42">
        <f t="shared" si="72"/>
        <v>573216</v>
      </c>
      <c r="Y2460" s="6" t="s">
        <v>1224</v>
      </c>
      <c r="Z2460" s="13">
        <v>2014</v>
      </c>
      <c r="AA2460" s="6"/>
      <c r="CY2460" s="161"/>
      <c r="CZ2460" s="161"/>
      <c r="DA2460" s="161"/>
      <c r="DB2460" s="161"/>
      <c r="DC2460" s="161"/>
      <c r="DD2460" s="161"/>
      <c r="DE2460" s="161"/>
      <c r="DF2460" s="161"/>
    </row>
    <row r="2461" spans="1:141" s="161" customFormat="1" ht="75">
      <c r="A2461" s="12" t="s">
        <v>3836</v>
      </c>
      <c r="B2461" s="13" t="s">
        <v>83</v>
      </c>
      <c r="C2461" s="13" t="s">
        <v>3837</v>
      </c>
      <c r="D2461" s="13" t="s">
        <v>3838</v>
      </c>
      <c r="E2461" s="13" t="s">
        <v>3839</v>
      </c>
      <c r="F2461" s="13" t="s">
        <v>3840</v>
      </c>
      <c r="G2461" s="13" t="s">
        <v>3841</v>
      </c>
      <c r="H2461" s="13" t="s">
        <v>3842</v>
      </c>
      <c r="I2461" s="13" t="s">
        <v>3843</v>
      </c>
      <c r="J2461" s="13" t="s">
        <v>302</v>
      </c>
      <c r="K2461" s="13">
        <v>100</v>
      </c>
      <c r="L2461" s="13">
        <v>271010000</v>
      </c>
      <c r="M2461" s="11" t="s">
        <v>265</v>
      </c>
      <c r="N2461" s="14" t="s">
        <v>1082</v>
      </c>
      <c r="O2461" s="13" t="s">
        <v>3728</v>
      </c>
      <c r="P2461" s="13"/>
      <c r="Q2461" s="13" t="s">
        <v>3496</v>
      </c>
      <c r="R2461" s="13" t="s">
        <v>2147</v>
      </c>
      <c r="S2461" s="13"/>
      <c r="T2461" s="13" t="s">
        <v>1801</v>
      </c>
      <c r="U2461" s="6">
        <v>1</v>
      </c>
      <c r="V2461" s="15"/>
      <c r="W2461" s="15">
        <v>39000</v>
      </c>
      <c r="X2461" s="42">
        <f t="shared" si="72"/>
        <v>43680.000000000007</v>
      </c>
      <c r="Y2461" s="6" t="s">
        <v>1224</v>
      </c>
      <c r="Z2461" s="13">
        <v>2014</v>
      </c>
      <c r="AA2461" s="6"/>
      <c r="CY2461"/>
      <c r="CZ2461"/>
      <c r="DA2461"/>
      <c r="DB2461"/>
      <c r="DC2461"/>
      <c r="DD2461"/>
      <c r="DE2461"/>
      <c r="DF2461"/>
    </row>
    <row r="2462" spans="1:141" ht="75">
      <c r="A2462" s="12" t="s">
        <v>3844</v>
      </c>
      <c r="B2462" s="13" t="s">
        <v>83</v>
      </c>
      <c r="C2462" s="13" t="s">
        <v>3845</v>
      </c>
      <c r="D2462" s="13" t="s">
        <v>3846</v>
      </c>
      <c r="E2462" s="13" t="s">
        <v>3847</v>
      </c>
      <c r="F2462" s="13" t="s">
        <v>3848</v>
      </c>
      <c r="G2462" s="13" t="s">
        <v>3849</v>
      </c>
      <c r="H2462" s="13" t="s">
        <v>3850</v>
      </c>
      <c r="I2462" s="13" t="s">
        <v>3851</v>
      </c>
      <c r="J2462" s="13" t="s">
        <v>39</v>
      </c>
      <c r="K2462" s="13">
        <v>100</v>
      </c>
      <c r="L2462" s="13">
        <v>271010000</v>
      </c>
      <c r="M2462" s="11" t="s">
        <v>265</v>
      </c>
      <c r="N2462" s="14" t="s">
        <v>1082</v>
      </c>
      <c r="O2462" s="13" t="s">
        <v>3728</v>
      </c>
      <c r="P2462" s="13"/>
      <c r="Q2462" s="13" t="s">
        <v>3496</v>
      </c>
      <c r="R2462" s="13" t="s">
        <v>2147</v>
      </c>
      <c r="S2462" s="13"/>
      <c r="T2462" s="13" t="s">
        <v>1801</v>
      </c>
      <c r="U2462" s="6">
        <v>1</v>
      </c>
      <c r="V2462" s="15"/>
      <c r="W2462" s="15">
        <v>27000</v>
      </c>
      <c r="X2462" s="42">
        <f t="shared" si="72"/>
        <v>30240.000000000004</v>
      </c>
      <c r="Y2462" s="6" t="s">
        <v>1224</v>
      </c>
      <c r="Z2462" s="13">
        <v>2014</v>
      </c>
      <c r="AA2462" s="6"/>
      <c r="CY2462" s="161"/>
      <c r="CZ2462" s="161"/>
      <c r="DA2462" s="161"/>
      <c r="DB2462" s="161"/>
      <c r="DC2462" s="161"/>
      <c r="DD2462" s="161"/>
      <c r="DE2462" s="161"/>
      <c r="DF2462" s="161"/>
      <c r="DG2462" s="163"/>
      <c r="DH2462" s="163"/>
      <c r="DI2462" s="163"/>
      <c r="DJ2462" s="163"/>
      <c r="DK2462" s="163"/>
      <c r="DL2462" s="163"/>
      <c r="DM2462" s="163"/>
      <c r="DN2462" s="163"/>
      <c r="DO2462" s="163"/>
      <c r="DP2462" s="163"/>
      <c r="DQ2462" s="163"/>
      <c r="DR2462" s="163"/>
      <c r="DS2462" s="163"/>
      <c r="DT2462" s="163"/>
      <c r="DU2462" s="163"/>
      <c r="DV2462" s="163"/>
      <c r="DW2462" s="163"/>
      <c r="DX2462" s="163"/>
      <c r="DY2462" s="163"/>
      <c r="DZ2462" s="163"/>
      <c r="EA2462" s="163"/>
      <c r="EB2462" s="163"/>
      <c r="EC2462" s="163"/>
      <c r="ED2462" s="163"/>
      <c r="EE2462" s="163"/>
      <c r="EF2462" s="163"/>
      <c r="EG2462" s="163"/>
      <c r="EH2462" s="163"/>
      <c r="EI2462" s="163"/>
      <c r="EJ2462" s="163"/>
      <c r="EK2462" s="163"/>
    </row>
    <row r="2463" spans="1:141" s="161" customFormat="1" ht="75">
      <c r="A2463" s="12" t="s">
        <v>3852</v>
      </c>
      <c r="B2463" s="13" t="s">
        <v>83</v>
      </c>
      <c r="C2463" s="13" t="s">
        <v>3837</v>
      </c>
      <c r="D2463" s="13" t="s">
        <v>3838</v>
      </c>
      <c r="E2463" s="13" t="s">
        <v>3839</v>
      </c>
      <c r="F2463" s="13" t="s">
        <v>3840</v>
      </c>
      <c r="G2463" s="13" t="s">
        <v>3841</v>
      </c>
      <c r="H2463" s="13" t="s">
        <v>3842</v>
      </c>
      <c r="I2463" s="13" t="s">
        <v>3843</v>
      </c>
      <c r="J2463" s="13" t="s">
        <v>302</v>
      </c>
      <c r="K2463" s="13">
        <v>100</v>
      </c>
      <c r="L2463" s="13">
        <v>271010000</v>
      </c>
      <c r="M2463" s="11" t="s">
        <v>265</v>
      </c>
      <c r="N2463" s="14" t="s">
        <v>1082</v>
      </c>
      <c r="O2463" s="13" t="s">
        <v>3730</v>
      </c>
      <c r="P2463" s="13"/>
      <c r="Q2463" s="13" t="s">
        <v>3496</v>
      </c>
      <c r="R2463" s="13" t="s">
        <v>2147</v>
      </c>
      <c r="S2463" s="13"/>
      <c r="T2463" s="13" t="s">
        <v>1801</v>
      </c>
      <c r="U2463" s="6">
        <v>1</v>
      </c>
      <c r="V2463" s="15"/>
      <c r="W2463" s="15">
        <v>377000</v>
      </c>
      <c r="X2463" s="42">
        <f t="shared" si="72"/>
        <v>422240.00000000006</v>
      </c>
      <c r="Y2463" s="6" t="s">
        <v>1224</v>
      </c>
      <c r="Z2463" s="13">
        <v>2014</v>
      </c>
      <c r="AA2463" s="6"/>
      <c r="CY2463"/>
      <c r="CZ2463"/>
      <c r="DA2463"/>
      <c r="DB2463"/>
      <c r="DC2463"/>
      <c r="DD2463"/>
      <c r="DE2463"/>
      <c r="DF2463"/>
    </row>
    <row r="2464" spans="1:141" s="163" customFormat="1" ht="75">
      <c r="A2464" s="12" t="s">
        <v>3853</v>
      </c>
      <c r="B2464" s="13" t="s">
        <v>83</v>
      </c>
      <c r="C2464" s="13" t="s">
        <v>3845</v>
      </c>
      <c r="D2464" s="13" t="s">
        <v>3846</v>
      </c>
      <c r="E2464" s="13" t="s">
        <v>3847</v>
      </c>
      <c r="F2464" s="13" t="s">
        <v>3848</v>
      </c>
      <c r="G2464" s="13" t="s">
        <v>3849</v>
      </c>
      <c r="H2464" s="13" t="s">
        <v>3850</v>
      </c>
      <c r="I2464" s="13" t="s">
        <v>3851</v>
      </c>
      <c r="J2464" s="13" t="s">
        <v>39</v>
      </c>
      <c r="K2464" s="13">
        <v>100</v>
      </c>
      <c r="L2464" s="13">
        <v>271010000</v>
      </c>
      <c r="M2464" s="11" t="s">
        <v>265</v>
      </c>
      <c r="N2464" s="14" t="s">
        <v>1082</v>
      </c>
      <c r="O2464" s="13" t="s">
        <v>3730</v>
      </c>
      <c r="P2464" s="13"/>
      <c r="Q2464" s="13" t="s">
        <v>3496</v>
      </c>
      <c r="R2464" s="13" t="s">
        <v>2147</v>
      </c>
      <c r="S2464" s="13"/>
      <c r="T2464" s="13" t="s">
        <v>1801</v>
      </c>
      <c r="U2464" s="6">
        <v>1</v>
      </c>
      <c r="V2464" s="15"/>
      <c r="W2464" s="15">
        <v>168000</v>
      </c>
      <c r="X2464" s="42">
        <f t="shared" si="72"/>
        <v>188160.00000000003</v>
      </c>
      <c r="Y2464" s="6" t="s">
        <v>1224</v>
      </c>
      <c r="Z2464" s="13">
        <v>2014</v>
      </c>
      <c r="AA2464" s="6"/>
      <c r="AB2464"/>
      <c r="AC2464"/>
      <c r="AD2464"/>
      <c r="AE2464"/>
      <c r="AF2464"/>
      <c r="AG2464"/>
      <c r="AH2464"/>
      <c r="AI2464"/>
      <c r="AJ2464"/>
      <c r="AK2464"/>
      <c r="AL2464"/>
      <c r="AM2464"/>
      <c r="AN2464"/>
      <c r="AO2464"/>
      <c r="AP2464"/>
      <c r="AQ2464"/>
      <c r="AR2464"/>
      <c r="AS2464"/>
      <c r="AT2464"/>
      <c r="AU2464"/>
      <c r="AV2464"/>
      <c r="AW2464"/>
      <c r="AX2464"/>
      <c r="AY2464"/>
      <c r="AZ2464"/>
      <c r="BA2464"/>
      <c r="BB2464"/>
      <c r="BC2464"/>
      <c r="BD2464"/>
      <c r="BE2464"/>
      <c r="BF2464"/>
      <c r="BG2464"/>
      <c r="BH2464"/>
      <c r="BI2464"/>
      <c r="BJ2464"/>
      <c r="BK2464"/>
      <c r="BL2464"/>
      <c r="BM2464"/>
      <c r="BN2464"/>
      <c r="BO2464"/>
      <c r="BP2464"/>
      <c r="BQ2464"/>
      <c r="BR2464"/>
      <c r="BS2464"/>
      <c r="BT2464"/>
      <c r="BU2464"/>
      <c r="BV2464"/>
      <c r="BW2464"/>
      <c r="BX2464"/>
      <c r="BY2464"/>
      <c r="BZ2464"/>
      <c r="CA2464"/>
      <c r="CB2464"/>
      <c r="CC2464"/>
      <c r="CD2464"/>
      <c r="CE2464"/>
      <c r="CF2464"/>
      <c r="CG2464"/>
      <c r="CH2464"/>
      <c r="CI2464"/>
      <c r="CJ2464"/>
      <c r="CK2464"/>
      <c r="CL2464"/>
      <c r="CM2464"/>
      <c r="CN2464"/>
      <c r="CO2464"/>
      <c r="CP2464"/>
      <c r="CQ2464"/>
      <c r="CR2464"/>
      <c r="CS2464"/>
      <c r="CT2464"/>
      <c r="CU2464"/>
      <c r="CV2464"/>
      <c r="CW2464"/>
      <c r="CX2464"/>
      <c r="CY2464" s="161"/>
      <c r="CZ2464" s="161"/>
      <c r="DA2464" s="161"/>
      <c r="DB2464" s="161"/>
      <c r="DC2464" s="161"/>
      <c r="DD2464" s="161"/>
      <c r="DE2464" s="161"/>
      <c r="DF2464" s="161"/>
      <c r="DG2464"/>
      <c r="DH2464"/>
      <c r="DI2464"/>
      <c r="DJ2464"/>
      <c r="DK2464"/>
      <c r="DL2464"/>
      <c r="DM2464"/>
      <c r="DN2464"/>
      <c r="DO2464"/>
      <c r="DP2464"/>
      <c r="DQ2464"/>
      <c r="DR2464"/>
      <c r="DS2464"/>
      <c r="DT2464"/>
      <c r="DU2464"/>
      <c r="DV2464"/>
      <c r="DW2464"/>
      <c r="DX2464"/>
      <c r="DY2464"/>
      <c r="DZ2464"/>
      <c r="EA2464"/>
      <c r="EB2464"/>
      <c r="EC2464"/>
      <c r="ED2464"/>
      <c r="EE2464"/>
      <c r="EF2464"/>
      <c r="EG2464"/>
      <c r="EH2464"/>
      <c r="EI2464"/>
      <c r="EJ2464"/>
      <c r="EK2464"/>
    </row>
    <row r="2465" spans="1:110" s="161" customFormat="1" ht="75">
      <c r="A2465" s="12" t="s">
        <v>3854</v>
      </c>
      <c r="B2465" s="13" t="s">
        <v>83</v>
      </c>
      <c r="C2465" s="13" t="s">
        <v>3837</v>
      </c>
      <c r="D2465" s="13" t="s">
        <v>3838</v>
      </c>
      <c r="E2465" s="13" t="s">
        <v>3839</v>
      </c>
      <c r="F2465" s="13" t="s">
        <v>3840</v>
      </c>
      <c r="G2465" s="13" t="s">
        <v>3841</v>
      </c>
      <c r="H2465" s="13" t="s">
        <v>3842</v>
      </c>
      <c r="I2465" s="13" t="s">
        <v>3843</v>
      </c>
      <c r="J2465" s="13" t="s">
        <v>302</v>
      </c>
      <c r="K2465" s="13">
        <v>100</v>
      </c>
      <c r="L2465" s="13">
        <v>271010000</v>
      </c>
      <c r="M2465" s="11" t="s">
        <v>265</v>
      </c>
      <c r="N2465" s="14" t="s">
        <v>1082</v>
      </c>
      <c r="O2465" s="13" t="s">
        <v>3732</v>
      </c>
      <c r="P2465" s="13"/>
      <c r="Q2465" s="13" t="s">
        <v>3496</v>
      </c>
      <c r="R2465" s="13" t="s">
        <v>2147</v>
      </c>
      <c r="S2465" s="13"/>
      <c r="T2465" s="13" t="s">
        <v>1801</v>
      </c>
      <c r="U2465" s="6">
        <v>1</v>
      </c>
      <c r="V2465" s="15"/>
      <c r="W2465" s="15">
        <v>299000</v>
      </c>
      <c r="X2465" s="42">
        <f t="shared" si="72"/>
        <v>334880.00000000006</v>
      </c>
      <c r="Y2465" s="6" t="s">
        <v>1224</v>
      </c>
      <c r="Z2465" s="13">
        <v>2014</v>
      </c>
      <c r="AA2465" s="6"/>
      <c r="CY2465"/>
      <c r="CZ2465"/>
      <c r="DA2465"/>
      <c r="DB2465"/>
      <c r="DC2465"/>
      <c r="DD2465"/>
      <c r="DE2465"/>
      <c r="DF2465"/>
    </row>
    <row r="2466" spans="1:110" ht="75">
      <c r="A2466" s="12" t="s">
        <v>3855</v>
      </c>
      <c r="B2466" s="13" t="s">
        <v>83</v>
      </c>
      <c r="C2466" s="13" t="s">
        <v>3845</v>
      </c>
      <c r="D2466" s="13" t="s">
        <v>3846</v>
      </c>
      <c r="E2466" s="13" t="s">
        <v>3847</v>
      </c>
      <c r="F2466" s="13" t="s">
        <v>3848</v>
      </c>
      <c r="G2466" s="13" t="s">
        <v>3849</v>
      </c>
      <c r="H2466" s="13" t="s">
        <v>3850</v>
      </c>
      <c r="I2466" s="13" t="s">
        <v>3851</v>
      </c>
      <c r="J2466" s="13" t="s">
        <v>39</v>
      </c>
      <c r="K2466" s="13">
        <v>100</v>
      </c>
      <c r="L2466" s="13">
        <v>271010000</v>
      </c>
      <c r="M2466" s="11" t="s">
        <v>265</v>
      </c>
      <c r="N2466" s="14" t="s">
        <v>1082</v>
      </c>
      <c r="O2466" s="13" t="s">
        <v>3732</v>
      </c>
      <c r="P2466" s="13"/>
      <c r="Q2466" s="13" t="s">
        <v>3496</v>
      </c>
      <c r="R2466" s="13" t="s">
        <v>2147</v>
      </c>
      <c r="S2466" s="13"/>
      <c r="T2466" s="13" t="s">
        <v>1801</v>
      </c>
      <c r="U2466" s="6">
        <v>1</v>
      </c>
      <c r="V2466" s="15"/>
      <c r="W2466" s="15">
        <v>174000</v>
      </c>
      <c r="X2466" s="42">
        <f t="shared" si="72"/>
        <v>194880.00000000003</v>
      </c>
      <c r="Y2466" s="6" t="s">
        <v>1224</v>
      </c>
      <c r="Z2466" s="13">
        <v>2014</v>
      </c>
      <c r="AA2466" s="6"/>
      <c r="CY2466" s="161"/>
      <c r="CZ2466" s="161"/>
      <c r="DA2466" s="161"/>
      <c r="DB2466" s="161"/>
      <c r="DC2466" s="161"/>
      <c r="DD2466" s="161"/>
      <c r="DE2466" s="161"/>
      <c r="DF2466" s="161"/>
    </row>
    <row r="2467" spans="1:110" s="161" customFormat="1" ht="75">
      <c r="A2467" s="12" t="s">
        <v>3856</v>
      </c>
      <c r="B2467" s="13" t="s">
        <v>83</v>
      </c>
      <c r="C2467" s="13" t="s">
        <v>3837</v>
      </c>
      <c r="D2467" s="13" t="s">
        <v>3838</v>
      </c>
      <c r="E2467" s="13" t="s">
        <v>3839</v>
      </c>
      <c r="F2467" s="13" t="s">
        <v>3840</v>
      </c>
      <c r="G2467" s="13" t="s">
        <v>3841</v>
      </c>
      <c r="H2467" s="13" t="s">
        <v>3842</v>
      </c>
      <c r="I2467" s="13" t="s">
        <v>3843</v>
      </c>
      <c r="J2467" s="13" t="s">
        <v>302</v>
      </c>
      <c r="K2467" s="13">
        <v>100</v>
      </c>
      <c r="L2467" s="13">
        <v>271010000</v>
      </c>
      <c r="M2467" s="11" t="s">
        <v>265</v>
      </c>
      <c r="N2467" s="14" t="s">
        <v>1082</v>
      </c>
      <c r="O2467" s="13" t="s">
        <v>3734</v>
      </c>
      <c r="P2467" s="13"/>
      <c r="Q2467" s="13" t="s">
        <v>3496</v>
      </c>
      <c r="R2467" s="13" t="s">
        <v>2147</v>
      </c>
      <c r="S2467" s="13"/>
      <c r="T2467" s="13" t="s">
        <v>1801</v>
      </c>
      <c r="U2467" s="6">
        <v>1</v>
      </c>
      <c r="V2467" s="15"/>
      <c r="W2467" s="15">
        <v>312000</v>
      </c>
      <c r="X2467" s="42">
        <f t="shared" si="72"/>
        <v>349440.00000000006</v>
      </c>
      <c r="Y2467" s="6" t="s">
        <v>1224</v>
      </c>
      <c r="Z2467" s="13">
        <v>2014</v>
      </c>
      <c r="AA2467" s="6"/>
      <c r="CY2467"/>
      <c r="CZ2467"/>
      <c r="DA2467"/>
      <c r="DB2467"/>
      <c r="DC2467"/>
      <c r="DD2467"/>
      <c r="DE2467"/>
      <c r="DF2467"/>
    </row>
    <row r="2468" spans="1:110" ht="75">
      <c r="A2468" s="12" t="s">
        <v>3857</v>
      </c>
      <c r="B2468" s="13" t="s">
        <v>83</v>
      </c>
      <c r="C2468" s="13" t="s">
        <v>3845</v>
      </c>
      <c r="D2468" s="13" t="s">
        <v>3846</v>
      </c>
      <c r="E2468" s="13" t="s">
        <v>3847</v>
      </c>
      <c r="F2468" s="13" t="s">
        <v>3848</v>
      </c>
      <c r="G2468" s="13" t="s">
        <v>3849</v>
      </c>
      <c r="H2468" s="13" t="s">
        <v>3850</v>
      </c>
      <c r="I2468" s="13" t="s">
        <v>3851</v>
      </c>
      <c r="J2468" s="13" t="s">
        <v>39</v>
      </c>
      <c r="K2468" s="13">
        <v>100</v>
      </c>
      <c r="L2468" s="13">
        <v>271010000</v>
      </c>
      <c r="M2468" s="11" t="s">
        <v>265</v>
      </c>
      <c r="N2468" s="14" t="s">
        <v>1082</v>
      </c>
      <c r="O2468" s="13" t="s">
        <v>3734</v>
      </c>
      <c r="P2468" s="13"/>
      <c r="Q2468" s="13" t="s">
        <v>3496</v>
      </c>
      <c r="R2468" s="13" t="s">
        <v>2147</v>
      </c>
      <c r="S2468" s="13"/>
      <c r="T2468" s="13" t="s">
        <v>1801</v>
      </c>
      <c r="U2468" s="6">
        <v>1</v>
      </c>
      <c r="V2468" s="15"/>
      <c r="W2468" s="15">
        <v>156000</v>
      </c>
      <c r="X2468" s="42">
        <f t="shared" si="72"/>
        <v>174720.00000000003</v>
      </c>
      <c r="Y2468" s="6" t="s">
        <v>1224</v>
      </c>
      <c r="Z2468" s="13">
        <v>2014</v>
      </c>
      <c r="AA2468" s="6"/>
      <c r="CY2468" s="161"/>
      <c r="CZ2468" s="161"/>
      <c r="DA2468" s="161"/>
      <c r="DB2468" s="161"/>
      <c r="DC2468" s="161"/>
      <c r="DD2468" s="161"/>
      <c r="DE2468" s="161"/>
      <c r="DF2468" s="161"/>
    </row>
    <row r="2469" spans="1:110" s="161" customFormat="1" ht="75">
      <c r="A2469" s="12" t="s">
        <v>3858</v>
      </c>
      <c r="B2469" s="13" t="s">
        <v>83</v>
      </c>
      <c r="C2469" s="13" t="s">
        <v>3837</v>
      </c>
      <c r="D2469" s="13" t="s">
        <v>3838</v>
      </c>
      <c r="E2469" s="13" t="s">
        <v>3839</v>
      </c>
      <c r="F2469" s="13" t="s">
        <v>3840</v>
      </c>
      <c r="G2469" s="13" t="s">
        <v>3841</v>
      </c>
      <c r="H2469" s="13" t="s">
        <v>3859</v>
      </c>
      <c r="I2469" s="13" t="s">
        <v>3843</v>
      </c>
      <c r="J2469" s="13" t="s">
        <v>302</v>
      </c>
      <c r="K2469" s="13">
        <v>100</v>
      </c>
      <c r="L2469" s="13">
        <v>231010000</v>
      </c>
      <c r="M2469" s="8" t="s">
        <v>273</v>
      </c>
      <c r="N2469" s="14" t="s">
        <v>1082</v>
      </c>
      <c r="O2469" s="13" t="s">
        <v>3736</v>
      </c>
      <c r="P2469" s="13"/>
      <c r="Q2469" s="13" t="s">
        <v>3496</v>
      </c>
      <c r="R2469" s="13" t="s">
        <v>2147</v>
      </c>
      <c r="S2469" s="13"/>
      <c r="T2469" s="13" t="s">
        <v>1801</v>
      </c>
      <c r="U2469" s="6">
        <v>1</v>
      </c>
      <c r="V2469" s="15"/>
      <c r="W2469" s="15">
        <v>172377</v>
      </c>
      <c r="X2469" s="42">
        <f t="shared" si="72"/>
        <v>193062.24000000002</v>
      </c>
      <c r="Y2469" s="6" t="s">
        <v>1224</v>
      </c>
      <c r="Z2469" s="13">
        <v>2014</v>
      </c>
      <c r="AA2469" s="6"/>
      <c r="CY2469"/>
      <c r="CZ2469"/>
      <c r="DA2469"/>
      <c r="DB2469"/>
      <c r="DC2469"/>
      <c r="DD2469"/>
      <c r="DE2469"/>
      <c r="DF2469"/>
    </row>
    <row r="2470" spans="1:110" ht="75">
      <c r="A2470" s="12" t="s">
        <v>3860</v>
      </c>
      <c r="B2470" s="13" t="s">
        <v>83</v>
      </c>
      <c r="C2470" s="13" t="s">
        <v>3837</v>
      </c>
      <c r="D2470" s="13" t="s">
        <v>3838</v>
      </c>
      <c r="E2470" s="13" t="s">
        <v>3839</v>
      </c>
      <c r="F2470" s="13" t="s">
        <v>3840</v>
      </c>
      <c r="G2470" s="13" t="s">
        <v>3841</v>
      </c>
      <c r="H2470" s="13" t="s">
        <v>3859</v>
      </c>
      <c r="I2470" s="13" t="s">
        <v>3843</v>
      </c>
      <c r="J2470" s="13" t="s">
        <v>302</v>
      </c>
      <c r="K2470" s="13">
        <v>100</v>
      </c>
      <c r="L2470" s="13">
        <v>231010000</v>
      </c>
      <c r="M2470" s="8" t="s">
        <v>273</v>
      </c>
      <c r="N2470" s="14" t="s">
        <v>1082</v>
      </c>
      <c r="O2470" s="13" t="s">
        <v>3740</v>
      </c>
      <c r="P2470" s="13"/>
      <c r="Q2470" s="13" t="s">
        <v>3496</v>
      </c>
      <c r="R2470" s="13" t="s">
        <v>2147</v>
      </c>
      <c r="S2470" s="13"/>
      <c r="T2470" s="13" t="s">
        <v>1801</v>
      </c>
      <c r="U2470" s="6">
        <v>1</v>
      </c>
      <c r="V2470" s="15"/>
      <c r="W2470" s="15">
        <v>169488</v>
      </c>
      <c r="X2470" s="42">
        <f t="shared" si="72"/>
        <v>189826.56000000003</v>
      </c>
      <c r="Y2470" s="6" t="s">
        <v>1224</v>
      </c>
      <c r="Z2470" s="13">
        <v>2014</v>
      </c>
      <c r="AA2470" s="6"/>
      <c r="CY2470" s="161"/>
      <c r="CZ2470" s="161"/>
      <c r="DA2470" s="161"/>
      <c r="DB2470" s="161"/>
      <c r="DC2470" s="161"/>
      <c r="DD2470" s="161"/>
      <c r="DE2470" s="161"/>
      <c r="DF2470" s="161"/>
    </row>
    <row r="2471" spans="1:110" s="161" customFormat="1" ht="75">
      <c r="A2471" s="12" t="s">
        <v>3861</v>
      </c>
      <c r="B2471" s="13" t="s">
        <v>83</v>
      </c>
      <c r="C2471" s="13" t="s">
        <v>3837</v>
      </c>
      <c r="D2471" s="13" t="s">
        <v>3838</v>
      </c>
      <c r="E2471" s="13" t="s">
        <v>3839</v>
      </c>
      <c r="F2471" s="13" t="s">
        <v>3840</v>
      </c>
      <c r="G2471" s="13" t="s">
        <v>3841</v>
      </c>
      <c r="H2471" s="13" t="s">
        <v>3859</v>
      </c>
      <c r="I2471" s="13" t="s">
        <v>3843</v>
      </c>
      <c r="J2471" s="13" t="s">
        <v>302</v>
      </c>
      <c r="K2471" s="13">
        <v>100</v>
      </c>
      <c r="L2471" s="13">
        <v>231010000</v>
      </c>
      <c r="M2471" s="8" t="s">
        <v>273</v>
      </c>
      <c r="N2471" s="14" t="s">
        <v>1082</v>
      </c>
      <c r="O2471" s="13" t="s">
        <v>3742</v>
      </c>
      <c r="P2471" s="13"/>
      <c r="Q2471" s="13" t="s">
        <v>3496</v>
      </c>
      <c r="R2471" s="13" t="s">
        <v>2147</v>
      </c>
      <c r="S2471" s="13"/>
      <c r="T2471" s="13" t="s">
        <v>1801</v>
      </c>
      <c r="U2471" s="6">
        <v>1</v>
      </c>
      <c r="V2471" s="15"/>
      <c r="W2471" s="15">
        <v>293073</v>
      </c>
      <c r="X2471" s="42">
        <f t="shared" si="72"/>
        <v>328241.76</v>
      </c>
      <c r="Y2471" s="6" t="s">
        <v>1224</v>
      </c>
      <c r="Z2471" s="13">
        <v>2014</v>
      </c>
      <c r="AA2471" s="6"/>
      <c r="CY2471"/>
      <c r="CZ2471"/>
      <c r="DA2471"/>
      <c r="DB2471"/>
      <c r="DC2471"/>
      <c r="DD2471"/>
      <c r="DE2471"/>
      <c r="DF2471"/>
    </row>
    <row r="2472" spans="1:110" ht="75">
      <c r="A2472" s="12" t="s">
        <v>3862</v>
      </c>
      <c r="B2472" s="13" t="s">
        <v>83</v>
      </c>
      <c r="C2472" s="13" t="s">
        <v>3837</v>
      </c>
      <c r="D2472" s="13" t="s">
        <v>3838</v>
      </c>
      <c r="E2472" s="13" t="s">
        <v>3839</v>
      </c>
      <c r="F2472" s="13" t="s">
        <v>3840</v>
      </c>
      <c r="G2472" s="13" t="s">
        <v>3841</v>
      </c>
      <c r="H2472" s="13" t="s">
        <v>3859</v>
      </c>
      <c r="I2472" s="13" t="s">
        <v>3843</v>
      </c>
      <c r="J2472" s="13" t="s">
        <v>302</v>
      </c>
      <c r="K2472" s="13">
        <v>100</v>
      </c>
      <c r="L2472" s="13">
        <v>231010000</v>
      </c>
      <c r="M2472" s="8" t="s">
        <v>273</v>
      </c>
      <c r="N2472" s="14" t="s">
        <v>1082</v>
      </c>
      <c r="O2472" s="13" t="s">
        <v>3744</v>
      </c>
      <c r="P2472" s="13"/>
      <c r="Q2472" s="13" t="s">
        <v>3496</v>
      </c>
      <c r="R2472" s="13" t="s">
        <v>2147</v>
      </c>
      <c r="S2472" s="13"/>
      <c r="T2472" s="13" t="s">
        <v>1801</v>
      </c>
      <c r="U2472" s="6">
        <v>1</v>
      </c>
      <c r="V2472" s="15"/>
      <c r="W2472" s="15">
        <v>289542</v>
      </c>
      <c r="X2472" s="42">
        <f t="shared" si="72"/>
        <v>324287.04000000004</v>
      </c>
      <c r="Y2472" s="6" t="s">
        <v>1224</v>
      </c>
      <c r="Z2472" s="13">
        <v>2014</v>
      </c>
      <c r="AA2472" s="6"/>
      <c r="CY2472" s="161"/>
      <c r="CZ2472" s="161"/>
      <c r="DA2472" s="161"/>
      <c r="DB2472" s="161"/>
      <c r="DC2472" s="161"/>
      <c r="DD2472" s="161"/>
      <c r="DE2472" s="161"/>
      <c r="DF2472" s="161"/>
    </row>
    <row r="2473" spans="1:110" s="161" customFormat="1" ht="75">
      <c r="A2473" s="12" t="s">
        <v>3863</v>
      </c>
      <c r="B2473" s="13" t="s">
        <v>83</v>
      </c>
      <c r="C2473" s="13" t="s">
        <v>3837</v>
      </c>
      <c r="D2473" s="13" t="s">
        <v>3838</v>
      </c>
      <c r="E2473" s="13" t="s">
        <v>3839</v>
      </c>
      <c r="F2473" s="13" t="s">
        <v>3840</v>
      </c>
      <c r="G2473" s="13" t="s">
        <v>3841</v>
      </c>
      <c r="H2473" s="13" t="s">
        <v>3859</v>
      </c>
      <c r="I2473" s="13" t="s">
        <v>3843</v>
      </c>
      <c r="J2473" s="13" t="s">
        <v>302</v>
      </c>
      <c r="K2473" s="13">
        <v>100</v>
      </c>
      <c r="L2473" s="13">
        <v>231010000</v>
      </c>
      <c r="M2473" s="8" t="s">
        <v>273</v>
      </c>
      <c r="N2473" s="14" t="s">
        <v>1082</v>
      </c>
      <c r="O2473" s="13" t="s">
        <v>3746</v>
      </c>
      <c r="P2473" s="13"/>
      <c r="Q2473" s="13" t="s">
        <v>3496</v>
      </c>
      <c r="R2473" s="13" t="s">
        <v>2147</v>
      </c>
      <c r="S2473" s="13"/>
      <c r="T2473" s="13" t="s">
        <v>1801</v>
      </c>
      <c r="U2473" s="6">
        <v>1</v>
      </c>
      <c r="V2473" s="15"/>
      <c r="W2473" s="15">
        <v>253911</v>
      </c>
      <c r="X2473" s="42">
        <f t="shared" si="72"/>
        <v>284380.32</v>
      </c>
      <c r="Y2473" s="6" t="s">
        <v>1224</v>
      </c>
      <c r="Z2473" s="13">
        <v>2014</v>
      </c>
      <c r="AA2473" s="6"/>
      <c r="CY2473"/>
      <c r="CZ2473"/>
      <c r="DA2473"/>
      <c r="DB2473"/>
      <c r="DC2473"/>
      <c r="DD2473"/>
      <c r="DE2473"/>
      <c r="DF2473"/>
    </row>
    <row r="2474" spans="1:110" ht="75">
      <c r="A2474" s="12" t="s">
        <v>3864</v>
      </c>
      <c r="B2474" s="13" t="s">
        <v>83</v>
      </c>
      <c r="C2474" s="13" t="s">
        <v>3837</v>
      </c>
      <c r="D2474" s="13" t="s">
        <v>3838</v>
      </c>
      <c r="E2474" s="13" t="s">
        <v>3839</v>
      </c>
      <c r="F2474" s="13" t="s">
        <v>3840</v>
      </c>
      <c r="G2474" s="13" t="s">
        <v>3841</v>
      </c>
      <c r="H2474" s="13" t="s">
        <v>3859</v>
      </c>
      <c r="I2474" s="13" t="s">
        <v>3843</v>
      </c>
      <c r="J2474" s="13" t="s">
        <v>302</v>
      </c>
      <c r="K2474" s="13">
        <v>100</v>
      </c>
      <c r="L2474" s="13">
        <v>231010000</v>
      </c>
      <c r="M2474" s="8" t="s">
        <v>273</v>
      </c>
      <c r="N2474" s="14" t="s">
        <v>1082</v>
      </c>
      <c r="O2474" s="13" t="s">
        <v>3638</v>
      </c>
      <c r="P2474" s="13"/>
      <c r="Q2474" s="13" t="s">
        <v>3496</v>
      </c>
      <c r="R2474" s="13" t="s">
        <v>2147</v>
      </c>
      <c r="S2474" s="13"/>
      <c r="T2474" s="13" t="s">
        <v>1801</v>
      </c>
      <c r="U2474" s="6">
        <v>1</v>
      </c>
      <c r="V2474" s="15"/>
      <c r="W2474" s="15">
        <v>110103</v>
      </c>
      <c r="X2474" s="42">
        <f t="shared" si="72"/>
        <v>123315.36000000002</v>
      </c>
      <c r="Y2474" s="6" t="s">
        <v>1224</v>
      </c>
      <c r="Z2474" s="13">
        <v>2014</v>
      </c>
      <c r="AA2474" s="6"/>
      <c r="CY2474" s="161"/>
      <c r="CZ2474" s="161"/>
      <c r="DA2474" s="161"/>
      <c r="DB2474" s="161"/>
      <c r="DC2474" s="161"/>
      <c r="DD2474" s="161"/>
      <c r="DE2474" s="161"/>
      <c r="DF2474" s="161"/>
    </row>
    <row r="2475" spans="1:110" s="161" customFormat="1" ht="75">
      <c r="A2475" s="12" t="s">
        <v>3865</v>
      </c>
      <c r="B2475" s="13" t="s">
        <v>83</v>
      </c>
      <c r="C2475" s="13" t="s">
        <v>3837</v>
      </c>
      <c r="D2475" s="13" t="s">
        <v>3838</v>
      </c>
      <c r="E2475" s="13" t="s">
        <v>3839</v>
      </c>
      <c r="F2475" s="13" t="s">
        <v>3840</v>
      </c>
      <c r="G2475" s="13" t="s">
        <v>3841</v>
      </c>
      <c r="H2475" s="13" t="s">
        <v>3859</v>
      </c>
      <c r="I2475" s="13" t="s">
        <v>3843</v>
      </c>
      <c r="J2475" s="13" t="s">
        <v>302</v>
      </c>
      <c r="K2475" s="13">
        <v>100</v>
      </c>
      <c r="L2475" s="13">
        <v>271034100</v>
      </c>
      <c r="M2475" s="11" t="s">
        <v>298</v>
      </c>
      <c r="N2475" s="14" t="s">
        <v>1082</v>
      </c>
      <c r="O2475" s="13" t="s">
        <v>3866</v>
      </c>
      <c r="P2475" s="13"/>
      <c r="Q2475" s="13" t="s">
        <v>3496</v>
      </c>
      <c r="R2475" s="13" t="s">
        <v>2147</v>
      </c>
      <c r="S2475" s="13"/>
      <c r="T2475" s="13" t="s">
        <v>1801</v>
      </c>
      <c r="U2475" s="6">
        <v>1</v>
      </c>
      <c r="V2475" s="15"/>
      <c r="W2475" s="15">
        <v>119200</v>
      </c>
      <c r="X2475" s="42">
        <f t="shared" si="72"/>
        <v>133504</v>
      </c>
      <c r="Y2475" s="6" t="s">
        <v>1224</v>
      </c>
      <c r="Z2475" s="13">
        <v>2014</v>
      </c>
      <c r="AA2475" s="6"/>
      <c r="CY2475"/>
      <c r="CZ2475"/>
      <c r="DA2475"/>
      <c r="DB2475"/>
      <c r="DC2475"/>
      <c r="DD2475"/>
      <c r="DE2475"/>
      <c r="DF2475"/>
    </row>
    <row r="2476" spans="1:110" ht="75">
      <c r="A2476" s="12" t="s">
        <v>3867</v>
      </c>
      <c r="B2476" s="13" t="s">
        <v>83</v>
      </c>
      <c r="C2476" s="13" t="s">
        <v>3845</v>
      </c>
      <c r="D2476" s="13" t="s">
        <v>3846</v>
      </c>
      <c r="E2476" s="13" t="s">
        <v>3847</v>
      </c>
      <c r="F2476" s="13" t="s">
        <v>3848</v>
      </c>
      <c r="G2476" s="13" t="s">
        <v>3849</v>
      </c>
      <c r="H2476" s="13" t="s">
        <v>3850</v>
      </c>
      <c r="I2476" s="13" t="s">
        <v>3851</v>
      </c>
      <c r="J2476" s="13" t="s">
        <v>39</v>
      </c>
      <c r="K2476" s="13">
        <v>100</v>
      </c>
      <c r="L2476" s="13">
        <v>271034100</v>
      </c>
      <c r="M2476" s="11" t="s">
        <v>298</v>
      </c>
      <c r="N2476" s="14" t="s">
        <v>1082</v>
      </c>
      <c r="O2476" s="13" t="s">
        <v>3866</v>
      </c>
      <c r="P2476" s="13"/>
      <c r="Q2476" s="13" t="s">
        <v>3496</v>
      </c>
      <c r="R2476" s="13" t="s">
        <v>2147</v>
      </c>
      <c r="S2476" s="13"/>
      <c r="T2476" s="13" t="s">
        <v>1801</v>
      </c>
      <c r="U2476" s="6">
        <v>1</v>
      </c>
      <c r="V2476" s="15"/>
      <c r="W2476" s="15">
        <v>223500</v>
      </c>
      <c r="X2476" s="42">
        <f t="shared" si="72"/>
        <v>250320.00000000003</v>
      </c>
      <c r="Y2476" s="6" t="s">
        <v>1224</v>
      </c>
      <c r="Z2476" s="13">
        <v>2014</v>
      </c>
      <c r="AA2476" s="6"/>
      <c r="CY2476" s="161"/>
      <c r="CZ2476" s="161"/>
      <c r="DA2476" s="161"/>
      <c r="DB2476" s="161"/>
      <c r="DC2476" s="161"/>
      <c r="DD2476" s="161"/>
      <c r="DE2476" s="161"/>
      <c r="DF2476" s="161"/>
    </row>
    <row r="2477" spans="1:110" s="161" customFormat="1" ht="75">
      <c r="A2477" s="12" t="s">
        <v>3868</v>
      </c>
      <c r="B2477" s="13" t="s">
        <v>83</v>
      </c>
      <c r="C2477" s="13" t="s">
        <v>3837</v>
      </c>
      <c r="D2477" s="13" t="s">
        <v>3838</v>
      </c>
      <c r="E2477" s="13" t="s">
        <v>3839</v>
      </c>
      <c r="F2477" s="13" t="s">
        <v>3840</v>
      </c>
      <c r="G2477" s="13" t="s">
        <v>3841</v>
      </c>
      <c r="H2477" s="13" t="s">
        <v>3859</v>
      </c>
      <c r="I2477" s="13" t="s">
        <v>3843</v>
      </c>
      <c r="J2477" s="13" t="s">
        <v>302</v>
      </c>
      <c r="K2477" s="13">
        <v>100</v>
      </c>
      <c r="L2477" s="13">
        <v>271034100</v>
      </c>
      <c r="M2477" s="11" t="s">
        <v>298</v>
      </c>
      <c r="N2477" s="14" t="s">
        <v>1082</v>
      </c>
      <c r="O2477" s="13" t="s">
        <v>3701</v>
      </c>
      <c r="P2477" s="13"/>
      <c r="Q2477" s="13" t="s">
        <v>3496</v>
      </c>
      <c r="R2477" s="13" t="s">
        <v>2147</v>
      </c>
      <c r="S2477" s="13"/>
      <c r="T2477" s="13" t="s">
        <v>1801</v>
      </c>
      <c r="U2477" s="6">
        <v>1</v>
      </c>
      <c r="V2477" s="15"/>
      <c r="W2477" s="15">
        <v>399200</v>
      </c>
      <c r="X2477" s="42">
        <f t="shared" si="72"/>
        <v>447104.00000000006</v>
      </c>
      <c r="Y2477" s="6" t="s">
        <v>1224</v>
      </c>
      <c r="Z2477" s="13">
        <v>2014</v>
      </c>
      <c r="AA2477" s="6"/>
      <c r="CY2477"/>
      <c r="CZ2477"/>
      <c r="DA2477"/>
      <c r="DB2477"/>
      <c r="DC2477"/>
      <c r="DD2477"/>
      <c r="DE2477"/>
      <c r="DF2477"/>
    </row>
    <row r="2478" spans="1:110" ht="75">
      <c r="A2478" s="12" t="s">
        <v>3869</v>
      </c>
      <c r="B2478" s="13" t="s">
        <v>83</v>
      </c>
      <c r="C2478" s="13" t="s">
        <v>3837</v>
      </c>
      <c r="D2478" s="13" t="s">
        <v>3838</v>
      </c>
      <c r="E2478" s="13" t="s">
        <v>3839</v>
      </c>
      <c r="F2478" s="13" t="s">
        <v>3840</v>
      </c>
      <c r="G2478" s="13" t="s">
        <v>3841</v>
      </c>
      <c r="H2478" s="13" t="s">
        <v>3859</v>
      </c>
      <c r="I2478" s="13" t="s">
        <v>3843</v>
      </c>
      <c r="J2478" s="13" t="s">
        <v>302</v>
      </c>
      <c r="K2478" s="13">
        <v>100</v>
      </c>
      <c r="L2478" s="13">
        <v>471010000</v>
      </c>
      <c r="M2478" s="11" t="s">
        <v>310</v>
      </c>
      <c r="N2478" s="14" t="s">
        <v>1082</v>
      </c>
      <c r="O2478" s="13" t="s">
        <v>3831</v>
      </c>
      <c r="P2478" s="13"/>
      <c r="Q2478" s="13" t="s">
        <v>3496</v>
      </c>
      <c r="R2478" s="13" t="s">
        <v>2147</v>
      </c>
      <c r="S2478" s="13"/>
      <c r="T2478" s="13" t="s">
        <v>1801</v>
      </c>
      <c r="U2478" s="6">
        <v>1</v>
      </c>
      <c r="V2478" s="15"/>
      <c r="W2478" s="15">
        <v>147200</v>
      </c>
      <c r="X2478" s="42">
        <f t="shared" si="72"/>
        <v>164864.00000000003</v>
      </c>
      <c r="Y2478" s="6" t="s">
        <v>1224</v>
      </c>
      <c r="Z2478" s="13">
        <v>2014</v>
      </c>
      <c r="AA2478" s="6"/>
      <c r="CY2478" s="161"/>
      <c r="CZ2478" s="161"/>
      <c r="DA2478" s="161"/>
      <c r="DB2478" s="161"/>
      <c r="DC2478" s="161"/>
      <c r="DD2478" s="161"/>
      <c r="DE2478" s="161"/>
      <c r="DF2478" s="161"/>
    </row>
    <row r="2479" spans="1:110" s="161" customFormat="1" ht="75">
      <c r="A2479" s="12" t="s">
        <v>3870</v>
      </c>
      <c r="B2479" s="13" t="s">
        <v>83</v>
      </c>
      <c r="C2479" s="13" t="s">
        <v>3845</v>
      </c>
      <c r="D2479" s="13" t="s">
        <v>3846</v>
      </c>
      <c r="E2479" s="13" t="s">
        <v>3847</v>
      </c>
      <c r="F2479" s="13" t="s">
        <v>3848</v>
      </c>
      <c r="G2479" s="13" t="s">
        <v>3849</v>
      </c>
      <c r="H2479" s="13" t="s">
        <v>3850</v>
      </c>
      <c r="I2479" s="13" t="s">
        <v>3851</v>
      </c>
      <c r="J2479" s="13" t="s">
        <v>39</v>
      </c>
      <c r="K2479" s="13">
        <v>100</v>
      </c>
      <c r="L2479" s="13">
        <v>471010000</v>
      </c>
      <c r="M2479" s="11" t="s">
        <v>310</v>
      </c>
      <c r="N2479" s="14" t="s">
        <v>1082</v>
      </c>
      <c r="O2479" s="13" t="s">
        <v>3831</v>
      </c>
      <c r="P2479" s="13"/>
      <c r="Q2479" s="13" t="s">
        <v>3496</v>
      </c>
      <c r="R2479" s="13" t="s">
        <v>2147</v>
      </c>
      <c r="S2479" s="13"/>
      <c r="T2479" s="13" t="s">
        <v>1801</v>
      </c>
      <c r="U2479" s="6">
        <v>1</v>
      </c>
      <c r="V2479" s="15"/>
      <c r="W2479" s="15">
        <v>55200</v>
      </c>
      <c r="X2479" s="42">
        <f t="shared" si="72"/>
        <v>61824.000000000007</v>
      </c>
      <c r="Y2479" s="6" t="s">
        <v>1224</v>
      </c>
      <c r="Z2479" s="13">
        <v>2014</v>
      </c>
      <c r="AA2479" s="6"/>
      <c r="CY2479"/>
      <c r="CZ2479"/>
      <c r="DA2479"/>
      <c r="DB2479"/>
      <c r="DC2479"/>
      <c r="DD2479"/>
      <c r="DE2479"/>
      <c r="DF2479"/>
    </row>
    <row r="2480" spans="1:110" ht="75">
      <c r="A2480" s="12" t="s">
        <v>3871</v>
      </c>
      <c r="B2480" s="13" t="s">
        <v>83</v>
      </c>
      <c r="C2480" s="13" t="s">
        <v>3837</v>
      </c>
      <c r="D2480" s="13" t="s">
        <v>3838</v>
      </c>
      <c r="E2480" s="13" t="s">
        <v>3839</v>
      </c>
      <c r="F2480" s="13" t="s">
        <v>3840</v>
      </c>
      <c r="G2480" s="13" t="s">
        <v>3841</v>
      </c>
      <c r="H2480" s="13" t="s">
        <v>3859</v>
      </c>
      <c r="I2480" s="13" t="s">
        <v>3843</v>
      </c>
      <c r="J2480" s="13" t="s">
        <v>302</v>
      </c>
      <c r="K2480" s="13">
        <v>100</v>
      </c>
      <c r="L2480" s="13">
        <v>471010000</v>
      </c>
      <c r="M2480" s="11" t="s">
        <v>310</v>
      </c>
      <c r="N2480" s="14" t="s">
        <v>1082</v>
      </c>
      <c r="O2480" s="13" t="s">
        <v>3833</v>
      </c>
      <c r="P2480" s="13"/>
      <c r="Q2480" s="13" t="s">
        <v>3496</v>
      </c>
      <c r="R2480" s="13" t="s">
        <v>2147</v>
      </c>
      <c r="S2480" s="13"/>
      <c r="T2480" s="13" t="s">
        <v>1801</v>
      </c>
      <c r="U2480" s="6">
        <v>1</v>
      </c>
      <c r="V2480" s="15"/>
      <c r="W2480" s="15">
        <v>352800</v>
      </c>
      <c r="X2480" s="42">
        <f t="shared" si="72"/>
        <v>395136.00000000006</v>
      </c>
      <c r="Y2480" s="6" t="s">
        <v>1224</v>
      </c>
      <c r="Z2480" s="13">
        <v>2014</v>
      </c>
      <c r="AA2480" s="6"/>
      <c r="CY2480" s="161"/>
      <c r="CZ2480" s="161"/>
      <c r="DA2480" s="161"/>
      <c r="DB2480" s="161"/>
      <c r="DC2480" s="161"/>
      <c r="DD2480" s="161"/>
      <c r="DE2480" s="161"/>
      <c r="DF2480" s="161"/>
    </row>
    <row r="2481" spans="1:110" s="161" customFormat="1" ht="75">
      <c r="A2481" s="12" t="s">
        <v>3872</v>
      </c>
      <c r="B2481" s="13" t="s">
        <v>83</v>
      </c>
      <c r="C2481" s="13" t="s">
        <v>3845</v>
      </c>
      <c r="D2481" s="13" t="s">
        <v>3846</v>
      </c>
      <c r="E2481" s="13" t="s">
        <v>3847</v>
      </c>
      <c r="F2481" s="13" t="s">
        <v>3848</v>
      </c>
      <c r="G2481" s="13" t="s">
        <v>3849</v>
      </c>
      <c r="H2481" s="13" t="s">
        <v>3850</v>
      </c>
      <c r="I2481" s="13" t="s">
        <v>3851</v>
      </c>
      <c r="J2481" s="13" t="s">
        <v>39</v>
      </c>
      <c r="K2481" s="13">
        <v>100</v>
      </c>
      <c r="L2481" s="13">
        <v>471010000</v>
      </c>
      <c r="M2481" s="11" t="s">
        <v>310</v>
      </c>
      <c r="N2481" s="14" t="s">
        <v>1082</v>
      </c>
      <c r="O2481" s="13" t="s">
        <v>3833</v>
      </c>
      <c r="P2481" s="13"/>
      <c r="Q2481" s="13" t="s">
        <v>3496</v>
      </c>
      <c r="R2481" s="13" t="s">
        <v>2147</v>
      </c>
      <c r="S2481" s="13"/>
      <c r="T2481" s="13" t="s">
        <v>1801</v>
      </c>
      <c r="U2481" s="6">
        <v>1</v>
      </c>
      <c r="V2481" s="15"/>
      <c r="W2481" s="15">
        <v>13200</v>
      </c>
      <c r="X2481" s="42">
        <f t="shared" si="72"/>
        <v>14784.000000000002</v>
      </c>
      <c r="Y2481" s="6" t="s">
        <v>1224</v>
      </c>
      <c r="Z2481" s="13">
        <v>2014</v>
      </c>
      <c r="AA2481" s="6"/>
      <c r="AB2481"/>
      <c r="AC2481"/>
      <c r="AD2481"/>
      <c r="AE2481"/>
      <c r="AF2481"/>
      <c r="AG2481"/>
      <c r="AH2481"/>
      <c r="AI2481"/>
      <c r="AJ2481"/>
      <c r="AK2481"/>
      <c r="AL2481"/>
      <c r="AM2481"/>
      <c r="AN2481"/>
      <c r="AO2481"/>
      <c r="AP2481"/>
      <c r="AQ2481"/>
      <c r="AR2481"/>
      <c r="AS2481"/>
      <c r="AT2481"/>
      <c r="AU2481"/>
      <c r="AV2481"/>
      <c r="AW2481"/>
      <c r="AX2481"/>
      <c r="AY2481"/>
      <c r="AZ2481"/>
      <c r="BA2481"/>
      <c r="BB2481"/>
      <c r="BC2481"/>
      <c r="BD2481"/>
      <c r="BE2481"/>
      <c r="BF2481"/>
      <c r="BG2481"/>
      <c r="BH2481"/>
      <c r="BI2481"/>
      <c r="BJ2481"/>
      <c r="BK2481"/>
      <c r="BL2481"/>
      <c r="BM2481"/>
      <c r="BN2481"/>
      <c r="BO2481"/>
      <c r="BP2481"/>
      <c r="BQ2481"/>
      <c r="BR2481"/>
      <c r="BS2481"/>
      <c r="BT2481"/>
      <c r="BU2481"/>
      <c r="BV2481"/>
      <c r="BW2481"/>
      <c r="BX2481"/>
      <c r="BY2481"/>
      <c r="BZ2481"/>
      <c r="CA2481"/>
      <c r="CB2481"/>
      <c r="CC2481"/>
      <c r="CD2481"/>
      <c r="CY2481"/>
      <c r="CZ2481"/>
      <c r="DA2481"/>
      <c r="DB2481"/>
      <c r="DC2481"/>
      <c r="DD2481"/>
      <c r="DE2481"/>
      <c r="DF2481"/>
    </row>
    <row r="2482" spans="1:110" ht="75">
      <c r="A2482" s="12" t="s">
        <v>3873</v>
      </c>
      <c r="B2482" s="13" t="s">
        <v>83</v>
      </c>
      <c r="C2482" s="13" t="s">
        <v>3837</v>
      </c>
      <c r="D2482" s="13" t="s">
        <v>3838</v>
      </c>
      <c r="E2482" s="13" t="s">
        <v>3839</v>
      </c>
      <c r="F2482" s="13" t="s">
        <v>3840</v>
      </c>
      <c r="G2482" s="13" t="s">
        <v>3841</v>
      </c>
      <c r="H2482" s="13" t="s">
        <v>3859</v>
      </c>
      <c r="I2482" s="13" t="s">
        <v>3843</v>
      </c>
      <c r="J2482" s="13" t="s">
        <v>302</v>
      </c>
      <c r="K2482" s="13">
        <v>100</v>
      </c>
      <c r="L2482" s="13">
        <v>471010000</v>
      </c>
      <c r="M2482" s="11" t="s">
        <v>310</v>
      </c>
      <c r="N2482" s="14" t="s">
        <v>1082</v>
      </c>
      <c r="O2482" s="13" t="s">
        <v>3835</v>
      </c>
      <c r="P2482" s="13"/>
      <c r="Q2482" s="13" t="s">
        <v>3496</v>
      </c>
      <c r="R2482" s="13" t="s">
        <v>2147</v>
      </c>
      <c r="S2482" s="13"/>
      <c r="T2482" s="13" t="s">
        <v>1801</v>
      </c>
      <c r="U2482" s="6">
        <v>1</v>
      </c>
      <c r="V2482" s="15"/>
      <c r="W2482" s="15">
        <v>201200</v>
      </c>
      <c r="X2482" s="42">
        <f t="shared" si="72"/>
        <v>225344.00000000003</v>
      </c>
      <c r="Y2482" s="6" t="s">
        <v>1224</v>
      </c>
      <c r="Z2482" s="13">
        <v>2014</v>
      </c>
      <c r="AA2482" s="6"/>
      <c r="CY2482" s="161"/>
      <c r="CZ2482" s="161"/>
      <c r="DA2482" s="161"/>
      <c r="DB2482" s="161"/>
      <c r="DC2482" s="161"/>
      <c r="DD2482" s="161"/>
      <c r="DE2482" s="161"/>
      <c r="DF2482" s="161"/>
    </row>
    <row r="2483" spans="1:110" s="161" customFormat="1" ht="75">
      <c r="A2483" s="12" t="s">
        <v>3874</v>
      </c>
      <c r="B2483" s="13" t="s">
        <v>83</v>
      </c>
      <c r="C2483" s="13" t="s">
        <v>3845</v>
      </c>
      <c r="D2483" s="13" t="s">
        <v>3846</v>
      </c>
      <c r="E2483" s="13" t="s">
        <v>3847</v>
      </c>
      <c r="F2483" s="13" t="s">
        <v>3848</v>
      </c>
      <c r="G2483" s="13" t="s">
        <v>3849</v>
      </c>
      <c r="H2483" s="13" t="s">
        <v>3850</v>
      </c>
      <c r="I2483" s="13" t="s">
        <v>3851</v>
      </c>
      <c r="J2483" s="13" t="s">
        <v>39</v>
      </c>
      <c r="K2483" s="13">
        <v>100</v>
      </c>
      <c r="L2483" s="13">
        <v>471010000</v>
      </c>
      <c r="M2483" s="11" t="s">
        <v>310</v>
      </c>
      <c r="N2483" s="14" t="s">
        <v>1082</v>
      </c>
      <c r="O2483" s="13" t="s">
        <v>3835</v>
      </c>
      <c r="P2483" s="13"/>
      <c r="Q2483" s="13" t="s">
        <v>3496</v>
      </c>
      <c r="R2483" s="13" t="s">
        <v>2147</v>
      </c>
      <c r="S2483" s="13"/>
      <c r="T2483" s="13" t="s">
        <v>1801</v>
      </c>
      <c r="U2483" s="6">
        <v>1</v>
      </c>
      <c r="V2483" s="15"/>
      <c r="W2483" s="15">
        <v>14400</v>
      </c>
      <c r="X2483" s="42">
        <f t="shared" si="72"/>
        <v>16128.000000000002</v>
      </c>
      <c r="Y2483" s="6" t="s">
        <v>1224</v>
      </c>
      <c r="Z2483" s="13">
        <v>2014</v>
      </c>
      <c r="AA2483" s="6"/>
      <c r="AB2483"/>
      <c r="AC2483"/>
      <c r="AD2483"/>
      <c r="AE2483"/>
      <c r="AF2483"/>
      <c r="AG2483"/>
      <c r="AH2483"/>
      <c r="AI2483"/>
      <c r="AJ2483"/>
      <c r="AK2483"/>
      <c r="AL2483"/>
      <c r="AM2483"/>
      <c r="AN2483"/>
      <c r="AO2483"/>
      <c r="AP2483"/>
      <c r="AQ2483"/>
      <c r="AR2483"/>
      <c r="AS2483"/>
      <c r="AT2483"/>
      <c r="AU2483"/>
      <c r="AV2483"/>
      <c r="AW2483"/>
      <c r="AX2483"/>
      <c r="AY2483"/>
      <c r="AZ2483"/>
      <c r="BA2483"/>
      <c r="BB2483"/>
      <c r="BC2483"/>
      <c r="BD2483"/>
      <c r="BE2483"/>
      <c r="BF2483"/>
      <c r="BG2483"/>
      <c r="BH2483"/>
      <c r="BI2483"/>
      <c r="BJ2483"/>
      <c r="BK2483"/>
      <c r="BL2483"/>
      <c r="BM2483"/>
      <c r="BN2483"/>
      <c r="BO2483"/>
      <c r="BP2483"/>
      <c r="BQ2483"/>
      <c r="BR2483"/>
      <c r="BS2483"/>
      <c r="BT2483"/>
      <c r="BU2483"/>
      <c r="BV2483"/>
      <c r="BW2483"/>
      <c r="BX2483"/>
      <c r="BY2483"/>
      <c r="BZ2483"/>
      <c r="CA2483"/>
      <c r="CB2483"/>
      <c r="CC2483"/>
      <c r="CD2483"/>
      <c r="CE2483"/>
      <c r="CF2483"/>
      <c r="CG2483"/>
      <c r="CH2483"/>
      <c r="CI2483"/>
      <c r="CJ2483"/>
      <c r="CK2483"/>
      <c r="CL2483"/>
      <c r="CM2483"/>
      <c r="CN2483"/>
      <c r="CO2483"/>
      <c r="CP2483"/>
      <c r="CQ2483"/>
      <c r="CR2483"/>
      <c r="CS2483"/>
      <c r="CT2483"/>
      <c r="CU2483"/>
      <c r="CV2483"/>
      <c r="CW2483"/>
      <c r="CX2483"/>
      <c r="CY2483"/>
      <c r="CZ2483"/>
      <c r="DA2483"/>
      <c r="DB2483"/>
      <c r="DC2483"/>
      <c r="DD2483"/>
      <c r="DE2483"/>
      <c r="DF2483"/>
    </row>
    <row r="2484" spans="1:110" ht="75">
      <c r="A2484" s="12" t="s">
        <v>3875</v>
      </c>
      <c r="B2484" s="13" t="s">
        <v>83</v>
      </c>
      <c r="C2484" s="13" t="s">
        <v>3837</v>
      </c>
      <c r="D2484" s="13" t="s">
        <v>3838</v>
      </c>
      <c r="E2484" s="13" t="s">
        <v>3839</v>
      </c>
      <c r="F2484" s="13" t="s">
        <v>3840</v>
      </c>
      <c r="G2484" s="13" t="s">
        <v>3841</v>
      </c>
      <c r="H2484" s="13" t="s">
        <v>3859</v>
      </c>
      <c r="I2484" s="13" t="s">
        <v>3843</v>
      </c>
      <c r="J2484" s="13" t="s">
        <v>302</v>
      </c>
      <c r="K2484" s="13">
        <v>100</v>
      </c>
      <c r="L2484" s="13">
        <v>231010000</v>
      </c>
      <c r="M2484" s="11" t="s">
        <v>1537</v>
      </c>
      <c r="N2484" s="14" t="s">
        <v>1082</v>
      </c>
      <c r="O2484" s="13" t="s">
        <v>3800</v>
      </c>
      <c r="P2484" s="13"/>
      <c r="Q2484" s="13" t="s">
        <v>3496</v>
      </c>
      <c r="R2484" s="13" t="s">
        <v>2147</v>
      </c>
      <c r="S2484" s="13"/>
      <c r="T2484" s="13" t="s">
        <v>1801</v>
      </c>
      <c r="U2484" s="6">
        <v>1</v>
      </c>
      <c r="V2484" s="15"/>
      <c r="W2484" s="15">
        <v>450320</v>
      </c>
      <c r="X2484" s="42">
        <f t="shared" si="72"/>
        <v>504358.40000000002</v>
      </c>
      <c r="Y2484" s="6" t="s">
        <v>1224</v>
      </c>
      <c r="Z2484" s="13">
        <v>2014</v>
      </c>
      <c r="AA2484" s="6"/>
    </row>
    <row r="2485" spans="1:110" s="161" customFormat="1" ht="75">
      <c r="A2485" s="12" t="s">
        <v>3876</v>
      </c>
      <c r="B2485" s="13" t="s">
        <v>83</v>
      </c>
      <c r="C2485" s="13" t="s">
        <v>3845</v>
      </c>
      <c r="D2485" s="13" t="s">
        <v>3846</v>
      </c>
      <c r="E2485" s="13" t="s">
        <v>3847</v>
      </c>
      <c r="F2485" s="13" t="s">
        <v>3848</v>
      </c>
      <c r="G2485" s="13" t="s">
        <v>3849</v>
      </c>
      <c r="H2485" s="13" t="s">
        <v>3850</v>
      </c>
      <c r="I2485" s="13" t="s">
        <v>3851</v>
      </c>
      <c r="J2485" s="13" t="s">
        <v>39</v>
      </c>
      <c r="K2485" s="13">
        <v>100</v>
      </c>
      <c r="L2485" s="13">
        <v>231010000</v>
      </c>
      <c r="M2485" s="11" t="s">
        <v>1537</v>
      </c>
      <c r="N2485" s="14" t="s">
        <v>1082</v>
      </c>
      <c r="O2485" s="13" t="s">
        <v>3800</v>
      </c>
      <c r="P2485" s="13"/>
      <c r="Q2485" s="13" t="s">
        <v>3496</v>
      </c>
      <c r="R2485" s="13" t="s">
        <v>2147</v>
      </c>
      <c r="S2485" s="13"/>
      <c r="T2485" s="13" t="s">
        <v>1801</v>
      </c>
      <c r="U2485" s="6">
        <v>1</v>
      </c>
      <c r="V2485" s="15"/>
      <c r="W2485" s="15">
        <v>200000</v>
      </c>
      <c r="X2485" s="42">
        <f t="shared" si="72"/>
        <v>224000.00000000003</v>
      </c>
      <c r="Y2485" s="6" t="s">
        <v>1224</v>
      </c>
      <c r="Z2485" s="13">
        <v>2014</v>
      </c>
      <c r="AA2485" s="6"/>
      <c r="AB2485"/>
      <c r="AC2485"/>
      <c r="AD2485"/>
      <c r="AE2485"/>
      <c r="AF2485"/>
      <c r="AG2485"/>
      <c r="AH2485"/>
      <c r="AI2485"/>
      <c r="AJ2485"/>
      <c r="AK2485"/>
      <c r="AL2485"/>
      <c r="AM2485"/>
      <c r="AN2485"/>
      <c r="AO2485"/>
      <c r="AP2485"/>
      <c r="AQ2485"/>
      <c r="AR2485"/>
      <c r="AS2485"/>
      <c r="AT2485"/>
      <c r="AU2485"/>
      <c r="AV2485"/>
      <c r="AW2485"/>
      <c r="AX2485"/>
      <c r="AY2485"/>
      <c r="AZ2485"/>
      <c r="BA2485"/>
      <c r="BB2485"/>
      <c r="BC2485"/>
      <c r="BD2485"/>
      <c r="BE2485"/>
      <c r="BF2485"/>
      <c r="BG2485"/>
      <c r="BH2485"/>
      <c r="BI2485"/>
      <c r="BJ2485"/>
      <c r="BK2485"/>
      <c r="BL2485"/>
      <c r="BM2485"/>
      <c r="BN2485"/>
      <c r="BO2485"/>
      <c r="BP2485"/>
      <c r="BQ2485"/>
      <c r="BR2485"/>
      <c r="BS2485"/>
      <c r="BT2485"/>
      <c r="BU2485"/>
      <c r="BV2485"/>
      <c r="BW2485"/>
      <c r="BX2485"/>
      <c r="BY2485"/>
      <c r="BZ2485"/>
      <c r="CA2485"/>
      <c r="CB2485"/>
      <c r="CC2485"/>
      <c r="CD2485"/>
      <c r="CE2485"/>
      <c r="CF2485"/>
      <c r="CG2485"/>
      <c r="CH2485"/>
      <c r="CI2485"/>
      <c r="CJ2485"/>
      <c r="CK2485"/>
      <c r="CL2485"/>
      <c r="CM2485"/>
      <c r="CN2485"/>
      <c r="CO2485"/>
      <c r="CP2485"/>
      <c r="CQ2485"/>
      <c r="CR2485"/>
      <c r="CS2485"/>
      <c r="CT2485"/>
      <c r="CU2485"/>
      <c r="CV2485"/>
      <c r="CW2485"/>
      <c r="CX2485"/>
      <c r="CY2485"/>
      <c r="CZ2485"/>
      <c r="DA2485"/>
      <c r="DB2485"/>
      <c r="DC2485"/>
      <c r="DD2485"/>
      <c r="DE2485"/>
      <c r="DF2485"/>
    </row>
    <row r="2486" spans="1:110" ht="75">
      <c r="A2486" s="12" t="s">
        <v>3877</v>
      </c>
      <c r="B2486" s="13" t="s">
        <v>83</v>
      </c>
      <c r="C2486" s="13" t="s">
        <v>3837</v>
      </c>
      <c r="D2486" s="13" t="s">
        <v>3838</v>
      </c>
      <c r="E2486" s="13" t="s">
        <v>3839</v>
      </c>
      <c r="F2486" s="13" t="s">
        <v>3840</v>
      </c>
      <c r="G2486" s="13" t="s">
        <v>3841</v>
      </c>
      <c r="H2486" s="13" t="s">
        <v>3859</v>
      </c>
      <c r="I2486" s="13" t="s">
        <v>3843</v>
      </c>
      <c r="J2486" s="13" t="s">
        <v>302</v>
      </c>
      <c r="K2486" s="13">
        <v>100</v>
      </c>
      <c r="L2486" s="13">
        <v>231010000</v>
      </c>
      <c r="M2486" s="11" t="s">
        <v>1537</v>
      </c>
      <c r="N2486" s="14" t="s">
        <v>1082</v>
      </c>
      <c r="O2486" s="13" t="s">
        <v>3878</v>
      </c>
      <c r="P2486" s="13"/>
      <c r="Q2486" s="13" t="s">
        <v>3496</v>
      </c>
      <c r="R2486" s="13" t="s">
        <v>2147</v>
      </c>
      <c r="S2486" s="13"/>
      <c r="T2486" s="13" t="s">
        <v>1801</v>
      </c>
      <c r="U2486" s="6">
        <v>1</v>
      </c>
      <c r="V2486" s="15"/>
      <c r="W2486" s="15">
        <v>438000</v>
      </c>
      <c r="X2486" s="42">
        <f t="shared" si="72"/>
        <v>490560.00000000006</v>
      </c>
      <c r="Y2486" s="6" t="s">
        <v>1224</v>
      </c>
      <c r="Z2486" s="13">
        <v>2014</v>
      </c>
      <c r="AA2486" s="6"/>
    </row>
    <row r="2487" spans="1:110" s="161" customFormat="1" ht="75">
      <c r="A2487" s="12" t="s">
        <v>3879</v>
      </c>
      <c r="B2487" s="13" t="s">
        <v>83</v>
      </c>
      <c r="C2487" s="13" t="s">
        <v>3845</v>
      </c>
      <c r="D2487" s="13" t="s">
        <v>3846</v>
      </c>
      <c r="E2487" s="13" t="s">
        <v>3847</v>
      </c>
      <c r="F2487" s="13" t="s">
        <v>3848</v>
      </c>
      <c r="G2487" s="13" t="s">
        <v>3849</v>
      </c>
      <c r="H2487" s="13" t="s">
        <v>3850</v>
      </c>
      <c r="I2487" s="13" t="s">
        <v>3851</v>
      </c>
      <c r="J2487" s="13" t="s">
        <v>39</v>
      </c>
      <c r="K2487" s="13">
        <v>100</v>
      </c>
      <c r="L2487" s="13">
        <v>231010000</v>
      </c>
      <c r="M2487" s="11" t="s">
        <v>1537</v>
      </c>
      <c r="N2487" s="14" t="s">
        <v>1082</v>
      </c>
      <c r="O2487" s="13" t="s">
        <v>3804</v>
      </c>
      <c r="P2487" s="13"/>
      <c r="Q2487" s="13" t="s">
        <v>3496</v>
      </c>
      <c r="R2487" s="13" t="s">
        <v>2147</v>
      </c>
      <c r="S2487" s="13"/>
      <c r="T2487" s="13" t="s">
        <v>1801</v>
      </c>
      <c r="U2487" s="6">
        <v>1</v>
      </c>
      <c r="V2487" s="15"/>
      <c r="W2487" s="15">
        <v>80000</v>
      </c>
      <c r="X2487" s="42">
        <f t="shared" si="72"/>
        <v>89600.000000000015</v>
      </c>
      <c r="Y2487" s="6" t="s">
        <v>1224</v>
      </c>
      <c r="Z2487" s="13">
        <v>2014</v>
      </c>
      <c r="AA2487" s="6"/>
      <c r="AB2487"/>
      <c r="AC2487"/>
      <c r="AD2487"/>
      <c r="AE2487"/>
      <c r="AF2487"/>
      <c r="AG2487"/>
      <c r="AH2487"/>
      <c r="AI2487"/>
      <c r="AJ2487"/>
      <c r="AK2487"/>
      <c r="AL2487"/>
      <c r="AM2487"/>
      <c r="AN2487"/>
      <c r="AO2487"/>
      <c r="AP2487"/>
      <c r="AQ2487"/>
      <c r="AR2487"/>
      <c r="AS2487"/>
      <c r="AT2487"/>
      <c r="AU2487"/>
      <c r="AV2487"/>
      <c r="AW2487"/>
      <c r="AX2487"/>
      <c r="AY2487"/>
      <c r="AZ2487"/>
      <c r="BA2487"/>
      <c r="BB2487"/>
      <c r="BC2487"/>
      <c r="BD2487"/>
      <c r="BE2487"/>
      <c r="BF2487"/>
      <c r="BG2487"/>
      <c r="BH2487"/>
      <c r="BI2487"/>
      <c r="BJ2487"/>
      <c r="BK2487"/>
      <c r="BL2487"/>
      <c r="BM2487"/>
      <c r="BN2487"/>
      <c r="BO2487"/>
      <c r="BP2487"/>
      <c r="BQ2487"/>
      <c r="BR2487"/>
      <c r="BS2487"/>
      <c r="BT2487"/>
      <c r="BU2487"/>
      <c r="BV2487"/>
      <c r="BW2487"/>
      <c r="BX2487"/>
      <c r="BY2487"/>
      <c r="BZ2487"/>
      <c r="CA2487"/>
      <c r="CB2487"/>
      <c r="CC2487"/>
      <c r="CD2487"/>
      <c r="CE2487"/>
      <c r="CF2487"/>
      <c r="CG2487"/>
      <c r="CH2487"/>
      <c r="CI2487"/>
      <c r="CJ2487"/>
      <c r="CK2487"/>
      <c r="CL2487"/>
      <c r="CM2487"/>
      <c r="CN2487"/>
      <c r="CO2487"/>
      <c r="CP2487"/>
      <c r="CQ2487"/>
      <c r="CR2487"/>
      <c r="CS2487"/>
      <c r="CT2487"/>
      <c r="CU2487"/>
      <c r="CV2487"/>
      <c r="CW2487"/>
      <c r="CX2487"/>
      <c r="CY2487"/>
      <c r="CZ2487"/>
      <c r="DA2487"/>
      <c r="DB2487"/>
      <c r="DC2487"/>
      <c r="DD2487"/>
      <c r="DE2487"/>
      <c r="DF2487"/>
    </row>
    <row r="2488" spans="1:110" ht="75">
      <c r="A2488" s="12" t="s">
        <v>3880</v>
      </c>
      <c r="B2488" s="13" t="s">
        <v>83</v>
      </c>
      <c r="C2488" s="13" t="s">
        <v>3837</v>
      </c>
      <c r="D2488" s="13" t="s">
        <v>3838</v>
      </c>
      <c r="E2488" s="13" t="s">
        <v>3839</v>
      </c>
      <c r="F2488" s="13" t="s">
        <v>3840</v>
      </c>
      <c r="G2488" s="13" t="s">
        <v>3841</v>
      </c>
      <c r="H2488" s="13" t="s">
        <v>3859</v>
      </c>
      <c r="I2488" s="13" t="s">
        <v>3843</v>
      </c>
      <c r="J2488" s="13" t="s">
        <v>302</v>
      </c>
      <c r="K2488" s="13">
        <v>100</v>
      </c>
      <c r="L2488" s="13">
        <v>231010000</v>
      </c>
      <c r="M2488" s="11" t="s">
        <v>1537</v>
      </c>
      <c r="N2488" s="14" t="s">
        <v>1082</v>
      </c>
      <c r="O2488" s="13" t="s">
        <v>3804</v>
      </c>
      <c r="P2488" s="13"/>
      <c r="Q2488" s="13" t="s">
        <v>3496</v>
      </c>
      <c r="R2488" s="13" t="s">
        <v>2147</v>
      </c>
      <c r="S2488" s="13"/>
      <c r="T2488" s="13" t="s">
        <v>1801</v>
      </c>
      <c r="U2488" s="6">
        <v>1</v>
      </c>
      <c r="V2488" s="15"/>
      <c r="W2488" s="15">
        <v>274000</v>
      </c>
      <c r="X2488" s="42">
        <f t="shared" si="72"/>
        <v>306880.00000000006</v>
      </c>
      <c r="Y2488" s="6" t="s">
        <v>1224</v>
      </c>
      <c r="Z2488" s="13">
        <v>2014</v>
      </c>
      <c r="AA2488" s="6"/>
    </row>
    <row r="2489" spans="1:110" s="161" customFormat="1" ht="75">
      <c r="A2489" s="65" t="s">
        <v>3881</v>
      </c>
      <c r="B2489" s="66" t="s">
        <v>83</v>
      </c>
      <c r="C2489" s="66" t="s">
        <v>3882</v>
      </c>
      <c r="D2489" s="66" t="s">
        <v>3883</v>
      </c>
      <c r="E2489" s="66" t="s">
        <v>3884</v>
      </c>
      <c r="F2489" s="66" t="s">
        <v>3883</v>
      </c>
      <c r="G2489" s="66" t="s">
        <v>3884</v>
      </c>
      <c r="H2489" s="66" t="s">
        <v>3885</v>
      </c>
      <c r="I2489" s="66" t="s">
        <v>3886</v>
      </c>
      <c r="J2489" s="66" t="s">
        <v>76</v>
      </c>
      <c r="K2489" s="66">
        <v>100</v>
      </c>
      <c r="L2489" s="67">
        <v>710000000</v>
      </c>
      <c r="M2489" s="67" t="s">
        <v>40</v>
      </c>
      <c r="N2489" s="68" t="s">
        <v>1642</v>
      </c>
      <c r="O2489" s="66" t="s">
        <v>3887</v>
      </c>
      <c r="P2489" s="66"/>
      <c r="Q2489" s="66" t="s">
        <v>3496</v>
      </c>
      <c r="R2489" s="66" t="s">
        <v>2147</v>
      </c>
      <c r="S2489" s="66"/>
      <c r="T2489" s="66" t="s">
        <v>1801</v>
      </c>
      <c r="U2489" s="69">
        <v>1</v>
      </c>
      <c r="V2489" s="70"/>
      <c r="W2489" s="70">
        <v>0</v>
      </c>
      <c r="X2489" s="42">
        <f t="shared" si="72"/>
        <v>0</v>
      </c>
      <c r="Y2489" s="69" t="s">
        <v>1224</v>
      </c>
      <c r="Z2489" s="66">
        <v>2014</v>
      </c>
      <c r="AA2489" s="69"/>
      <c r="AB2489"/>
      <c r="AC2489"/>
      <c r="AD2489"/>
      <c r="AE2489"/>
      <c r="AF2489"/>
      <c r="AG2489"/>
      <c r="AH2489"/>
      <c r="AI2489"/>
      <c r="AJ2489"/>
      <c r="AK2489"/>
      <c r="AL2489"/>
      <c r="AM2489"/>
      <c r="AN2489"/>
      <c r="AO2489"/>
      <c r="AP2489"/>
      <c r="AQ2489"/>
      <c r="AR2489"/>
      <c r="AS2489"/>
      <c r="AT2489"/>
      <c r="AU2489"/>
      <c r="AV2489"/>
      <c r="AW2489"/>
      <c r="AX2489"/>
      <c r="AY2489"/>
      <c r="AZ2489"/>
      <c r="BA2489"/>
      <c r="BB2489"/>
      <c r="BC2489"/>
      <c r="BD2489"/>
      <c r="BE2489"/>
      <c r="BF2489"/>
      <c r="BG2489"/>
      <c r="BH2489"/>
      <c r="BI2489"/>
      <c r="BJ2489"/>
      <c r="BK2489"/>
      <c r="BL2489"/>
      <c r="BM2489"/>
      <c r="BN2489"/>
      <c r="BO2489"/>
      <c r="BP2489"/>
      <c r="BQ2489"/>
      <c r="BR2489"/>
      <c r="BS2489"/>
      <c r="BT2489"/>
      <c r="BU2489"/>
      <c r="BV2489"/>
      <c r="BW2489"/>
      <c r="BX2489"/>
      <c r="BY2489"/>
      <c r="BZ2489"/>
      <c r="CA2489"/>
      <c r="CB2489"/>
      <c r="CC2489"/>
      <c r="CD2489"/>
      <c r="CE2489"/>
      <c r="CF2489"/>
      <c r="CG2489"/>
      <c r="CH2489"/>
      <c r="CI2489"/>
      <c r="CJ2489"/>
      <c r="CK2489"/>
      <c r="CL2489"/>
      <c r="CM2489"/>
      <c r="CN2489"/>
      <c r="CO2489"/>
      <c r="CP2489"/>
      <c r="CQ2489"/>
      <c r="CR2489"/>
      <c r="CS2489"/>
      <c r="CT2489"/>
      <c r="CU2489"/>
      <c r="CV2489"/>
      <c r="CW2489"/>
      <c r="CX2489"/>
      <c r="CY2489"/>
      <c r="CZ2489"/>
      <c r="DA2489"/>
      <c r="DB2489"/>
      <c r="DC2489"/>
      <c r="DD2489"/>
      <c r="DE2489"/>
      <c r="DF2489"/>
    </row>
    <row r="2490" spans="1:110" ht="75">
      <c r="A2490" s="12" t="s">
        <v>5209</v>
      </c>
      <c r="B2490" s="13" t="s">
        <v>83</v>
      </c>
      <c r="C2490" s="13" t="s">
        <v>3882</v>
      </c>
      <c r="D2490" s="13" t="s">
        <v>3883</v>
      </c>
      <c r="E2490" s="13" t="s">
        <v>3884</v>
      </c>
      <c r="F2490" s="13" t="s">
        <v>3883</v>
      </c>
      <c r="G2490" s="13" t="s">
        <v>3884</v>
      </c>
      <c r="H2490" s="13" t="s">
        <v>3885</v>
      </c>
      <c r="I2490" s="13" t="s">
        <v>3886</v>
      </c>
      <c r="J2490" s="13" t="s">
        <v>76</v>
      </c>
      <c r="K2490" s="13">
        <v>100</v>
      </c>
      <c r="L2490" s="11">
        <v>710000000</v>
      </c>
      <c r="M2490" s="11" t="s">
        <v>40</v>
      </c>
      <c r="N2490" s="14" t="s">
        <v>5210</v>
      </c>
      <c r="O2490" s="13" t="s">
        <v>3887</v>
      </c>
      <c r="P2490" s="13"/>
      <c r="Q2490" s="13" t="s">
        <v>3496</v>
      </c>
      <c r="R2490" s="13" t="s">
        <v>2147</v>
      </c>
      <c r="S2490" s="13"/>
      <c r="T2490" s="13" t="s">
        <v>1801</v>
      </c>
      <c r="U2490" s="6">
        <v>1</v>
      </c>
      <c r="V2490" s="15"/>
      <c r="W2490" s="15">
        <v>550404.80000000005</v>
      </c>
      <c r="X2490" s="42">
        <f t="shared" si="72"/>
        <v>616453.37600000016</v>
      </c>
      <c r="Y2490" s="6" t="s">
        <v>1224</v>
      </c>
      <c r="Z2490" s="13">
        <v>2014</v>
      </c>
      <c r="AA2490" s="11" t="s">
        <v>5269</v>
      </c>
    </row>
    <row r="2491" spans="1:110" s="161" customFormat="1" ht="75">
      <c r="A2491" s="65" t="s">
        <v>3888</v>
      </c>
      <c r="B2491" s="66" t="s">
        <v>83</v>
      </c>
      <c r="C2491" s="66" t="s">
        <v>3882</v>
      </c>
      <c r="D2491" s="66" t="s">
        <v>3883</v>
      </c>
      <c r="E2491" s="66" t="s">
        <v>3884</v>
      </c>
      <c r="F2491" s="66" t="s">
        <v>3883</v>
      </c>
      <c r="G2491" s="66" t="s">
        <v>3884</v>
      </c>
      <c r="H2491" s="66" t="s">
        <v>3885</v>
      </c>
      <c r="I2491" s="66" t="s">
        <v>3886</v>
      </c>
      <c r="J2491" s="66" t="s">
        <v>76</v>
      </c>
      <c r="K2491" s="66">
        <v>100</v>
      </c>
      <c r="L2491" s="67">
        <v>710000000</v>
      </c>
      <c r="M2491" s="67" t="s">
        <v>40</v>
      </c>
      <c r="N2491" s="68" t="s">
        <v>1642</v>
      </c>
      <c r="O2491" s="66" t="s">
        <v>3889</v>
      </c>
      <c r="P2491" s="66"/>
      <c r="Q2491" s="66" t="s">
        <v>3496</v>
      </c>
      <c r="R2491" s="66" t="s">
        <v>2147</v>
      </c>
      <c r="S2491" s="66"/>
      <c r="T2491" s="66" t="s">
        <v>1801</v>
      </c>
      <c r="U2491" s="69">
        <v>1</v>
      </c>
      <c r="V2491" s="70"/>
      <c r="W2491" s="70">
        <v>0</v>
      </c>
      <c r="X2491" s="42">
        <f t="shared" si="72"/>
        <v>0</v>
      </c>
      <c r="Y2491" s="69" t="s">
        <v>1224</v>
      </c>
      <c r="Z2491" s="66">
        <v>2014</v>
      </c>
      <c r="AA2491" s="69"/>
      <c r="AB2491"/>
      <c r="AC2491"/>
      <c r="AD2491"/>
      <c r="AE2491"/>
      <c r="AF2491"/>
      <c r="AG2491"/>
      <c r="AH2491"/>
      <c r="AI2491"/>
      <c r="AJ2491"/>
      <c r="AK2491"/>
      <c r="AL2491"/>
      <c r="AM2491"/>
      <c r="AN2491"/>
      <c r="AO2491"/>
      <c r="AP2491"/>
      <c r="AQ2491"/>
      <c r="AR2491"/>
      <c r="AS2491"/>
      <c r="AT2491"/>
      <c r="AU2491"/>
      <c r="AV2491"/>
      <c r="AW2491"/>
      <c r="AX2491"/>
      <c r="AY2491"/>
      <c r="AZ2491"/>
      <c r="BA2491"/>
      <c r="BB2491"/>
      <c r="BC2491"/>
      <c r="BD2491"/>
      <c r="BE2491"/>
      <c r="BF2491"/>
      <c r="BG2491"/>
      <c r="BH2491"/>
      <c r="BI2491"/>
      <c r="BJ2491"/>
      <c r="BK2491"/>
      <c r="BL2491"/>
      <c r="BM2491"/>
      <c r="BN2491"/>
      <c r="BO2491"/>
      <c r="BP2491"/>
      <c r="BQ2491"/>
      <c r="BR2491"/>
      <c r="BS2491"/>
      <c r="BT2491"/>
      <c r="BU2491"/>
      <c r="BV2491"/>
      <c r="BW2491"/>
      <c r="BX2491"/>
      <c r="BY2491"/>
      <c r="BZ2491"/>
      <c r="CA2491"/>
      <c r="CB2491"/>
      <c r="CC2491"/>
      <c r="CD2491"/>
      <c r="CE2491"/>
      <c r="CF2491"/>
      <c r="CG2491"/>
      <c r="CH2491"/>
      <c r="CI2491"/>
      <c r="CJ2491"/>
      <c r="CK2491"/>
      <c r="CL2491"/>
      <c r="CM2491"/>
      <c r="CN2491"/>
      <c r="CO2491"/>
      <c r="CP2491"/>
      <c r="CQ2491"/>
      <c r="CR2491"/>
      <c r="CS2491"/>
      <c r="CT2491"/>
      <c r="CU2491"/>
      <c r="CV2491"/>
      <c r="CW2491"/>
      <c r="CX2491"/>
      <c r="CY2491"/>
      <c r="CZ2491"/>
      <c r="DA2491"/>
      <c r="DB2491"/>
      <c r="DC2491"/>
      <c r="DD2491"/>
      <c r="DE2491"/>
      <c r="DF2491"/>
    </row>
    <row r="2492" spans="1:110" ht="75">
      <c r="A2492" s="12" t="s">
        <v>5211</v>
      </c>
      <c r="B2492" s="13" t="s">
        <v>83</v>
      </c>
      <c r="C2492" s="13" t="s">
        <v>3882</v>
      </c>
      <c r="D2492" s="13" t="s">
        <v>3883</v>
      </c>
      <c r="E2492" s="13" t="s">
        <v>3884</v>
      </c>
      <c r="F2492" s="13" t="s">
        <v>3883</v>
      </c>
      <c r="G2492" s="13" t="s">
        <v>3884</v>
      </c>
      <c r="H2492" s="13" t="s">
        <v>3885</v>
      </c>
      <c r="I2492" s="13" t="s">
        <v>3886</v>
      </c>
      <c r="J2492" s="13" t="s">
        <v>76</v>
      </c>
      <c r="K2492" s="13">
        <v>100</v>
      </c>
      <c r="L2492" s="11">
        <v>710000000</v>
      </c>
      <c r="M2492" s="11" t="s">
        <v>40</v>
      </c>
      <c r="N2492" s="14" t="s">
        <v>5210</v>
      </c>
      <c r="O2492" s="13" t="s">
        <v>3889</v>
      </c>
      <c r="P2492" s="13"/>
      <c r="Q2492" s="13" t="s">
        <v>3496</v>
      </c>
      <c r="R2492" s="13" t="s">
        <v>2147</v>
      </c>
      <c r="S2492" s="13"/>
      <c r="T2492" s="13" t="s">
        <v>1801</v>
      </c>
      <c r="U2492" s="6">
        <v>1</v>
      </c>
      <c r="V2492" s="15"/>
      <c r="W2492" s="15">
        <v>279483.7</v>
      </c>
      <c r="X2492" s="42">
        <f t="shared" si="72"/>
        <v>313021.74400000006</v>
      </c>
      <c r="Y2492" s="6" t="s">
        <v>1224</v>
      </c>
      <c r="Z2492" s="13">
        <v>2014</v>
      </c>
      <c r="AA2492" s="11" t="s">
        <v>5269</v>
      </c>
    </row>
    <row r="2493" spans="1:110" s="161" customFormat="1" ht="75">
      <c r="A2493" s="65" t="s">
        <v>3890</v>
      </c>
      <c r="B2493" s="66" t="s">
        <v>83</v>
      </c>
      <c r="C2493" s="66" t="s">
        <v>3882</v>
      </c>
      <c r="D2493" s="66" t="s">
        <v>3883</v>
      </c>
      <c r="E2493" s="66" t="s">
        <v>3884</v>
      </c>
      <c r="F2493" s="66" t="s">
        <v>3883</v>
      </c>
      <c r="G2493" s="66" t="s">
        <v>3884</v>
      </c>
      <c r="H2493" s="66" t="s">
        <v>3885</v>
      </c>
      <c r="I2493" s="66" t="s">
        <v>3886</v>
      </c>
      <c r="J2493" s="66" t="s">
        <v>76</v>
      </c>
      <c r="K2493" s="66">
        <v>100</v>
      </c>
      <c r="L2493" s="67">
        <v>710000000</v>
      </c>
      <c r="M2493" s="67" t="s">
        <v>40</v>
      </c>
      <c r="N2493" s="68" t="s">
        <v>1642</v>
      </c>
      <c r="O2493" s="66" t="s">
        <v>3732</v>
      </c>
      <c r="P2493" s="66"/>
      <c r="Q2493" s="66" t="s">
        <v>3496</v>
      </c>
      <c r="R2493" s="66" t="s">
        <v>2147</v>
      </c>
      <c r="S2493" s="66"/>
      <c r="T2493" s="66" t="s">
        <v>1801</v>
      </c>
      <c r="U2493" s="69">
        <v>1</v>
      </c>
      <c r="V2493" s="70"/>
      <c r="W2493" s="70">
        <v>0</v>
      </c>
      <c r="X2493" s="42">
        <f t="shared" si="72"/>
        <v>0</v>
      </c>
      <c r="Y2493" s="69" t="s">
        <v>1224</v>
      </c>
      <c r="Z2493" s="66">
        <v>2014</v>
      </c>
      <c r="AA2493" s="69"/>
      <c r="CE2493"/>
      <c r="CF2493"/>
      <c r="CG2493"/>
      <c r="CH2493"/>
      <c r="CI2493"/>
      <c r="CJ2493"/>
      <c r="CK2493"/>
      <c r="CL2493"/>
      <c r="CM2493"/>
      <c r="CN2493"/>
      <c r="CO2493"/>
      <c r="CP2493"/>
      <c r="CQ2493"/>
      <c r="CR2493"/>
      <c r="CS2493"/>
      <c r="CT2493"/>
      <c r="CU2493"/>
      <c r="CV2493"/>
      <c r="CW2493"/>
      <c r="CX2493"/>
      <c r="CY2493"/>
      <c r="CZ2493"/>
      <c r="DA2493"/>
      <c r="DB2493"/>
      <c r="DC2493"/>
      <c r="DD2493"/>
      <c r="DE2493"/>
      <c r="DF2493"/>
    </row>
    <row r="2494" spans="1:110" ht="75">
      <c r="A2494" s="12" t="s">
        <v>5212</v>
      </c>
      <c r="B2494" s="13" t="s">
        <v>83</v>
      </c>
      <c r="C2494" s="13" t="s">
        <v>3882</v>
      </c>
      <c r="D2494" s="13" t="s">
        <v>3883</v>
      </c>
      <c r="E2494" s="13" t="s">
        <v>3884</v>
      </c>
      <c r="F2494" s="13" t="s">
        <v>3883</v>
      </c>
      <c r="G2494" s="13" t="s">
        <v>3884</v>
      </c>
      <c r="H2494" s="13" t="s">
        <v>3885</v>
      </c>
      <c r="I2494" s="13" t="s">
        <v>3886</v>
      </c>
      <c r="J2494" s="13" t="s">
        <v>76</v>
      </c>
      <c r="K2494" s="13">
        <v>100</v>
      </c>
      <c r="L2494" s="11">
        <v>710000000</v>
      </c>
      <c r="M2494" s="11" t="s">
        <v>40</v>
      </c>
      <c r="N2494" s="14" t="s">
        <v>5210</v>
      </c>
      <c r="O2494" s="13" t="s">
        <v>3732</v>
      </c>
      <c r="P2494" s="13"/>
      <c r="Q2494" s="13" t="s">
        <v>3496</v>
      </c>
      <c r="R2494" s="13" t="s">
        <v>2147</v>
      </c>
      <c r="S2494" s="13"/>
      <c r="T2494" s="13" t="s">
        <v>1801</v>
      </c>
      <c r="U2494" s="6">
        <v>1</v>
      </c>
      <c r="V2494" s="15"/>
      <c r="W2494" s="15">
        <v>297870.09999999998</v>
      </c>
      <c r="X2494" s="42">
        <f t="shared" si="72"/>
        <v>333614.51199999999</v>
      </c>
      <c r="Y2494" s="6" t="s">
        <v>1224</v>
      </c>
      <c r="Z2494" s="13">
        <v>2014</v>
      </c>
      <c r="AA2494" s="11" t="s">
        <v>5269</v>
      </c>
      <c r="AB2494" s="138"/>
      <c r="AC2494" s="138"/>
      <c r="AD2494" s="138"/>
      <c r="AE2494" s="138"/>
      <c r="AF2494" s="138"/>
      <c r="AG2494" s="138"/>
      <c r="AH2494" s="138"/>
      <c r="AI2494" s="138"/>
      <c r="AJ2494" s="138"/>
      <c r="AK2494" s="138"/>
      <c r="AL2494" s="138"/>
      <c r="AM2494" s="138"/>
      <c r="AN2494" s="138"/>
      <c r="AO2494" s="138"/>
      <c r="AP2494" s="138"/>
      <c r="AQ2494" s="138"/>
      <c r="AR2494" s="138"/>
      <c r="AS2494" s="138"/>
      <c r="AT2494" s="138"/>
      <c r="AU2494" s="138"/>
      <c r="AV2494" s="138"/>
      <c r="AW2494" s="138"/>
      <c r="AX2494" s="138"/>
      <c r="AY2494" s="138"/>
      <c r="AZ2494" s="138"/>
      <c r="BA2494" s="138"/>
      <c r="BB2494" s="138"/>
      <c r="BC2494" s="138"/>
      <c r="BD2494" s="138"/>
      <c r="BE2494" s="138"/>
      <c r="BF2494" s="138"/>
      <c r="BG2494" s="138"/>
      <c r="BH2494" s="138"/>
      <c r="BI2494" s="138"/>
      <c r="BJ2494" s="138"/>
      <c r="BK2494" s="138"/>
      <c r="BL2494" s="138"/>
      <c r="BM2494" s="138"/>
      <c r="BN2494" s="138"/>
      <c r="BO2494" s="138"/>
      <c r="BP2494" s="138"/>
      <c r="BQ2494" s="138"/>
      <c r="BR2494" s="138"/>
      <c r="BS2494" s="138"/>
      <c r="BT2494" s="138"/>
      <c r="BU2494" s="138"/>
      <c r="BV2494" s="138"/>
      <c r="BW2494" s="138"/>
      <c r="BX2494" s="138"/>
      <c r="BY2494" s="138"/>
      <c r="BZ2494" s="138"/>
      <c r="CA2494" s="138"/>
      <c r="CB2494" s="138"/>
      <c r="CC2494" s="138"/>
      <c r="CD2494" s="138"/>
    </row>
    <row r="2495" spans="1:110" s="161" customFormat="1" ht="75">
      <c r="A2495" s="65" t="s">
        <v>3891</v>
      </c>
      <c r="B2495" s="66" t="s">
        <v>83</v>
      </c>
      <c r="C2495" s="66" t="s">
        <v>3882</v>
      </c>
      <c r="D2495" s="66" t="s">
        <v>3883</v>
      </c>
      <c r="E2495" s="66" t="s">
        <v>3884</v>
      </c>
      <c r="F2495" s="66" t="s">
        <v>3883</v>
      </c>
      <c r="G2495" s="66" t="s">
        <v>3884</v>
      </c>
      <c r="H2495" s="66" t="s">
        <v>3885</v>
      </c>
      <c r="I2495" s="66" t="s">
        <v>3886</v>
      </c>
      <c r="J2495" s="66" t="s">
        <v>76</v>
      </c>
      <c r="K2495" s="66">
        <v>100</v>
      </c>
      <c r="L2495" s="67">
        <v>710000000</v>
      </c>
      <c r="M2495" s="67" t="s">
        <v>40</v>
      </c>
      <c r="N2495" s="68" t="s">
        <v>1642</v>
      </c>
      <c r="O2495" s="66" t="s">
        <v>3892</v>
      </c>
      <c r="P2495" s="66"/>
      <c r="Q2495" s="66" t="s">
        <v>3496</v>
      </c>
      <c r="R2495" s="66" t="s">
        <v>2147</v>
      </c>
      <c r="S2495" s="66"/>
      <c r="T2495" s="66" t="s">
        <v>1801</v>
      </c>
      <c r="U2495" s="69">
        <v>1</v>
      </c>
      <c r="V2495" s="70"/>
      <c r="W2495" s="70">
        <v>0</v>
      </c>
      <c r="X2495" s="42">
        <f t="shared" si="72"/>
        <v>0</v>
      </c>
      <c r="Y2495" s="69" t="s">
        <v>1224</v>
      </c>
      <c r="Z2495" s="66">
        <v>2014</v>
      </c>
      <c r="AA2495" s="69"/>
      <c r="AB2495"/>
      <c r="AC2495"/>
      <c r="AD2495"/>
      <c r="AE2495"/>
      <c r="AF2495"/>
      <c r="AG2495"/>
      <c r="AH2495"/>
      <c r="AI2495"/>
      <c r="AJ2495"/>
      <c r="AK2495"/>
      <c r="AL2495"/>
      <c r="AM2495"/>
      <c r="AN2495"/>
      <c r="AO2495"/>
      <c r="AP2495"/>
      <c r="AQ2495"/>
      <c r="AR2495"/>
      <c r="AS2495"/>
      <c r="AT2495"/>
      <c r="AU2495"/>
      <c r="AV2495"/>
      <c r="AW2495"/>
      <c r="AX2495"/>
      <c r="AY2495"/>
      <c r="AZ2495"/>
      <c r="BA2495"/>
      <c r="BB2495"/>
      <c r="BC2495"/>
      <c r="BD2495"/>
      <c r="BE2495"/>
      <c r="BF2495"/>
      <c r="BG2495"/>
      <c r="BH2495"/>
      <c r="BI2495"/>
      <c r="BJ2495"/>
      <c r="BK2495"/>
      <c r="BL2495"/>
      <c r="BM2495"/>
      <c r="BN2495"/>
      <c r="BO2495"/>
      <c r="BP2495"/>
      <c r="BQ2495"/>
      <c r="BR2495"/>
      <c r="BS2495"/>
      <c r="BT2495"/>
      <c r="BU2495"/>
      <c r="BV2495"/>
      <c r="BW2495"/>
      <c r="BX2495"/>
      <c r="BY2495"/>
      <c r="BZ2495"/>
      <c r="CA2495"/>
      <c r="CB2495"/>
      <c r="CC2495"/>
      <c r="CD2495"/>
      <c r="CY2495"/>
      <c r="CZ2495"/>
      <c r="DA2495"/>
      <c r="DB2495"/>
      <c r="DC2495"/>
      <c r="DD2495"/>
      <c r="DE2495"/>
      <c r="DF2495"/>
    </row>
    <row r="2496" spans="1:110" ht="75">
      <c r="A2496" s="12" t="s">
        <v>5213</v>
      </c>
      <c r="B2496" s="13" t="s">
        <v>83</v>
      </c>
      <c r="C2496" s="13" t="s">
        <v>3882</v>
      </c>
      <c r="D2496" s="13" t="s">
        <v>3883</v>
      </c>
      <c r="E2496" s="13" t="s">
        <v>3884</v>
      </c>
      <c r="F2496" s="13" t="s">
        <v>3883</v>
      </c>
      <c r="G2496" s="13" t="s">
        <v>3884</v>
      </c>
      <c r="H2496" s="13" t="s">
        <v>3885</v>
      </c>
      <c r="I2496" s="13" t="s">
        <v>3886</v>
      </c>
      <c r="J2496" s="13" t="s">
        <v>76</v>
      </c>
      <c r="K2496" s="13">
        <v>100</v>
      </c>
      <c r="L2496" s="11">
        <v>710000000</v>
      </c>
      <c r="M2496" s="11" t="s">
        <v>40</v>
      </c>
      <c r="N2496" s="14" t="s">
        <v>5210</v>
      </c>
      <c r="O2496" s="13" t="s">
        <v>3892</v>
      </c>
      <c r="P2496" s="13"/>
      <c r="Q2496" s="13" t="s">
        <v>3496</v>
      </c>
      <c r="R2496" s="13" t="s">
        <v>2147</v>
      </c>
      <c r="S2496" s="13"/>
      <c r="T2496" s="13" t="s">
        <v>1801</v>
      </c>
      <c r="U2496" s="6">
        <v>1</v>
      </c>
      <c r="V2496" s="15"/>
      <c r="W2496" s="15">
        <v>185066.98</v>
      </c>
      <c r="X2496" s="42">
        <f t="shared" si="72"/>
        <v>207275.01760000002</v>
      </c>
      <c r="Y2496" s="6" t="s">
        <v>1224</v>
      </c>
      <c r="Z2496" s="13">
        <v>2014</v>
      </c>
      <c r="AA2496" s="11" t="s">
        <v>5269</v>
      </c>
      <c r="CE2496" s="138"/>
      <c r="CF2496" s="138"/>
      <c r="CG2496" s="138"/>
      <c r="CH2496" s="138"/>
      <c r="CI2496" s="138"/>
      <c r="CJ2496" s="138"/>
      <c r="CK2496" s="138"/>
      <c r="CL2496" s="138"/>
      <c r="CM2496" s="138"/>
      <c r="CN2496" s="138"/>
      <c r="CO2496" s="138"/>
      <c r="CP2496" s="138"/>
      <c r="CQ2496" s="138"/>
      <c r="CR2496" s="138"/>
      <c r="CS2496" s="138"/>
      <c r="CT2496" s="138"/>
      <c r="CU2496" s="138"/>
      <c r="CV2496" s="138"/>
      <c r="CW2496" s="138"/>
      <c r="CX2496" s="138"/>
      <c r="CY2496" s="161"/>
      <c r="CZ2496" s="161"/>
      <c r="DA2496" s="161"/>
      <c r="DB2496" s="161"/>
      <c r="DC2496" s="161"/>
      <c r="DD2496" s="161"/>
      <c r="DE2496" s="161"/>
      <c r="DF2496" s="161"/>
    </row>
    <row r="2497" spans="1:141" s="161" customFormat="1" ht="75">
      <c r="A2497" s="65" t="s">
        <v>3893</v>
      </c>
      <c r="B2497" s="66" t="s">
        <v>83</v>
      </c>
      <c r="C2497" s="66" t="s">
        <v>3882</v>
      </c>
      <c r="D2497" s="66" t="s">
        <v>3883</v>
      </c>
      <c r="E2497" s="66" t="s">
        <v>3884</v>
      </c>
      <c r="F2497" s="66" t="s">
        <v>3883</v>
      </c>
      <c r="G2497" s="66" t="s">
        <v>3884</v>
      </c>
      <c r="H2497" s="66" t="s">
        <v>3885</v>
      </c>
      <c r="I2497" s="66" t="s">
        <v>3886</v>
      </c>
      <c r="J2497" s="66" t="s">
        <v>76</v>
      </c>
      <c r="K2497" s="66">
        <v>100</v>
      </c>
      <c r="L2497" s="67">
        <v>710000000</v>
      </c>
      <c r="M2497" s="67" t="s">
        <v>40</v>
      </c>
      <c r="N2497" s="68" t="s">
        <v>1642</v>
      </c>
      <c r="O2497" s="66" t="s">
        <v>3894</v>
      </c>
      <c r="P2497" s="66"/>
      <c r="Q2497" s="66" t="s">
        <v>3496</v>
      </c>
      <c r="R2497" s="66" t="s">
        <v>2147</v>
      </c>
      <c r="S2497" s="66"/>
      <c r="T2497" s="66" t="s">
        <v>1801</v>
      </c>
      <c r="U2497" s="69">
        <v>1</v>
      </c>
      <c r="V2497" s="70"/>
      <c r="W2497" s="70">
        <v>0</v>
      </c>
      <c r="X2497" s="42">
        <f t="shared" si="72"/>
        <v>0</v>
      </c>
      <c r="Y2497" s="69" t="s">
        <v>1224</v>
      </c>
      <c r="Z2497" s="66">
        <v>2014</v>
      </c>
      <c r="AA2497" s="69"/>
      <c r="AB2497"/>
      <c r="AC2497"/>
      <c r="AD2497"/>
      <c r="AE2497"/>
      <c r="AF2497"/>
      <c r="AG2497"/>
      <c r="AH2497"/>
      <c r="AI2497"/>
      <c r="AJ2497"/>
      <c r="AK2497"/>
      <c r="AL2497"/>
      <c r="AM2497"/>
      <c r="AN2497"/>
      <c r="AO2497"/>
      <c r="AP2497"/>
      <c r="AQ2497"/>
      <c r="AR2497"/>
      <c r="AS2497"/>
      <c r="AT2497"/>
      <c r="AU2497"/>
      <c r="AV2497"/>
      <c r="AW2497"/>
      <c r="AX2497"/>
      <c r="AY2497"/>
      <c r="AZ2497"/>
      <c r="BA2497"/>
      <c r="BB2497"/>
      <c r="BC2497"/>
      <c r="BD2497"/>
      <c r="BE2497"/>
      <c r="BF2497"/>
      <c r="BG2497"/>
      <c r="BH2497"/>
      <c r="BI2497"/>
      <c r="BJ2497"/>
      <c r="BK2497"/>
      <c r="BL2497"/>
      <c r="BM2497"/>
      <c r="BN2497"/>
      <c r="BO2497"/>
      <c r="BP2497"/>
      <c r="BQ2497"/>
      <c r="BR2497"/>
      <c r="BS2497"/>
      <c r="BT2497"/>
      <c r="BU2497"/>
      <c r="BV2497"/>
      <c r="BW2497"/>
      <c r="BX2497"/>
      <c r="BY2497"/>
      <c r="BZ2497"/>
      <c r="CA2497"/>
      <c r="CB2497"/>
      <c r="CC2497"/>
      <c r="CD2497"/>
      <c r="CE2497"/>
      <c r="CF2497"/>
      <c r="CG2497"/>
      <c r="CH2497"/>
      <c r="CI2497"/>
      <c r="CJ2497"/>
      <c r="CK2497"/>
      <c r="CL2497"/>
      <c r="CM2497"/>
      <c r="CN2497"/>
      <c r="CO2497"/>
      <c r="CP2497"/>
      <c r="CQ2497"/>
      <c r="CR2497"/>
      <c r="CS2497"/>
      <c r="CT2497"/>
      <c r="CU2497"/>
      <c r="CV2497"/>
      <c r="CW2497"/>
      <c r="CX2497"/>
      <c r="CY2497" s="138"/>
      <c r="CZ2497" s="138"/>
      <c r="DA2497" s="138"/>
      <c r="DB2497" s="138"/>
      <c r="DC2497" s="138"/>
      <c r="DD2497" s="138"/>
      <c r="DE2497" s="138"/>
      <c r="DF2497" s="138"/>
    </row>
    <row r="2498" spans="1:141" ht="75">
      <c r="A2498" s="12" t="s">
        <v>5214</v>
      </c>
      <c r="B2498" s="13" t="s">
        <v>83</v>
      </c>
      <c r="C2498" s="13" t="s">
        <v>3882</v>
      </c>
      <c r="D2498" s="13" t="s">
        <v>3883</v>
      </c>
      <c r="E2498" s="13" t="s">
        <v>3884</v>
      </c>
      <c r="F2498" s="13" t="s">
        <v>3883</v>
      </c>
      <c r="G2498" s="13" t="s">
        <v>3884</v>
      </c>
      <c r="H2498" s="13" t="s">
        <v>3885</v>
      </c>
      <c r="I2498" s="13" t="s">
        <v>3886</v>
      </c>
      <c r="J2498" s="13" t="s">
        <v>76</v>
      </c>
      <c r="K2498" s="13">
        <v>100</v>
      </c>
      <c r="L2498" s="11">
        <v>710000000</v>
      </c>
      <c r="M2498" s="11" t="s">
        <v>40</v>
      </c>
      <c r="N2498" s="14" t="s">
        <v>5210</v>
      </c>
      <c r="O2498" s="13" t="s">
        <v>3894</v>
      </c>
      <c r="P2498" s="13"/>
      <c r="Q2498" s="13" t="s">
        <v>3496</v>
      </c>
      <c r="R2498" s="13" t="s">
        <v>2147</v>
      </c>
      <c r="S2498" s="13"/>
      <c r="T2498" s="13" t="s">
        <v>1801</v>
      </c>
      <c r="U2498" s="6">
        <v>1</v>
      </c>
      <c r="V2498" s="15"/>
      <c r="W2498" s="15">
        <v>555907.12</v>
      </c>
      <c r="X2498" s="42">
        <f t="shared" si="72"/>
        <v>622615.97440000006</v>
      </c>
      <c r="Y2498" s="6" t="s">
        <v>1224</v>
      </c>
      <c r="Z2498" s="13">
        <v>2014</v>
      </c>
      <c r="AA2498" s="11" t="s">
        <v>5269</v>
      </c>
    </row>
    <row r="2499" spans="1:141" s="161" customFormat="1" ht="75">
      <c r="A2499" s="65" t="s">
        <v>3895</v>
      </c>
      <c r="B2499" s="66" t="s">
        <v>83</v>
      </c>
      <c r="C2499" s="66" t="s">
        <v>3882</v>
      </c>
      <c r="D2499" s="66" t="s">
        <v>3883</v>
      </c>
      <c r="E2499" s="66" t="s">
        <v>3884</v>
      </c>
      <c r="F2499" s="66" t="s">
        <v>3883</v>
      </c>
      <c r="G2499" s="66" t="s">
        <v>3884</v>
      </c>
      <c r="H2499" s="66" t="s">
        <v>3885</v>
      </c>
      <c r="I2499" s="66" t="s">
        <v>3886</v>
      </c>
      <c r="J2499" s="66" t="s">
        <v>76</v>
      </c>
      <c r="K2499" s="66">
        <v>100</v>
      </c>
      <c r="L2499" s="67">
        <v>710000000</v>
      </c>
      <c r="M2499" s="67" t="s">
        <v>40</v>
      </c>
      <c r="N2499" s="68" t="s">
        <v>1642</v>
      </c>
      <c r="O2499" s="66" t="s">
        <v>3896</v>
      </c>
      <c r="P2499" s="66"/>
      <c r="Q2499" s="66" t="s">
        <v>3496</v>
      </c>
      <c r="R2499" s="66" t="s">
        <v>2147</v>
      </c>
      <c r="S2499" s="66"/>
      <c r="T2499" s="66" t="s">
        <v>1801</v>
      </c>
      <c r="U2499" s="69">
        <v>1</v>
      </c>
      <c r="V2499" s="70"/>
      <c r="W2499" s="70">
        <v>0</v>
      </c>
      <c r="X2499" s="42">
        <f t="shared" si="72"/>
        <v>0</v>
      </c>
      <c r="Y2499" s="69" t="s">
        <v>1224</v>
      </c>
      <c r="Z2499" s="66">
        <v>2014</v>
      </c>
      <c r="AA2499" s="69"/>
      <c r="AB2499"/>
      <c r="AC2499"/>
      <c r="AD2499"/>
      <c r="AE2499"/>
      <c r="AF2499"/>
      <c r="AG2499"/>
      <c r="AH2499"/>
      <c r="AI2499"/>
      <c r="AJ2499"/>
      <c r="AK2499"/>
      <c r="AL2499"/>
      <c r="AM2499"/>
      <c r="AN2499"/>
      <c r="AO2499"/>
      <c r="AP2499"/>
      <c r="AQ2499"/>
      <c r="AR2499"/>
      <c r="AS2499"/>
      <c r="AT2499"/>
      <c r="AU2499"/>
      <c r="AV2499"/>
      <c r="AW2499"/>
      <c r="AX2499"/>
      <c r="AY2499"/>
      <c r="AZ2499"/>
      <c r="BA2499"/>
      <c r="BB2499"/>
      <c r="BC2499"/>
      <c r="BD2499"/>
      <c r="BE2499"/>
      <c r="BF2499"/>
      <c r="BG2499"/>
      <c r="BH2499"/>
      <c r="BI2499"/>
      <c r="BJ2499"/>
      <c r="BK2499"/>
      <c r="BL2499"/>
      <c r="BM2499"/>
      <c r="BN2499"/>
      <c r="BO2499"/>
      <c r="BP2499"/>
      <c r="BQ2499"/>
      <c r="BR2499"/>
      <c r="BS2499"/>
      <c r="BT2499"/>
      <c r="BU2499"/>
      <c r="BV2499"/>
      <c r="BW2499"/>
      <c r="BX2499"/>
      <c r="BY2499"/>
      <c r="BZ2499"/>
      <c r="CA2499"/>
      <c r="CB2499"/>
      <c r="CC2499"/>
      <c r="CD2499"/>
      <c r="CE2499"/>
      <c r="CF2499"/>
      <c r="CG2499"/>
      <c r="CH2499"/>
      <c r="CI2499"/>
      <c r="CJ2499"/>
      <c r="CK2499"/>
      <c r="CL2499"/>
      <c r="CM2499"/>
      <c r="CN2499"/>
      <c r="CO2499"/>
      <c r="CP2499"/>
      <c r="CQ2499"/>
      <c r="CR2499"/>
      <c r="CS2499"/>
      <c r="CT2499"/>
      <c r="CU2499"/>
      <c r="CV2499"/>
      <c r="CW2499"/>
      <c r="CX2499"/>
      <c r="CY2499"/>
      <c r="CZ2499"/>
      <c r="DA2499"/>
      <c r="DB2499"/>
      <c r="DC2499"/>
      <c r="DD2499"/>
      <c r="DE2499"/>
      <c r="DF2499"/>
    </row>
    <row r="2500" spans="1:141" ht="75">
      <c r="A2500" s="12" t="s">
        <v>5215</v>
      </c>
      <c r="B2500" s="13" t="s">
        <v>83</v>
      </c>
      <c r="C2500" s="13" t="s">
        <v>3882</v>
      </c>
      <c r="D2500" s="13" t="s">
        <v>3883</v>
      </c>
      <c r="E2500" s="13" t="s">
        <v>3884</v>
      </c>
      <c r="F2500" s="13" t="s">
        <v>3883</v>
      </c>
      <c r="G2500" s="13" t="s">
        <v>3884</v>
      </c>
      <c r="H2500" s="13" t="s">
        <v>3885</v>
      </c>
      <c r="I2500" s="13" t="s">
        <v>3886</v>
      </c>
      <c r="J2500" s="13" t="s">
        <v>76</v>
      </c>
      <c r="K2500" s="13">
        <v>100</v>
      </c>
      <c r="L2500" s="11">
        <v>710000000</v>
      </c>
      <c r="M2500" s="11" t="s">
        <v>40</v>
      </c>
      <c r="N2500" s="14" t="s">
        <v>5210</v>
      </c>
      <c r="O2500" s="13" t="s">
        <v>3896</v>
      </c>
      <c r="P2500" s="13"/>
      <c r="Q2500" s="13" t="s">
        <v>3496</v>
      </c>
      <c r="R2500" s="13" t="s">
        <v>2147</v>
      </c>
      <c r="S2500" s="13"/>
      <c r="T2500" s="13" t="s">
        <v>1801</v>
      </c>
      <c r="U2500" s="6">
        <v>1</v>
      </c>
      <c r="V2500" s="15"/>
      <c r="W2500" s="15">
        <v>150148.70000000001</v>
      </c>
      <c r="X2500" s="42">
        <f t="shared" si="72"/>
        <v>168166.54400000002</v>
      </c>
      <c r="Y2500" s="6" t="s">
        <v>1224</v>
      </c>
      <c r="Z2500" s="13">
        <v>2014</v>
      </c>
      <c r="AA2500" s="11" t="s">
        <v>5269</v>
      </c>
    </row>
    <row r="2501" spans="1:141" s="161" customFormat="1" ht="75">
      <c r="A2501" s="65" t="s">
        <v>3897</v>
      </c>
      <c r="B2501" s="66" t="s">
        <v>83</v>
      </c>
      <c r="C2501" s="66" t="s">
        <v>3882</v>
      </c>
      <c r="D2501" s="66" t="s">
        <v>3883</v>
      </c>
      <c r="E2501" s="66" t="s">
        <v>3884</v>
      </c>
      <c r="F2501" s="66" t="s">
        <v>3883</v>
      </c>
      <c r="G2501" s="66" t="s">
        <v>3884</v>
      </c>
      <c r="H2501" s="66" t="s">
        <v>3885</v>
      </c>
      <c r="I2501" s="66" t="s">
        <v>3886</v>
      </c>
      <c r="J2501" s="66" t="s">
        <v>76</v>
      </c>
      <c r="K2501" s="66">
        <v>100</v>
      </c>
      <c r="L2501" s="67">
        <v>710000000</v>
      </c>
      <c r="M2501" s="67" t="s">
        <v>40</v>
      </c>
      <c r="N2501" s="68" t="s">
        <v>1642</v>
      </c>
      <c r="O2501" s="66" t="s">
        <v>3898</v>
      </c>
      <c r="P2501" s="66"/>
      <c r="Q2501" s="66" t="s">
        <v>3496</v>
      </c>
      <c r="R2501" s="66" t="s">
        <v>2147</v>
      </c>
      <c r="S2501" s="66"/>
      <c r="T2501" s="66" t="s">
        <v>1801</v>
      </c>
      <c r="U2501" s="69">
        <v>1</v>
      </c>
      <c r="V2501" s="70"/>
      <c r="W2501" s="70">
        <v>0</v>
      </c>
      <c r="X2501" s="42">
        <f t="shared" si="72"/>
        <v>0</v>
      </c>
      <c r="Y2501" s="69" t="s">
        <v>1224</v>
      </c>
      <c r="Z2501" s="66">
        <v>2014</v>
      </c>
      <c r="AA2501" s="69"/>
      <c r="AB2501"/>
      <c r="AC2501"/>
      <c r="AD2501"/>
      <c r="AE2501"/>
      <c r="AF2501"/>
      <c r="AG2501"/>
      <c r="AH2501"/>
      <c r="AI2501"/>
      <c r="AJ2501"/>
      <c r="AK2501"/>
      <c r="AL2501"/>
      <c r="AM2501"/>
      <c r="AN2501"/>
      <c r="AO2501"/>
      <c r="AP2501"/>
      <c r="AQ2501"/>
      <c r="AR2501"/>
      <c r="AS2501"/>
      <c r="AT2501"/>
      <c r="AU2501"/>
      <c r="AV2501"/>
      <c r="AW2501"/>
      <c r="AX2501"/>
      <c r="AY2501"/>
      <c r="AZ2501"/>
      <c r="BA2501"/>
      <c r="BB2501"/>
      <c r="BC2501"/>
      <c r="BD2501"/>
      <c r="BE2501"/>
      <c r="BF2501"/>
      <c r="BG2501"/>
      <c r="BH2501"/>
      <c r="BI2501"/>
      <c r="BJ2501"/>
      <c r="BK2501"/>
      <c r="BL2501"/>
      <c r="BM2501"/>
      <c r="BN2501"/>
      <c r="BO2501"/>
      <c r="BP2501"/>
      <c r="BQ2501"/>
      <c r="BR2501"/>
      <c r="BS2501"/>
      <c r="BT2501"/>
      <c r="BU2501"/>
      <c r="BV2501"/>
      <c r="BW2501"/>
      <c r="BX2501"/>
      <c r="BY2501"/>
      <c r="BZ2501"/>
      <c r="CA2501"/>
      <c r="CB2501"/>
      <c r="CC2501"/>
      <c r="CD2501"/>
      <c r="CE2501"/>
      <c r="CF2501"/>
      <c r="CG2501"/>
      <c r="CH2501"/>
      <c r="CI2501"/>
      <c r="CJ2501"/>
      <c r="CK2501"/>
      <c r="CL2501"/>
      <c r="CM2501"/>
      <c r="CN2501"/>
      <c r="CO2501"/>
      <c r="CP2501"/>
      <c r="CQ2501"/>
      <c r="CR2501"/>
      <c r="CS2501"/>
      <c r="CT2501"/>
      <c r="CU2501"/>
      <c r="CV2501"/>
      <c r="CW2501"/>
      <c r="CX2501"/>
      <c r="CY2501"/>
      <c r="CZ2501"/>
      <c r="DA2501"/>
      <c r="DB2501"/>
      <c r="DC2501"/>
      <c r="DD2501"/>
      <c r="DE2501"/>
      <c r="DF2501"/>
    </row>
    <row r="2502" spans="1:141" ht="75">
      <c r="A2502" s="12" t="s">
        <v>5216</v>
      </c>
      <c r="B2502" s="13" t="s">
        <v>83</v>
      </c>
      <c r="C2502" s="13" t="s">
        <v>3882</v>
      </c>
      <c r="D2502" s="13" t="s">
        <v>3883</v>
      </c>
      <c r="E2502" s="13" t="s">
        <v>3884</v>
      </c>
      <c r="F2502" s="13" t="s">
        <v>3883</v>
      </c>
      <c r="G2502" s="13" t="s">
        <v>3884</v>
      </c>
      <c r="H2502" s="13" t="s">
        <v>3885</v>
      </c>
      <c r="I2502" s="13" t="s">
        <v>3886</v>
      </c>
      <c r="J2502" s="13" t="s">
        <v>76</v>
      </c>
      <c r="K2502" s="13">
        <v>100</v>
      </c>
      <c r="L2502" s="11">
        <v>710000000</v>
      </c>
      <c r="M2502" s="11" t="s">
        <v>40</v>
      </c>
      <c r="N2502" s="14" t="s">
        <v>5210</v>
      </c>
      <c r="O2502" s="13" t="s">
        <v>3898</v>
      </c>
      <c r="P2502" s="13"/>
      <c r="Q2502" s="13" t="s">
        <v>3496</v>
      </c>
      <c r="R2502" s="13" t="s">
        <v>2147</v>
      </c>
      <c r="S2502" s="13"/>
      <c r="T2502" s="13" t="s">
        <v>1801</v>
      </c>
      <c r="U2502" s="6">
        <v>1</v>
      </c>
      <c r="V2502" s="15"/>
      <c r="W2502" s="15">
        <v>327533.62</v>
      </c>
      <c r="X2502" s="42">
        <f t="shared" si="72"/>
        <v>366837.65440000006</v>
      </c>
      <c r="Y2502" s="6" t="s">
        <v>1224</v>
      </c>
      <c r="Z2502" s="13">
        <v>2014</v>
      </c>
      <c r="AA2502" s="11" t="s">
        <v>5269</v>
      </c>
    </row>
    <row r="2503" spans="1:141" s="161" customFormat="1" ht="75">
      <c r="A2503" s="65" t="s">
        <v>3899</v>
      </c>
      <c r="B2503" s="66" t="s">
        <v>83</v>
      </c>
      <c r="C2503" s="66" t="s">
        <v>3882</v>
      </c>
      <c r="D2503" s="66" t="s">
        <v>3883</v>
      </c>
      <c r="E2503" s="66" t="s">
        <v>3884</v>
      </c>
      <c r="F2503" s="66" t="s">
        <v>3883</v>
      </c>
      <c r="G2503" s="66" t="s">
        <v>3884</v>
      </c>
      <c r="H2503" s="66" t="s">
        <v>3885</v>
      </c>
      <c r="I2503" s="66" t="s">
        <v>3886</v>
      </c>
      <c r="J2503" s="66" t="s">
        <v>76</v>
      </c>
      <c r="K2503" s="66">
        <v>100</v>
      </c>
      <c r="L2503" s="67">
        <v>710000000</v>
      </c>
      <c r="M2503" s="67" t="s">
        <v>40</v>
      </c>
      <c r="N2503" s="68" t="s">
        <v>1642</v>
      </c>
      <c r="O2503" s="66" t="s">
        <v>3900</v>
      </c>
      <c r="P2503" s="66"/>
      <c r="Q2503" s="66" t="s">
        <v>3496</v>
      </c>
      <c r="R2503" s="66" t="s">
        <v>2147</v>
      </c>
      <c r="S2503" s="66"/>
      <c r="T2503" s="66" t="s">
        <v>1801</v>
      </c>
      <c r="U2503" s="69">
        <v>1</v>
      </c>
      <c r="V2503" s="70"/>
      <c r="W2503" s="70">
        <v>0</v>
      </c>
      <c r="X2503" s="42">
        <f t="shared" si="72"/>
        <v>0</v>
      </c>
      <c r="Y2503" s="69" t="s">
        <v>1224</v>
      </c>
      <c r="Z2503" s="66">
        <v>2014</v>
      </c>
      <c r="AA2503" s="69"/>
      <c r="AB2503"/>
      <c r="AC2503"/>
      <c r="AD2503"/>
      <c r="AE2503"/>
      <c r="AF2503"/>
      <c r="AG2503"/>
      <c r="AH2503"/>
      <c r="AI2503"/>
      <c r="AJ2503"/>
      <c r="AK2503"/>
      <c r="AL2503"/>
      <c r="AM2503"/>
      <c r="AN2503"/>
      <c r="AO2503"/>
      <c r="AP2503"/>
      <c r="AQ2503"/>
      <c r="AR2503"/>
      <c r="AS2503"/>
      <c r="AT2503"/>
      <c r="AU2503"/>
      <c r="AV2503"/>
      <c r="AW2503"/>
      <c r="AX2503"/>
      <c r="AY2503"/>
      <c r="AZ2503"/>
      <c r="BA2503"/>
      <c r="BB2503"/>
      <c r="BC2503"/>
      <c r="BD2503"/>
      <c r="BE2503"/>
      <c r="BF2503"/>
      <c r="BG2503"/>
      <c r="BH2503"/>
      <c r="BI2503"/>
      <c r="BJ2503"/>
      <c r="BK2503"/>
      <c r="BL2503"/>
      <c r="BM2503"/>
      <c r="BN2503"/>
      <c r="BO2503"/>
      <c r="BP2503"/>
      <c r="BQ2503"/>
      <c r="BR2503"/>
      <c r="BS2503"/>
      <c r="BT2503"/>
      <c r="BU2503"/>
      <c r="BV2503"/>
      <c r="BW2503"/>
      <c r="BX2503"/>
      <c r="BY2503"/>
      <c r="BZ2503"/>
      <c r="CA2503"/>
      <c r="CB2503"/>
      <c r="CC2503"/>
      <c r="CD2503"/>
      <c r="CE2503"/>
      <c r="CF2503"/>
      <c r="CG2503"/>
      <c r="CH2503"/>
      <c r="CI2503"/>
      <c r="CJ2503"/>
      <c r="CK2503"/>
      <c r="CL2503"/>
      <c r="CM2503"/>
      <c r="CN2503"/>
      <c r="CO2503"/>
      <c r="CP2503"/>
      <c r="CQ2503"/>
      <c r="CR2503"/>
      <c r="CS2503"/>
      <c r="CT2503"/>
      <c r="CU2503"/>
      <c r="CV2503"/>
      <c r="CW2503"/>
      <c r="CX2503"/>
      <c r="CY2503"/>
      <c r="CZ2503"/>
      <c r="DA2503"/>
      <c r="DB2503"/>
      <c r="DC2503"/>
      <c r="DD2503"/>
      <c r="DE2503"/>
      <c r="DF2503"/>
    </row>
    <row r="2504" spans="1:141" ht="75">
      <c r="A2504" s="12" t="s">
        <v>5217</v>
      </c>
      <c r="B2504" s="13" t="s">
        <v>83</v>
      </c>
      <c r="C2504" s="13" t="s">
        <v>3882</v>
      </c>
      <c r="D2504" s="13" t="s">
        <v>3883</v>
      </c>
      <c r="E2504" s="13" t="s">
        <v>3884</v>
      </c>
      <c r="F2504" s="13" t="s">
        <v>3883</v>
      </c>
      <c r="G2504" s="13" t="s">
        <v>3884</v>
      </c>
      <c r="H2504" s="13" t="s">
        <v>3885</v>
      </c>
      <c r="I2504" s="13" t="s">
        <v>3886</v>
      </c>
      <c r="J2504" s="13" t="s">
        <v>76</v>
      </c>
      <c r="K2504" s="13">
        <v>100</v>
      </c>
      <c r="L2504" s="11">
        <v>710000000</v>
      </c>
      <c r="M2504" s="11" t="s">
        <v>40</v>
      </c>
      <c r="N2504" s="14" t="s">
        <v>5210</v>
      </c>
      <c r="O2504" s="13" t="s">
        <v>3900</v>
      </c>
      <c r="P2504" s="13"/>
      <c r="Q2504" s="13" t="s">
        <v>3496</v>
      </c>
      <c r="R2504" s="13" t="s">
        <v>2147</v>
      </c>
      <c r="S2504" s="13"/>
      <c r="T2504" s="13" t="s">
        <v>1801</v>
      </c>
      <c r="U2504" s="6">
        <v>1</v>
      </c>
      <c r="V2504" s="15"/>
      <c r="W2504" s="15">
        <v>37460</v>
      </c>
      <c r="X2504" s="42">
        <f t="shared" si="72"/>
        <v>41955.200000000004</v>
      </c>
      <c r="Y2504" s="6" t="s">
        <v>1224</v>
      </c>
      <c r="Z2504" s="13">
        <v>2014</v>
      </c>
      <c r="AA2504" s="11" t="s">
        <v>5269</v>
      </c>
    </row>
    <row r="2505" spans="1:141" s="161" customFormat="1" ht="75">
      <c r="A2505" s="65" t="s">
        <v>3901</v>
      </c>
      <c r="B2505" s="66" t="s">
        <v>83</v>
      </c>
      <c r="C2505" s="66" t="s">
        <v>3882</v>
      </c>
      <c r="D2505" s="66" t="s">
        <v>3883</v>
      </c>
      <c r="E2505" s="66" t="s">
        <v>3884</v>
      </c>
      <c r="F2505" s="66" t="s">
        <v>3883</v>
      </c>
      <c r="G2505" s="66" t="s">
        <v>3884</v>
      </c>
      <c r="H2505" s="66" t="s">
        <v>3885</v>
      </c>
      <c r="I2505" s="66" t="s">
        <v>3886</v>
      </c>
      <c r="J2505" s="66" t="s">
        <v>76</v>
      </c>
      <c r="K2505" s="66">
        <v>100</v>
      </c>
      <c r="L2505" s="67">
        <v>710000000</v>
      </c>
      <c r="M2505" s="67" t="s">
        <v>40</v>
      </c>
      <c r="N2505" s="68" t="s">
        <v>1642</v>
      </c>
      <c r="O2505" s="66" t="s">
        <v>3649</v>
      </c>
      <c r="P2505" s="66"/>
      <c r="Q2505" s="66" t="s">
        <v>3496</v>
      </c>
      <c r="R2505" s="66" t="s">
        <v>2147</v>
      </c>
      <c r="S2505" s="66"/>
      <c r="T2505" s="66" t="s">
        <v>1801</v>
      </c>
      <c r="U2505" s="69">
        <v>1</v>
      </c>
      <c r="V2505" s="70"/>
      <c r="W2505" s="70">
        <v>0</v>
      </c>
      <c r="X2505" s="42">
        <f t="shared" si="72"/>
        <v>0</v>
      </c>
      <c r="Y2505" s="69" t="s">
        <v>1224</v>
      </c>
      <c r="Z2505" s="66">
        <v>2014</v>
      </c>
      <c r="AA2505" s="69"/>
      <c r="AB2505"/>
      <c r="AC2505"/>
      <c r="AD2505"/>
      <c r="AE2505"/>
      <c r="AF2505"/>
      <c r="AG2505"/>
      <c r="AH2505"/>
      <c r="AI2505"/>
      <c r="AJ2505"/>
      <c r="AK2505"/>
      <c r="AL2505"/>
      <c r="AM2505"/>
      <c r="AN2505"/>
      <c r="AO2505"/>
      <c r="AP2505"/>
      <c r="AQ2505"/>
      <c r="AR2505"/>
      <c r="AS2505"/>
      <c r="AT2505"/>
      <c r="AU2505"/>
      <c r="AV2505"/>
      <c r="AW2505"/>
      <c r="AX2505"/>
      <c r="AY2505"/>
      <c r="AZ2505"/>
      <c r="BA2505"/>
      <c r="BB2505"/>
      <c r="BC2505"/>
      <c r="BD2505"/>
      <c r="BE2505"/>
      <c r="BF2505"/>
      <c r="BG2505"/>
      <c r="BH2505"/>
      <c r="BI2505"/>
      <c r="BJ2505"/>
      <c r="BK2505"/>
      <c r="BL2505"/>
      <c r="BM2505"/>
      <c r="BN2505"/>
      <c r="BO2505"/>
      <c r="BP2505"/>
      <c r="BQ2505"/>
      <c r="BR2505"/>
      <c r="BS2505"/>
      <c r="BT2505"/>
      <c r="BU2505"/>
      <c r="BV2505"/>
      <c r="BW2505"/>
      <c r="BX2505"/>
      <c r="BY2505"/>
      <c r="BZ2505"/>
      <c r="CA2505"/>
      <c r="CB2505"/>
      <c r="CC2505"/>
      <c r="CD2505"/>
      <c r="CE2505"/>
      <c r="CF2505"/>
      <c r="CG2505"/>
      <c r="CH2505"/>
      <c r="CI2505"/>
      <c r="CJ2505"/>
      <c r="CK2505"/>
      <c r="CL2505"/>
      <c r="CM2505"/>
      <c r="CN2505"/>
      <c r="CO2505"/>
      <c r="CP2505"/>
      <c r="CQ2505"/>
      <c r="CR2505"/>
      <c r="CS2505"/>
      <c r="CT2505"/>
      <c r="CU2505"/>
      <c r="CV2505"/>
      <c r="CW2505"/>
      <c r="CX2505"/>
      <c r="CY2505"/>
      <c r="CZ2505"/>
      <c r="DA2505"/>
      <c r="DB2505"/>
      <c r="DC2505"/>
      <c r="DD2505"/>
      <c r="DE2505"/>
      <c r="DF2505"/>
      <c r="DG2505"/>
      <c r="DH2505"/>
      <c r="DI2505"/>
      <c r="DJ2505"/>
      <c r="DK2505"/>
      <c r="DL2505"/>
      <c r="DM2505"/>
      <c r="DN2505"/>
      <c r="DO2505"/>
      <c r="DP2505"/>
      <c r="DQ2505"/>
      <c r="DR2505"/>
      <c r="DS2505"/>
      <c r="DT2505"/>
      <c r="DU2505"/>
      <c r="DV2505"/>
      <c r="DW2505"/>
      <c r="DX2505"/>
      <c r="DY2505"/>
      <c r="DZ2505"/>
      <c r="EA2505"/>
      <c r="EB2505"/>
      <c r="EC2505"/>
      <c r="ED2505"/>
      <c r="EE2505"/>
      <c r="EF2505"/>
      <c r="EG2505"/>
      <c r="EH2505"/>
      <c r="EI2505"/>
      <c r="EJ2505"/>
      <c r="EK2505"/>
    </row>
    <row r="2506" spans="1:141" ht="75">
      <c r="A2506" s="12" t="s">
        <v>5218</v>
      </c>
      <c r="B2506" s="13" t="s">
        <v>83</v>
      </c>
      <c r="C2506" s="13" t="s">
        <v>3882</v>
      </c>
      <c r="D2506" s="13" t="s">
        <v>3883</v>
      </c>
      <c r="E2506" s="13" t="s">
        <v>3884</v>
      </c>
      <c r="F2506" s="13" t="s">
        <v>3883</v>
      </c>
      <c r="G2506" s="13" t="s">
        <v>3884</v>
      </c>
      <c r="H2506" s="13" t="s">
        <v>3885</v>
      </c>
      <c r="I2506" s="13" t="s">
        <v>3886</v>
      </c>
      <c r="J2506" s="13" t="s">
        <v>76</v>
      </c>
      <c r="K2506" s="13">
        <v>100</v>
      </c>
      <c r="L2506" s="11">
        <v>710000000</v>
      </c>
      <c r="M2506" s="11" t="s">
        <v>40</v>
      </c>
      <c r="N2506" s="14" t="s">
        <v>5210</v>
      </c>
      <c r="O2506" s="13" t="s">
        <v>3649</v>
      </c>
      <c r="P2506" s="13"/>
      <c r="Q2506" s="13" t="s">
        <v>3496</v>
      </c>
      <c r="R2506" s="13" t="s">
        <v>2147</v>
      </c>
      <c r="S2506" s="13"/>
      <c r="T2506" s="13" t="s">
        <v>1801</v>
      </c>
      <c r="U2506" s="6">
        <v>1</v>
      </c>
      <c r="V2506" s="15"/>
      <c r="W2506" s="15">
        <v>199036</v>
      </c>
      <c r="X2506" s="42">
        <f t="shared" si="72"/>
        <v>222920.32000000001</v>
      </c>
      <c r="Y2506" s="6" t="s">
        <v>1224</v>
      </c>
      <c r="Z2506" s="13">
        <v>2014</v>
      </c>
      <c r="AA2506" s="11" t="s">
        <v>5269</v>
      </c>
    </row>
    <row r="2507" spans="1:141" ht="75">
      <c r="A2507" s="65" t="s">
        <v>3902</v>
      </c>
      <c r="B2507" s="66" t="s">
        <v>83</v>
      </c>
      <c r="C2507" s="66" t="s">
        <v>3882</v>
      </c>
      <c r="D2507" s="66" t="s">
        <v>3883</v>
      </c>
      <c r="E2507" s="66" t="s">
        <v>3884</v>
      </c>
      <c r="F2507" s="66" t="s">
        <v>3883</v>
      </c>
      <c r="G2507" s="66" t="s">
        <v>3884</v>
      </c>
      <c r="H2507" s="66" t="s">
        <v>3885</v>
      </c>
      <c r="I2507" s="66" t="s">
        <v>3886</v>
      </c>
      <c r="J2507" s="66" t="s">
        <v>76</v>
      </c>
      <c r="K2507" s="66">
        <v>100</v>
      </c>
      <c r="L2507" s="67">
        <v>710000000</v>
      </c>
      <c r="M2507" s="67" t="s">
        <v>40</v>
      </c>
      <c r="N2507" s="68" t="s">
        <v>1642</v>
      </c>
      <c r="O2507" s="66" t="s">
        <v>3903</v>
      </c>
      <c r="P2507" s="66"/>
      <c r="Q2507" s="66" t="s">
        <v>3496</v>
      </c>
      <c r="R2507" s="66" t="s">
        <v>2147</v>
      </c>
      <c r="S2507" s="66"/>
      <c r="T2507" s="66" t="s">
        <v>1801</v>
      </c>
      <c r="U2507" s="69">
        <v>1</v>
      </c>
      <c r="V2507" s="70"/>
      <c r="W2507" s="70">
        <v>0</v>
      </c>
      <c r="X2507" s="42">
        <f t="shared" si="72"/>
        <v>0</v>
      </c>
      <c r="Y2507" s="69" t="s">
        <v>1224</v>
      </c>
      <c r="Z2507" s="66">
        <v>2014</v>
      </c>
      <c r="AA2507" s="69"/>
    </row>
    <row r="2508" spans="1:141" ht="75">
      <c r="A2508" s="12" t="s">
        <v>5219</v>
      </c>
      <c r="B2508" s="13" t="s">
        <v>83</v>
      </c>
      <c r="C2508" s="13" t="s">
        <v>3882</v>
      </c>
      <c r="D2508" s="13" t="s">
        <v>3883</v>
      </c>
      <c r="E2508" s="13" t="s">
        <v>3884</v>
      </c>
      <c r="F2508" s="13" t="s">
        <v>3883</v>
      </c>
      <c r="G2508" s="13" t="s">
        <v>3884</v>
      </c>
      <c r="H2508" s="13" t="s">
        <v>3885</v>
      </c>
      <c r="I2508" s="13" t="s">
        <v>3886</v>
      </c>
      <c r="J2508" s="13" t="s">
        <v>76</v>
      </c>
      <c r="K2508" s="13">
        <v>100</v>
      </c>
      <c r="L2508" s="11">
        <v>710000000</v>
      </c>
      <c r="M2508" s="11" t="s">
        <v>40</v>
      </c>
      <c r="N2508" s="14" t="s">
        <v>5210</v>
      </c>
      <c r="O2508" s="13" t="s">
        <v>3903</v>
      </c>
      <c r="P2508" s="13"/>
      <c r="Q2508" s="13" t="s">
        <v>3496</v>
      </c>
      <c r="R2508" s="13" t="s">
        <v>2147</v>
      </c>
      <c r="S2508" s="13"/>
      <c r="T2508" s="13" t="s">
        <v>1801</v>
      </c>
      <c r="U2508" s="6">
        <v>1</v>
      </c>
      <c r="V2508" s="15"/>
      <c r="W2508" s="15">
        <v>78130</v>
      </c>
      <c r="X2508" s="42">
        <f t="shared" si="72"/>
        <v>87505.600000000006</v>
      </c>
      <c r="Y2508" s="6" t="s">
        <v>1224</v>
      </c>
      <c r="Z2508" s="13">
        <v>2014</v>
      </c>
      <c r="AA2508" s="11" t="s">
        <v>5269</v>
      </c>
    </row>
    <row r="2509" spans="1:141" ht="75">
      <c r="A2509" s="65" t="s">
        <v>3904</v>
      </c>
      <c r="B2509" s="66" t="s">
        <v>83</v>
      </c>
      <c r="C2509" s="66" t="s">
        <v>3882</v>
      </c>
      <c r="D2509" s="66" t="s">
        <v>3883</v>
      </c>
      <c r="E2509" s="66" t="s">
        <v>3884</v>
      </c>
      <c r="F2509" s="66" t="s">
        <v>3883</v>
      </c>
      <c r="G2509" s="66" t="s">
        <v>3884</v>
      </c>
      <c r="H2509" s="66" t="s">
        <v>3885</v>
      </c>
      <c r="I2509" s="66" t="s">
        <v>3886</v>
      </c>
      <c r="J2509" s="66" t="s">
        <v>76</v>
      </c>
      <c r="K2509" s="66">
        <v>100</v>
      </c>
      <c r="L2509" s="67">
        <v>710000000</v>
      </c>
      <c r="M2509" s="67" t="s">
        <v>40</v>
      </c>
      <c r="N2509" s="68" t="s">
        <v>1642</v>
      </c>
      <c r="O2509" s="66" t="s">
        <v>3905</v>
      </c>
      <c r="P2509" s="66"/>
      <c r="Q2509" s="66" t="s">
        <v>3496</v>
      </c>
      <c r="R2509" s="66" t="s">
        <v>2147</v>
      </c>
      <c r="S2509" s="66"/>
      <c r="T2509" s="66" t="s">
        <v>1801</v>
      </c>
      <c r="U2509" s="69">
        <v>1</v>
      </c>
      <c r="V2509" s="70"/>
      <c r="W2509" s="70">
        <v>0</v>
      </c>
      <c r="X2509" s="42">
        <f t="shared" si="72"/>
        <v>0</v>
      </c>
      <c r="Y2509" s="69" t="s">
        <v>1224</v>
      </c>
      <c r="Z2509" s="66">
        <v>2014</v>
      </c>
      <c r="AA2509" s="69"/>
    </row>
    <row r="2510" spans="1:141" ht="75">
      <c r="A2510" s="12" t="s">
        <v>5220</v>
      </c>
      <c r="B2510" s="13" t="s">
        <v>83</v>
      </c>
      <c r="C2510" s="13" t="s">
        <v>3882</v>
      </c>
      <c r="D2510" s="13" t="s">
        <v>3883</v>
      </c>
      <c r="E2510" s="13" t="s">
        <v>3884</v>
      </c>
      <c r="F2510" s="13" t="s">
        <v>3883</v>
      </c>
      <c r="G2510" s="13" t="s">
        <v>3884</v>
      </c>
      <c r="H2510" s="13" t="s">
        <v>3885</v>
      </c>
      <c r="I2510" s="13" t="s">
        <v>3886</v>
      </c>
      <c r="J2510" s="13" t="s">
        <v>76</v>
      </c>
      <c r="K2510" s="13">
        <v>100</v>
      </c>
      <c r="L2510" s="11">
        <v>710000000</v>
      </c>
      <c r="M2510" s="11" t="s">
        <v>40</v>
      </c>
      <c r="N2510" s="14" t="s">
        <v>5210</v>
      </c>
      <c r="O2510" s="13" t="s">
        <v>3905</v>
      </c>
      <c r="P2510" s="13"/>
      <c r="Q2510" s="13" t="s">
        <v>3496</v>
      </c>
      <c r="R2510" s="13" t="s">
        <v>2147</v>
      </c>
      <c r="S2510" s="13"/>
      <c r="T2510" s="13" t="s">
        <v>1801</v>
      </c>
      <c r="U2510" s="6">
        <v>1</v>
      </c>
      <c r="V2510" s="15"/>
      <c r="W2510" s="15">
        <v>67420</v>
      </c>
      <c r="X2510" s="42">
        <f t="shared" si="72"/>
        <v>75510.400000000009</v>
      </c>
      <c r="Y2510" s="6" t="s">
        <v>1224</v>
      </c>
      <c r="Z2510" s="13">
        <v>2014</v>
      </c>
      <c r="AA2510" s="11" t="s">
        <v>5269</v>
      </c>
    </row>
    <row r="2511" spans="1:141" ht="93.75">
      <c r="A2511" s="65" t="s">
        <v>3906</v>
      </c>
      <c r="B2511" s="66" t="s">
        <v>83</v>
      </c>
      <c r="C2511" s="66" t="s">
        <v>3882</v>
      </c>
      <c r="D2511" s="66" t="s">
        <v>3883</v>
      </c>
      <c r="E2511" s="66" t="s">
        <v>3884</v>
      </c>
      <c r="F2511" s="66" t="s">
        <v>3883</v>
      </c>
      <c r="G2511" s="66" t="s">
        <v>3884</v>
      </c>
      <c r="H2511" s="66" t="s">
        <v>3885</v>
      </c>
      <c r="I2511" s="66" t="s">
        <v>3886</v>
      </c>
      <c r="J2511" s="66" t="s">
        <v>76</v>
      </c>
      <c r="K2511" s="66">
        <v>100</v>
      </c>
      <c r="L2511" s="67">
        <v>710000000</v>
      </c>
      <c r="M2511" s="67" t="s">
        <v>40</v>
      </c>
      <c r="N2511" s="68" t="s">
        <v>1642</v>
      </c>
      <c r="O2511" s="66" t="s">
        <v>3655</v>
      </c>
      <c r="P2511" s="66"/>
      <c r="Q2511" s="66" t="s">
        <v>3496</v>
      </c>
      <c r="R2511" s="66" t="s">
        <v>2147</v>
      </c>
      <c r="S2511" s="66"/>
      <c r="T2511" s="66" t="s">
        <v>1801</v>
      </c>
      <c r="U2511" s="69">
        <v>1</v>
      </c>
      <c r="V2511" s="70"/>
      <c r="W2511" s="70">
        <v>0</v>
      </c>
      <c r="X2511" s="42">
        <f t="shared" si="72"/>
        <v>0</v>
      </c>
      <c r="Y2511" s="69" t="s">
        <v>1224</v>
      </c>
      <c r="Z2511" s="66">
        <v>2014</v>
      </c>
      <c r="AA2511" s="69"/>
    </row>
    <row r="2512" spans="1:141" ht="93.75">
      <c r="A2512" s="12" t="s">
        <v>5221</v>
      </c>
      <c r="B2512" s="13" t="s">
        <v>83</v>
      </c>
      <c r="C2512" s="13" t="s">
        <v>3882</v>
      </c>
      <c r="D2512" s="13" t="s">
        <v>3883</v>
      </c>
      <c r="E2512" s="13" t="s">
        <v>3884</v>
      </c>
      <c r="F2512" s="13" t="s">
        <v>3883</v>
      </c>
      <c r="G2512" s="13" t="s">
        <v>3884</v>
      </c>
      <c r="H2512" s="13" t="s">
        <v>3885</v>
      </c>
      <c r="I2512" s="13" t="s">
        <v>3886</v>
      </c>
      <c r="J2512" s="13" t="s">
        <v>76</v>
      </c>
      <c r="K2512" s="13">
        <v>100</v>
      </c>
      <c r="L2512" s="11">
        <v>710000000</v>
      </c>
      <c r="M2512" s="11" t="s">
        <v>40</v>
      </c>
      <c r="N2512" s="14" t="s">
        <v>5210</v>
      </c>
      <c r="O2512" s="13" t="s">
        <v>3655</v>
      </c>
      <c r="P2512" s="13"/>
      <c r="Q2512" s="13" t="s">
        <v>3496</v>
      </c>
      <c r="R2512" s="13" t="s">
        <v>2147</v>
      </c>
      <c r="S2512" s="13"/>
      <c r="T2512" s="13" t="s">
        <v>1801</v>
      </c>
      <c r="U2512" s="6">
        <v>1</v>
      </c>
      <c r="V2512" s="15"/>
      <c r="W2512" s="15">
        <v>182986</v>
      </c>
      <c r="X2512" s="42">
        <f t="shared" si="72"/>
        <v>204944.32</v>
      </c>
      <c r="Y2512" s="6" t="s">
        <v>1224</v>
      </c>
      <c r="Z2512" s="13">
        <v>2014</v>
      </c>
      <c r="AA2512" s="11" t="s">
        <v>5269</v>
      </c>
    </row>
    <row r="2513" spans="1:141" ht="75">
      <c r="A2513" s="65" t="s">
        <v>3907</v>
      </c>
      <c r="B2513" s="66" t="s">
        <v>83</v>
      </c>
      <c r="C2513" s="66" t="s">
        <v>3882</v>
      </c>
      <c r="D2513" s="66" t="s">
        <v>3883</v>
      </c>
      <c r="E2513" s="66" t="s">
        <v>3884</v>
      </c>
      <c r="F2513" s="66" t="s">
        <v>3883</v>
      </c>
      <c r="G2513" s="66" t="s">
        <v>3884</v>
      </c>
      <c r="H2513" s="66" t="s">
        <v>3885</v>
      </c>
      <c r="I2513" s="66" t="s">
        <v>3886</v>
      </c>
      <c r="J2513" s="66" t="s">
        <v>76</v>
      </c>
      <c r="K2513" s="66">
        <v>100</v>
      </c>
      <c r="L2513" s="67">
        <v>710000000</v>
      </c>
      <c r="M2513" s="67" t="s">
        <v>40</v>
      </c>
      <c r="N2513" s="68" t="s">
        <v>1642</v>
      </c>
      <c r="O2513" s="66" t="s">
        <v>3908</v>
      </c>
      <c r="P2513" s="66"/>
      <c r="Q2513" s="66" t="s">
        <v>3496</v>
      </c>
      <c r="R2513" s="66" t="s">
        <v>2147</v>
      </c>
      <c r="S2513" s="66"/>
      <c r="T2513" s="66" t="s">
        <v>1801</v>
      </c>
      <c r="U2513" s="69">
        <v>1</v>
      </c>
      <c r="V2513" s="70"/>
      <c r="W2513" s="70">
        <v>0</v>
      </c>
      <c r="X2513" s="42">
        <f t="shared" si="72"/>
        <v>0</v>
      </c>
      <c r="Y2513" s="69" t="s">
        <v>1224</v>
      </c>
      <c r="Z2513" s="66">
        <v>2014</v>
      </c>
      <c r="AA2513" s="69"/>
    </row>
    <row r="2514" spans="1:141" ht="75">
      <c r="A2514" s="12" t="s">
        <v>5222</v>
      </c>
      <c r="B2514" s="13" t="s">
        <v>83</v>
      </c>
      <c r="C2514" s="13" t="s">
        <v>3882</v>
      </c>
      <c r="D2514" s="13" t="s">
        <v>3883</v>
      </c>
      <c r="E2514" s="13" t="s">
        <v>3884</v>
      </c>
      <c r="F2514" s="13" t="s">
        <v>3883</v>
      </c>
      <c r="G2514" s="13" t="s">
        <v>3884</v>
      </c>
      <c r="H2514" s="13" t="s">
        <v>3885</v>
      </c>
      <c r="I2514" s="13" t="s">
        <v>3886</v>
      </c>
      <c r="J2514" s="13" t="s">
        <v>76</v>
      </c>
      <c r="K2514" s="13">
        <v>100</v>
      </c>
      <c r="L2514" s="11">
        <v>710000000</v>
      </c>
      <c r="M2514" s="11" t="s">
        <v>40</v>
      </c>
      <c r="N2514" s="14" t="s">
        <v>5210</v>
      </c>
      <c r="O2514" s="13" t="s">
        <v>3908</v>
      </c>
      <c r="P2514" s="13"/>
      <c r="Q2514" s="13" t="s">
        <v>3496</v>
      </c>
      <c r="R2514" s="13" t="s">
        <v>2147</v>
      </c>
      <c r="S2514" s="13"/>
      <c r="T2514" s="13" t="s">
        <v>1801</v>
      </c>
      <c r="U2514" s="6">
        <v>1</v>
      </c>
      <c r="V2514" s="15"/>
      <c r="W2514" s="15">
        <v>92175</v>
      </c>
      <c r="X2514" s="42">
        <f t="shared" si="72"/>
        <v>103236.00000000001</v>
      </c>
      <c r="Y2514" s="6" t="s">
        <v>1224</v>
      </c>
      <c r="Z2514" s="13">
        <v>2014</v>
      </c>
      <c r="AA2514" s="11" t="s">
        <v>5269</v>
      </c>
    </row>
    <row r="2515" spans="1:141" ht="75">
      <c r="A2515" s="65" t="s">
        <v>3909</v>
      </c>
      <c r="B2515" s="66" t="s">
        <v>83</v>
      </c>
      <c r="C2515" s="66" t="s">
        <v>3882</v>
      </c>
      <c r="D2515" s="66" t="s">
        <v>3883</v>
      </c>
      <c r="E2515" s="66" t="s">
        <v>3884</v>
      </c>
      <c r="F2515" s="66" t="s">
        <v>3883</v>
      </c>
      <c r="G2515" s="66" t="s">
        <v>3884</v>
      </c>
      <c r="H2515" s="66" t="s">
        <v>3885</v>
      </c>
      <c r="I2515" s="66" t="s">
        <v>3886</v>
      </c>
      <c r="J2515" s="66" t="s">
        <v>76</v>
      </c>
      <c r="K2515" s="66">
        <v>100</v>
      </c>
      <c r="L2515" s="67">
        <v>710000000</v>
      </c>
      <c r="M2515" s="67" t="s">
        <v>40</v>
      </c>
      <c r="N2515" s="68" t="s">
        <v>1642</v>
      </c>
      <c r="O2515" s="66" t="s">
        <v>3910</v>
      </c>
      <c r="P2515" s="66"/>
      <c r="Q2515" s="66" t="s">
        <v>3496</v>
      </c>
      <c r="R2515" s="66" t="s">
        <v>2147</v>
      </c>
      <c r="S2515" s="66"/>
      <c r="T2515" s="66" t="s">
        <v>1801</v>
      </c>
      <c r="U2515" s="69">
        <v>1</v>
      </c>
      <c r="V2515" s="70"/>
      <c r="W2515" s="70">
        <v>0</v>
      </c>
      <c r="X2515" s="42">
        <f t="shared" ref="X2515:X2552" si="73">W2515*1.12</f>
        <v>0</v>
      </c>
      <c r="Y2515" s="69" t="s">
        <v>1224</v>
      </c>
      <c r="Z2515" s="66">
        <v>2014</v>
      </c>
      <c r="AA2515" s="69"/>
    </row>
    <row r="2516" spans="1:141" ht="75">
      <c r="A2516" s="12" t="s">
        <v>5223</v>
      </c>
      <c r="B2516" s="13" t="s">
        <v>83</v>
      </c>
      <c r="C2516" s="13" t="s">
        <v>3882</v>
      </c>
      <c r="D2516" s="13" t="s">
        <v>3883</v>
      </c>
      <c r="E2516" s="13" t="s">
        <v>3884</v>
      </c>
      <c r="F2516" s="13" t="s">
        <v>3883</v>
      </c>
      <c r="G2516" s="13" t="s">
        <v>3884</v>
      </c>
      <c r="H2516" s="13" t="s">
        <v>3885</v>
      </c>
      <c r="I2516" s="13" t="s">
        <v>3886</v>
      </c>
      <c r="J2516" s="13" t="s">
        <v>76</v>
      </c>
      <c r="K2516" s="13">
        <v>100</v>
      </c>
      <c r="L2516" s="11">
        <v>710000000</v>
      </c>
      <c r="M2516" s="11" t="s">
        <v>40</v>
      </c>
      <c r="N2516" s="14" t="s">
        <v>5210</v>
      </c>
      <c r="O2516" s="13" t="s">
        <v>3910</v>
      </c>
      <c r="P2516" s="13"/>
      <c r="Q2516" s="13" t="s">
        <v>3496</v>
      </c>
      <c r="R2516" s="13" t="s">
        <v>2147</v>
      </c>
      <c r="S2516" s="13"/>
      <c r="T2516" s="13" t="s">
        <v>1801</v>
      </c>
      <c r="U2516" s="6">
        <v>1</v>
      </c>
      <c r="V2516" s="15"/>
      <c r="W2516" s="15">
        <v>287188</v>
      </c>
      <c r="X2516" s="42">
        <f t="shared" si="73"/>
        <v>321650.56000000006</v>
      </c>
      <c r="Y2516" s="6" t="s">
        <v>1224</v>
      </c>
      <c r="Z2516" s="13">
        <v>2014</v>
      </c>
      <c r="AA2516" s="11" t="s">
        <v>5269</v>
      </c>
    </row>
    <row r="2517" spans="1:141" ht="93.75">
      <c r="A2517" s="65" t="s">
        <v>3911</v>
      </c>
      <c r="B2517" s="66" t="s">
        <v>83</v>
      </c>
      <c r="C2517" s="66" t="s">
        <v>3882</v>
      </c>
      <c r="D2517" s="66" t="s">
        <v>3883</v>
      </c>
      <c r="E2517" s="66" t="s">
        <v>3884</v>
      </c>
      <c r="F2517" s="66" t="s">
        <v>3883</v>
      </c>
      <c r="G2517" s="66" t="s">
        <v>3884</v>
      </c>
      <c r="H2517" s="66" t="s">
        <v>3885</v>
      </c>
      <c r="I2517" s="66" t="s">
        <v>3886</v>
      </c>
      <c r="J2517" s="66" t="s">
        <v>76</v>
      </c>
      <c r="K2517" s="66">
        <v>100</v>
      </c>
      <c r="L2517" s="67">
        <v>710000000</v>
      </c>
      <c r="M2517" s="67" t="s">
        <v>40</v>
      </c>
      <c r="N2517" s="68" t="s">
        <v>1642</v>
      </c>
      <c r="O2517" s="66" t="s">
        <v>3912</v>
      </c>
      <c r="P2517" s="66"/>
      <c r="Q2517" s="66" t="s">
        <v>3496</v>
      </c>
      <c r="R2517" s="66" t="s">
        <v>2147</v>
      </c>
      <c r="S2517" s="66"/>
      <c r="T2517" s="66" t="s">
        <v>1801</v>
      </c>
      <c r="U2517" s="69">
        <v>1</v>
      </c>
      <c r="V2517" s="70"/>
      <c r="W2517" s="70">
        <v>0</v>
      </c>
      <c r="X2517" s="42">
        <f t="shared" si="73"/>
        <v>0</v>
      </c>
      <c r="Y2517" s="69" t="s">
        <v>1224</v>
      </c>
      <c r="Z2517" s="66">
        <v>2014</v>
      </c>
      <c r="AA2517" s="69"/>
      <c r="DG2517" s="161"/>
      <c r="DH2517" s="161"/>
      <c r="DI2517" s="161"/>
      <c r="DJ2517" s="161"/>
      <c r="DK2517" s="161"/>
      <c r="DL2517" s="161"/>
      <c r="DM2517" s="161"/>
      <c r="DN2517" s="161"/>
      <c r="DO2517" s="161"/>
      <c r="DP2517" s="161"/>
      <c r="DQ2517" s="161"/>
      <c r="DR2517" s="161"/>
      <c r="DS2517" s="161"/>
      <c r="DT2517" s="161"/>
      <c r="DU2517" s="161"/>
      <c r="DV2517" s="161"/>
      <c r="DW2517" s="161"/>
      <c r="DX2517" s="161"/>
      <c r="DY2517" s="161"/>
      <c r="DZ2517" s="161"/>
      <c r="EA2517" s="161"/>
      <c r="EB2517" s="161"/>
      <c r="EC2517" s="161"/>
      <c r="ED2517" s="161"/>
      <c r="EE2517" s="161"/>
      <c r="EF2517" s="161"/>
      <c r="EG2517" s="161"/>
      <c r="EH2517" s="161"/>
      <c r="EI2517" s="161"/>
      <c r="EJ2517" s="161"/>
      <c r="EK2517" s="161"/>
    </row>
    <row r="2518" spans="1:141" ht="93.75">
      <c r="A2518" s="12" t="s">
        <v>5224</v>
      </c>
      <c r="B2518" s="13" t="s">
        <v>83</v>
      </c>
      <c r="C2518" s="13" t="s">
        <v>3882</v>
      </c>
      <c r="D2518" s="13" t="s">
        <v>3883</v>
      </c>
      <c r="E2518" s="13" t="s">
        <v>3884</v>
      </c>
      <c r="F2518" s="13" t="s">
        <v>3883</v>
      </c>
      <c r="G2518" s="13" t="s">
        <v>3884</v>
      </c>
      <c r="H2518" s="13" t="s">
        <v>3885</v>
      </c>
      <c r="I2518" s="13" t="s">
        <v>3886</v>
      </c>
      <c r="J2518" s="13" t="s">
        <v>76</v>
      </c>
      <c r="K2518" s="13">
        <v>100</v>
      </c>
      <c r="L2518" s="11">
        <v>710000000</v>
      </c>
      <c r="M2518" s="11" t="s">
        <v>40</v>
      </c>
      <c r="N2518" s="14" t="s">
        <v>5210</v>
      </c>
      <c r="O2518" s="13" t="s">
        <v>3912</v>
      </c>
      <c r="P2518" s="13"/>
      <c r="Q2518" s="13" t="s">
        <v>3496</v>
      </c>
      <c r="R2518" s="13" t="s">
        <v>2147</v>
      </c>
      <c r="S2518" s="13"/>
      <c r="T2518" s="13" t="s">
        <v>1801</v>
      </c>
      <c r="U2518" s="6">
        <v>1</v>
      </c>
      <c r="V2518" s="15"/>
      <c r="W2518" s="15">
        <v>1146077</v>
      </c>
      <c r="X2518" s="42">
        <f t="shared" si="73"/>
        <v>1283606.2400000002</v>
      </c>
      <c r="Y2518" s="6" t="s">
        <v>1224</v>
      </c>
      <c r="Z2518" s="13">
        <v>2014</v>
      </c>
      <c r="AA2518" s="11" t="s">
        <v>5269</v>
      </c>
      <c r="DG2518" s="138"/>
      <c r="DH2518" s="138"/>
      <c r="DI2518" s="138"/>
      <c r="DJ2518" s="138"/>
      <c r="DK2518" s="138"/>
      <c r="DL2518" s="138"/>
      <c r="DM2518" s="138"/>
      <c r="DN2518" s="138"/>
      <c r="DO2518" s="138"/>
      <c r="DP2518" s="138"/>
      <c r="DQ2518" s="138"/>
      <c r="DR2518" s="138"/>
      <c r="DS2518" s="138"/>
      <c r="DT2518" s="138"/>
      <c r="DU2518" s="138"/>
      <c r="DV2518" s="138"/>
      <c r="DW2518" s="138"/>
      <c r="DX2518" s="138"/>
      <c r="DY2518" s="138"/>
      <c r="DZ2518" s="138"/>
      <c r="EA2518" s="138"/>
      <c r="EB2518" s="138"/>
      <c r="EC2518" s="138"/>
      <c r="ED2518" s="138"/>
      <c r="EE2518" s="138"/>
      <c r="EF2518" s="138"/>
      <c r="EG2518" s="138"/>
      <c r="EH2518" s="138"/>
      <c r="EI2518" s="138"/>
      <c r="EJ2518" s="138"/>
      <c r="EK2518" s="138"/>
    </row>
    <row r="2519" spans="1:141" s="161" customFormat="1" ht="75">
      <c r="A2519" s="65" t="s">
        <v>3913</v>
      </c>
      <c r="B2519" s="66" t="s">
        <v>83</v>
      </c>
      <c r="C2519" s="66" t="s">
        <v>3882</v>
      </c>
      <c r="D2519" s="66" t="s">
        <v>3883</v>
      </c>
      <c r="E2519" s="66" t="s">
        <v>3884</v>
      </c>
      <c r="F2519" s="66" t="s">
        <v>3883</v>
      </c>
      <c r="G2519" s="66" t="s">
        <v>3884</v>
      </c>
      <c r="H2519" s="66" t="s">
        <v>3885</v>
      </c>
      <c r="I2519" s="66" t="s">
        <v>3886</v>
      </c>
      <c r="J2519" s="66" t="s">
        <v>76</v>
      </c>
      <c r="K2519" s="66">
        <v>100</v>
      </c>
      <c r="L2519" s="67">
        <v>710000000</v>
      </c>
      <c r="M2519" s="67" t="s">
        <v>40</v>
      </c>
      <c r="N2519" s="68" t="s">
        <v>1642</v>
      </c>
      <c r="O2519" s="66" t="s">
        <v>3914</v>
      </c>
      <c r="P2519" s="66"/>
      <c r="Q2519" s="66" t="s">
        <v>3496</v>
      </c>
      <c r="R2519" s="66" t="s">
        <v>2147</v>
      </c>
      <c r="S2519" s="66"/>
      <c r="T2519" s="66" t="s">
        <v>1801</v>
      </c>
      <c r="U2519" s="69">
        <v>1</v>
      </c>
      <c r="V2519" s="70"/>
      <c r="W2519" s="70">
        <v>0</v>
      </c>
      <c r="X2519" s="42">
        <f t="shared" si="73"/>
        <v>0</v>
      </c>
      <c r="Y2519" s="69" t="s">
        <v>1224</v>
      </c>
      <c r="Z2519" s="66">
        <v>2014</v>
      </c>
      <c r="AA2519" s="69"/>
      <c r="AB2519"/>
      <c r="AC2519"/>
      <c r="AD2519"/>
      <c r="AE2519"/>
      <c r="AF2519"/>
      <c r="AG2519"/>
      <c r="AH2519"/>
      <c r="AI2519"/>
      <c r="AJ2519"/>
      <c r="AK2519"/>
      <c r="AL2519"/>
      <c r="AM2519"/>
      <c r="AN2519"/>
      <c r="AO2519"/>
      <c r="AP2519"/>
      <c r="AQ2519"/>
      <c r="AR2519"/>
      <c r="AS2519"/>
      <c r="AT2519"/>
      <c r="AU2519"/>
      <c r="AV2519"/>
      <c r="AW2519"/>
      <c r="AX2519"/>
      <c r="AY2519"/>
      <c r="AZ2519"/>
      <c r="BA2519"/>
      <c r="BB2519"/>
      <c r="BC2519"/>
      <c r="BD2519"/>
      <c r="BE2519"/>
      <c r="BF2519"/>
      <c r="BG2519"/>
      <c r="BH2519"/>
      <c r="BI2519"/>
      <c r="BJ2519"/>
      <c r="BK2519"/>
      <c r="BL2519"/>
      <c r="BM2519"/>
      <c r="BN2519"/>
      <c r="BO2519"/>
      <c r="BP2519"/>
      <c r="BQ2519"/>
      <c r="BR2519"/>
      <c r="BS2519"/>
      <c r="BT2519"/>
      <c r="BU2519"/>
      <c r="BV2519"/>
      <c r="BW2519"/>
      <c r="BX2519"/>
      <c r="BY2519"/>
      <c r="BZ2519"/>
      <c r="CA2519"/>
      <c r="CB2519"/>
      <c r="CC2519"/>
      <c r="CD2519"/>
      <c r="CE2519"/>
      <c r="CF2519"/>
      <c r="CG2519"/>
      <c r="CH2519"/>
      <c r="CI2519"/>
      <c r="CJ2519"/>
      <c r="CK2519"/>
      <c r="CL2519"/>
      <c r="CM2519"/>
      <c r="CN2519"/>
      <c r="CO2519"/>
      <c r="CP2519"/>
      <c r="CQ2519"/>
      <c r="CR2519"/>
      <c r="CS2519"/>
      <c r="CT2519"/>
      <c r="CU2519"/>
      <c r="CV2519"/>
      <c r="CW2519"/>
      <c r="CX2519"/>
      <c r="CY2519"/>
      <c r="CZ2519"/>
      <c r="DA2519"/>
      <c r="DB2519"/>
      <c r="DC2519"/>
      <c r="DD2519"/>
      <c r="DE2519"/>
      <c r="DF2519"/>
      <c r="DG2519"/>
      <c r="DH2519"/>
      <c r="DI2519"/>
      <c r="DJ2519"/>
      <c r="DK2519"/>
      <c r="DL2519"/>
      <c r="DM2519"/>
      <c r="DN2519"/>
      <c r="DO2519"/>
      <c r="DP2519"/>
      <c r="DQ2519"/>
      <c r="DR2519"/>
      <c r="DS2519"/>
      <c r="DT2519"/>
      <c r="DU2519"/>
      <c r="DV2519"/>
      <c r="DW2519"/>
      <c r="DX2519"/>
      <c r="DY2519"/>
      <c r="DZ2519"/>
      <c r="EA2519"/>
      <c r="EB2519"/>
      <c r="EC2519"/>
      <c r="ED2519"/>
      <c r="EE2519"/>
      <c r="EF2519"/>
      <c r="EG2519"/>
      <c r="EH2519"/>
      <c r="EI2519"/>
      <c r="EJ2519"/>
      <c r="EK2519"/>
    </row>
    <row r="2520" spans="1:141" s="138" customFormat="1" ht="150" customHeight="1">
      <c r="A2520" s="12" t="s">
        <v>5225</v>
      </c>
      <c r="B2520" s="13" t="s">
        <v>83</v>
      </c>
      <c r="C2520" s="13" t="s">
        <v>3882</v>
      </c>
      <c r="D2520" s="13" t="s">
        <v>3883</v>
      </c>
      <c r="E2520" s="13" t="s">
        <v>3884</v>
      </c>
      <c r="F2520" s="13" t="s">
        <v>3883</v>
      </c>
      <c r="G2520" s="13" t="s">
        <v>3884</v>
      </c>
      <c r="H2520" s="13" t="s">
        <v>3885</v>
      </c>
      <c r="I2520" s="13" t="s">
        <v>3886</v>
      </c>
      <c r="J2520" s="13" t="s">
        <v>76</v>
      </c>
      <c r="K2520" s="13">
        <v>100</v>
      </c>
      <c r="L2520" s="11">
        <v>710000000</v>
      </c>
      <c r="M2520" s="11" t="s">
        <v>40</v>
      </c>
      <c r="N2520" s="14" t="s">
        <v>5210</v>
      </c>
      <c r="O2520" s="13" t="s">
        <v>3914</v>
      </c>
      <c r="P2520" s="13"/>
      <c r="Q2520" s="13" t="s">
        <v>3496</v>
      </c>
      <c r="R2520" s="13" t="s">
        <v>2147</v>
      </c>
      <c r="S2520" s="13"/>
      <c r="T2520" s="13" t="s">
        <v>1801</v>
      </c>
      <c r="U2520" s="6">
        <v>1</v>
      </c>
      <c r="V2520" s="15"/>
      <c r="W2520" s="15">
        <v>694323</v>
      </c>
      <c r="X2520" s="42">
        <f t="shared" si="73"/>
        <v>777641.76000000013</v>
      </c>
      <c r="Y2520" s="6" t="s">
        <v>1224</v>
      </c>
      <c r="Z2520" s="13">
        <v>2014</v>
      </c>
      <c r="AA2520" s="11" t="s">
        <v>5269</v>
      </c>
      <c r="AB2520"/>
      <c r="AC2520"/>
      <c r="AD2520"/>
      <c r="AE2520"/>
      <c r="AF2520"/>
      <c r="AG2520"/>
      <c r="AH2520"/>
      <c r="AI2520"/>
      <c r="AJ2520"/>
      <c r="AK2520"/>
      <c r="AL2520"/>
      <c r="AM2520"/>
      <c r="AN2520"/>
      <c r="AO2520"/>
      <c r="AP2520"/>
      <c r="AQ2520"/>
      <c r="AR2520"/>
      <c r="AS2520"/>
      <c r="AT2520"/>
      <c r="AU2520"/>
      <c r="AV2520"/>
      <c r="AW2520"/>
      <c r="AX2520"/>
      <c r="AY2520"/>
      <c r="AZ2520"/>
      <c r="BA2520"/>
      <c r="BB2520"/>
      <c r="BC2520"/>
      <c r="BD2520"/>
      <c r="BE2520"/>
      <c r="BF2520"/>
      <c r="BG2520"/>
      <c r="BH2520"/>
      <c r="BI2520"/>
      <c r="BJ2520"/>
      <c r="BK2520"/>
      <c r="BL2520"/>
      <c r="BM2520"/>
      <c r="BN2520"/>
      <c r="BO2520"/>
      <c r="BP2520"/>
      <c r="BQ2520"/>
      <c r="BR2520"/>
      <c r="BS2520"/>
      <c r="BT2520"/>
      <c r="BU2520"/>
      <c r="BV2520"/>
      <c r="BW2520"/>
      <c r="BX2520"/>
      <c r="BY2520"/>
      <c r="BZ2520"/>
      <c r="CA2520"/>
      <c r="CB2520"/>
      <c r="CC2520"/>
      <c r="CD2520"/>
      <c r="CE2520"/>
      <c r="CF2520"/>
      <c r="CG2520"/>
      <c r="CH2520"/>
      <c r="CI2520"/>
      <c r="CJ2520"/>
      <c r="CK2520"/>
      <c r="CL2520"/>
      <c r="CM2520"/>
      <c r="CN2520"/>
      <c r="CO2520"/>
      <c r="CP2520"/>
      <c r="CQ2520"/>
      <c r="CR2520"/>
      <c r="CS2520"/>
      <c r="CT2520"/>
      <c r="CU2520"/>
      <c r="CV2520"/>
      <c r="CW2520"/>
      <c r="CX2520"/>
      <c r="CY2520"/>
      <c r="CZ2520"/>
      <c r="DA2520"/>
      <c r="DB2520"/>
      <c r="DC2520"/>
      <c r="DD2520"/>
      <c r="DE2520"/>
      <c r="DF2520"/>
      <c r="DG2520"/>
      <c r="DH2520"/>
      <c r="DI2520"/>
      <c r="DJ2520"/>
      <c r="DK2520"/>
      <c r="DL2520"/>
      <c r="DM2520"/>
      <c r="DN2520"/>
      <c r="DO2520"/>
      <c r="DP2520"/>
      <c r="DQ2520"/>
      <c r="DR2520"/>
      <c r="DS2520"/>
      <c r="DT2520"/>
      <c r="DU2520"/>
      <c r="DV2520"/>
      <c r="DW2520"/>
      <c r="DX2520"/>
      <c r="DY2520"/>
      <c r="DZ2520"/>
      <c r="EA2520"/>
      <c r="EB2520"/>
      <c r="EC2520"/>
      <c r="ED2520"/>
      <c r="EE2520"/>
      <c r="EF2520"/>
      <c r="EG2520"/>
      <c r="EH2520"/>
      <c r="EI2520"/>
      <c r="EJ2520"/>
      <c r="EK2520"/>
    </row>
    <row r="2521" spans="1:141" ht="75">
      <c r="A2521" s="65" t="s">
        <v>3915</v>
      </c>
      <c r="B2521" s="66" t="s">
        <v>83</v>
      </c>
      <c r="C2521" s="66" t="s">
        <v>3882</v>
      </c>
      <c r="D2521" s="66" t="s">
        <v>3883</v>
      </c>
      <c r="E2521" s="66" t="s">
        <v>3884</v>
      </c>
      <c r="F2521" s="66" t="s">
        <v>3883</v>
      </c>
      <c r="G2521" s="66" t="s">
        <v>3884</v>
      </c>
      <c r="H2521" s="66" t="s">
        <v>3885</v>
      </c>
      <c r="I2521" s="66" t="s">
        <v>3886</v>
      </c>
      <c r="J2521" s="66" t="s">
        <v>76</v>
      </c>
      <c r="K2521" s="66">
        <v>100</v>
      </c>
      <c r="L2521" s="67">
        <v>710000000</v>
      </c>
      <c r="M2521" s="67" t="s">
        <v>40</v>
      </c>
      <c r="N2521" s="68" t="s">
        <v>1642</v>
      </c>
      <c r="O2521" s="66" t="s">
        <v>2165</v>
      </c>
      <c r="P2521" s="66"/>
      <c r="Q2521" s="66" t="s">
        <v>3496</v>
      </c>
      <c r="R2521" s="66" t="s">
        <v>2147</v>
      </c>
      <c r="S2521" s="66"/>
      <c r="T2521" s="66" t="s">
        <v>1801</v>
      </c>
      <c r="U2521" s="69">
        <v>1</v>
      </c>
      <c r="V2521" s="70"/>
      <c r="W2521" s="70">
        <v>0</v>
      </c>
      <c r="X2521" s="42">
        <f t="shared" si="73"/>
        <v>0</v>
      </c>
      <c r="Y2521" s="69" t="s">
        <v>1224</v>
      </c>
      <c r="Z2521" s="66">
        <v>2014</v>
      </c>
      <c r="AA2521" s="69"/>
    </row>
    <row r="2522" spans="1:141" ht="75">
      <c r="A2522" s="12" t="s">
        <v>5226</v>
      </c>
      <c r="B2522" s="13" t="s">
        <v>83</v>
      </c>
      <c r="C2522" s="13" t="s">
        <v>3882</v>
      </c>
      <c r="D2522" s="13" t="s">
        <v>3883</v>
      </c>
      <c r="E2522" s="13" t="s">
        <v>3884</v>
      </c>
      <c r="F2522" s="13" t="s">
        <v>3883</v>
      </c>
      <c r="G2522" s="13" t="s">
        <v>3884</v>
      </c>
      <c r="H2522" s="13" t="s">
        <v>3885</v>
      </c>
      <c r="I2522" s="13" t="s">
        <v>3886</v>
      </c>
      <c r="J2522" s="13" t="s">
        <v>76</v>
      </c>
      <c r="K2522" s="13">
        <v>100</v>
      </c>
      <c r="L2522" s="11">
        <v>710000000</v>
      </c>
      <c r="M2522" s="11" t="s">
        <v>40</v>
      </c>
      <c r="N2522" s="14" t="s">
        <v>5210</v>
      </c>
      <c r="O2522" s="13" t="s">
        <v>2165</v>
      </c>
      <c r="P2522" s="13"/>
      <c r="Q2522" s="13" t="s">
        <v>3496</v>
      </c>
      <c r="R2522" s="13" t="s">
        <v>2147</v>
      </c>
      <c r="S2522" s="13"/>
      <c r="T2522" s="13" t="s">
        <v>1801</v>
      </c>
      <c r="U2522" s="6">
        <v>1</v>
      </c>
      <c r="V2522" s="15"/>
      <c r="W2522" s="15">
        <v>261379</v>
      </c>
      <c r="X2522" s="42">
        <f t="shared" si="73"/>
        <v>292744.48000000004</v>
      </c>
      <c r="Y2522" s="6" t="s">
        <v>1224</v>
      </c>
      <c r="Z2522" s="13">
        <v>2014</v>
      </c>
      <c r="AA2522" s="11" t="s">
        <v>5269</v>
      </c>
    </row>
    <row r="2523" spans="1:141" ht="75">
      <c r="A2523" s="65" t="s">
        <v>3916</v>
      </c>
      <c r="B2523" s="66" t="s">
        <v>83</v>
      </c>
      <c r="C2523" s="66" t="s">
        <v>3882</v>
      </c>
      <c r="D2523" s="66" t="s">
        <v>3883</v>
      </c>
      <c r="E2523" s="66" t="s">
        <v>3884</v>
      </c>
      <c r="F2523" s="66" t="s">
        <v>3883</v>
      </c>
      <c r="G2523" s="66" t="s">
        <v>3884</v>
      </c>
      <c r="H2523" s="66" t="s">
        <v>3885</v>
      </c>
      <c r="I2523" s="66" t="s">
        <v>3886</v>
      </c>
      <c r="J2523" s="66" t="s">
        <v>76</v>
      </c>
      <c r="K2523" s="66">
        <v>100</v>
      </c>
      <c r="L2523" s="67">
        <v>710000000</v>
      </c>
      <c r="M2523" s="67" t="s">
        <v>40</v>
      </c>
      <c r="N2523" s="68" t="s">
        <v>1642</v>
      </c>
      <c r="O2523" s="66" t="s">
        <v>3831</v>
      </c>
      <c r="P2523" s="66"/>
      <c r="Q2523" s="66" t="s">
        <v>3496</v>
      </c>
      <c r="R2523" s="66" t="s">
        <v>2147</v>
      </c>
      <c r="S2523" s="66"/>
      <c r="T2523" s="66" t="s">
        <v>1801</v>
      </c>
      <c r="U2523" s="69">
        <v>1</v>
      </c>
      <c r="V2523" s="70"/>
      <c r="W2523" s="70">
        <v>0</v>
      </c>
      <c r="X2523" s="42">
        <f t="shared" si="73"/>
        <v>0</v>
      </c>
      <c r="Y2523" s="69" t="s">
        <v>1224</v>
      </c>
      <c r="Z2523" s="66">
        <v>2014</v>
      </c>
      <c r="AA2523" s="69"/>
    </row>
    <row r="2524" spans="1:141" ht="75">
      <c r="A2524" s="12" t="s">
        <v>5227</v>
      </c>
      <c r="B2524" s="13" t="s">
        <v>83</v>
      </c>
      <c r="C2524" s="13" t="s">
        <v>3882</v>
      </c>
      <c r="D2524" s="13" t="s">
        <v>3883</v>
      </c>
      <c r="E2524" s="13" t="s">
        <v>3884</v>
      </c>
      <c r="F2524" s="13" t="s">
        <v>3883</v>
      </c>
      <c r="G2524" s="13" t="s">
        <v>3884</v>
      </c>
      <c r="H2524" s="13" t="s">
        <v>3885</v>
      </c>
      <c r="I2524" s="13" t="s">
        <v>3886</v>
      </c>
      <c r="J2524" s="13" t="s">
        <v>76</v>
      </c>
      <c r="K2524" s="13">
        <v>100</v>
      </c>
      <c r="L2524" s="11">
        <v>710000000</v>
      </c>
      <c r="M2524" s="11" t="s">
        <v>40</v>
      </c>
      <c r="N2524" s="14" t="s">
        <v>5210</v>
      </c>
      <c r="O2524" s="13" t="s">
        <v>3831</v>
      </c>
      <c r="P2524" s="13"/>
      <c r="Q2524" s="13" t="s">
        <v>3496</v>
      </c>
      <c r="R2524" s="13" t="s">
        <v>2147</v>
      </c>
      <c r="S2524" s="13"/>
      <c r="T2524" s="13" t="s">
        <v>1801</v>
      </c>
      <c r="U2524" s="6">
        <v>1</v>
      </c>
      <c r="V2524" s="15"/>
      <c r="W2524" s="15">
        <v>87500</v>
      </c>
      <c r="X2524" s="42">
        <f t="shared" si="73"/>
        <v>98000.000000000015</v>
      </c>
      <c r="Y2524" s="6" t="s">
        <v>1224</v>
      </c>
      <c r="Z2524" s="13">
        <v>2014</v>
      </c>
      <c r="AA2524" s="11" t="s">
        <v>5269</v>
      </c>
    </row>
    <row r="2525" spans="1:141" ht="75">
      <c r="A2525" s="65" t="s">
        <v>3917</v>
      </c>
      <c r="B2525" s="66" t="s">
        <v>83</v>
      </c>
      <c r="C2525" s="66" t="s">
        <v>3882</v>
      </c>
      <c r="D2525" s="66" t="s">
        <v>3883</v>
      </c>
      <c r="E2525" s="66" t="s">
        <v>3884</v>
      </c>
      <c r="F2525" s="66" t="s">
        <v>3883</v>
      </c>
      <c r="G2525" s="66" t="s">
        <v>3884</v>
      </c>
      <c r="H2525" s="66" t="s">
        <v>3885</v>
      </c>
      <c r="I2525" s="66" t="s">
        <v>3886</v>
      </c>
      <c r="J2525" s="66" t="s">
        <v>76</v>
      </c>
      <c r="K2525" s="66">
        <v>100</v>
      </c>
      <c r="L2525" s="67">
        <v>710000000</v>
      </c>
      <c r="M2525" s="67" t="s">
        <v>40</v>
      </c>
      <c r="N2525" s="68" t="s">
        <v>1642</v>
      </c>
      <c r="O2525" s="66" t="s">
        <v>3833</v>
      </c>
      <c r="P2525" s="66"/>
      <c r="Q2525" s="66" t="s">
        <v>3496</v>
      </c>
      <c r="R2525" s="66" t="s">
        <v>2147</v>
      </c>
      <c r="S2525" s="66"/>
      <c r="T2525" s="66" t="s">
        <v>1801</v>
      </c>
      <c r="U2525" s="69">
        <v>1</v>
      </c>
      <c r="V2525" s="70"/>
      <c r="W2525" s="70">
        <v>0</v>
      </c>
      <c r="X2525" s="42">
        <f t="shared" si="73"/>
        <v>0</v>
      </c>
      <c r="Y2525" s="69" t="s">
        <v>1224</v>
      </c>
      <c r="Z2525" s="66">
        <v>2014</v>
      </c>
      <c r="AA2525" s="69"/>
    </row>
    <row r="2526" spans="1:141" ht="75">
      <c r="A2526" s="12" t="s">
        <v>5228</v>
      </c>
      <c r="B2526" s="13" t="s">
        <v>83</v>
      </c>
      <c r="C2526" s="13" t="s">
        <v>3882</v>
      </c>
      <c r="D2526" s="13" t="s">
        <v>3883</v>
      </c>
      <c r="E2526" s="13" t="s">
        <v>3884</v>
      </c>
      <c r="F2526" s="13" t="s">
        <v>3883</v>
      </c>
      <c r="G2526" s="13" t="s">
        <v>3884</v>
      </c>
      <c r="H2526" s="13" t="s">
        <v>3885</v>
      </c>
      <c r="I2526" s="13" t="s">
        <v>3886</v>
      </c>
      <c r="J2526" s="13" t="s">
        <v>76</v>
      </c>
      <c r="K2526" s="13">
        <v>100</v>
      </c>
      <c r="L2526" s="11">
        <v>710000000</v>
      </c>
      <c r="M2526" s="11" t="s">
        <v>40</v>
      </c>
      <c r="N2526" s="14" t="s">
        <v>5210</v>
      </c>
      <c r="O2526" s="13" t="s">
        <v>3833</v>
      </c>
      <c r="P2526" s="13"/>
      <c r="Q2526" s="13" t="s">
        <v>3496</v>
      </c>
      <c r="R2526" s="13" t="s">
        <v>2147</v>
      </c>
      <c r="S2526" s="13"/>
      <c r="T2526" s="13" t="s">
        <v>1801</v>
      </c>
      <c r="U2526" s="6">
        <v>1</v>
      </c>
      <c r="V2526" s="15"/>
      <c r="W2526" s="15">
        <v>531820</v>
      </c>
      <c r="X2526" s="42">
        <f t="shared" si="73"/>
        <v>595638.4</v>
      </c>
      <c r="Y2526" s="6" t="s">
        <v>1224</v>
      </c>
      <c r="Z2526" s="13">
        <v>2014</v>
      </c>
      <c r="AA2526" s="11" t="s">
        <v>5269</v>
      </c>
    </row>
    <row r="2527" spans="1:141" ht="75">
      <c r="A2527" s="65" t="s">
        <v>3918</v>
      </c>
      <c r="B2527" s="66" t="s">
        <v>83</v>
      </c>
      <c r="C2527" s="66" t="s">
        <v>3882</v>
      </c>
      <c r="D2527" s="66" t="s">
        <v>3883</v>
      </c>
      <c r="E2527" s="66" t="s">
        <v>3884</v>
      </c>
      <c r="F2527" s="66" t="s">
        <v>3883</v>
      </c>
      <c r="G2527" s="66" t="s">
        <v>3884</v>
      </c>
      <c r="H2527" s="66" t="s">
        <v>3885</v>
      </c>
      <c r="I2527" s="66" t="s">
        <v>3886</v>
      </c>
      <c r="J2527" s="66" t="s">
        <v>76</v>
      </c>
      <c r="K2527" s="66">
        <v>100</v>
      </c>
      <c r="L2527" s="67">
        <v>710000000</v>
      </c>
      <c r="M2527" s="67" t="s">
        <v>40</v>
      </c>
      <c r="N2527" s="68" t="s">
        <v>1642</v>
      </c>
      <c r="O2527" s="66" t="s">
        <v>3835</v>
      </c>
      <c r="P2527" s="66"/>
      <c r="Q2527" s="66" t="s">
        <v>3496</v>
      </c>
      <c r="R2527" s="66" t="s">
        <v>2147</v>
      </c>
      <c r="S2527" s="66"/>
      <c r="T2527" s="66" t="s">
        <v>1801</v>
      </c>
      <c r="U2527" s="69">
        <v>1</v>
      </c>
      <c r="V2527" s="70"/>
      <c r="W2527" s="70">
        <v>0</v>
      </c>
      <c r="X2527" s="42">
        <f t="shared" si="73"/>
        <v>0</v>
      </c>
      <c r="Y2527" s="69" t="s">
        <v>1224</v>
      </c>
      <c r="Z2527" s="66">
        <v>2014</v>
      </c>
      <c r="AA2527" s="69"/>
    </row>
    <row r="2528" spans="1:141" ht="75">
      <c r="A2528" s="12" t="s">
        <v>5229</v>
      </c>
      <c r="B2528" s="13" t="s">
        <v>83</v>
      </c>
      <c r="C2528" s="13" t="s">
        <v>3882</v>
      </c>
      <c r="D2528" s="13" t="s">
        <v>3883</v>
      </c>
      <c r="E2528" s="13" t="s">
        <v>3884</v>
      </c>
      <c r="F2528" s="13" t="s">
        <v>3883</v>
      </c>
      <c r="G2528" s="13" t="s">
        <v>3884</v>
      </c>
      <c r="H2528" s="13" t="s">
        <v>3885</v>
      </c>
      <c r="I2528" s="13" t="s">
        <v>3886</v>
      </c>
      <c r="J2528" s="13" t="s">
        <v>76</v>
      </c>
      <c r="K2528" s="13">
        <v>100</v>
      </c>
      <c r="L2528" s="11">
        <v>710000000</v>
      </c>
      <c r="M2528" s="11" t="s">
        <v>40</v>
      </c>
      <c r="N2528" s="14" t="s">
        <v>5210</v>
      </c>
      <c r="O2528" s="13" t="s">
        <v>3835</v>
      </c>
      <c r="P2528" s="13"/>
      <c r="Q2528" s="13" t="s">
        <v>3496</v>
      </c>
      <c r="R2528" s="13" t="s">
        <v>2147</v>
      </c>
      <c r="S2528" s="13"/>
      <c r="T2528" s="13" t="s">
        <v>1801</v>
      </c>
      <c r="U2528" s="6">
        <v>1</v>
      </c>
      <c r="V2528" s="15"/>
      <c r="W2528" s="15">
        <v>286760</v>
      </c>
      <c r="X2528" s="42">
        <f t="shared" si="73"/>
        <v>321171.20000000001</v>
      </c>
      <c r="Y2528" s="6" t="s">
        <v>1224</v>
      </c>
      <c r="Z2528" s="13">
        <v>2014</v>
      </c>
      <c r="AA2528" s="11" t="s">
        <v>5269</v>
      </c>
    </row>
    <row r="2529" spans="1:27" ht="75">
      <c r="A2529" s="65" t="s">
        <v>3919</v>
      </c>
      <c r="B2529" s="66" t="s">
        <v>83</v>
      </c>
      <c r="C2529" s="66" t="s">
        <v>3882</v>
      </c>
      <c r="D2529" s="66" t="s">
        <v>3883</v>
      </c>
      <c r="E2529" s="66" t="s">
        <v>3884</v>
      </c>
      <c r="F2529" s="66" t="s">
        <v>3883</v>
      </c>
      <c r="G2529" s="66" t="s">
        <v>3884</v>
      </c>
      <c r="H2529" s="66" t="s">
        <v>3885</v>
      </c>
      <c r="I2529" s="66" t="s">
        <v>3886</v>
      </c>
      <c r="J2529" s="66" t="s">
        <v>76</v>
      </c>
      <c r="K2529" s="66">
        <v>100</v>
      </c>
      <c r="L2529" s="67">
        <v>710000000</v>
      </c>
      <c r="M2529" s="67" t="s">
        <v>40</v>
      </c>
      <c r="N2529" s="68" t="s">
        <v>1642</v>
      </c>
      <c r="O2529" s="66" t="s">
        <v>3920</v>
      </c>
      <c r="P2529" s="66"/>
      <c r="Q2529" s="66" t="s">
        <v>3496</v>
      </c>
      <c r="R2529" s="66" t="s">
        <v>2147</v>
      </c>
      <c r="S2529" s="66"/>
      <c r="T2529" s="66" t="s">
        <v>1801</v>
      </c>
      <c r="U2529" s="69">
        <v>1</v>
      </c>
      <c r="V2529" s="70"/>
      <c r="W2529" s="70">
        <v>0</v>
      </c>
      <c r="X2529" s="42">
        <f t="shared" si="73"/>
        <v>0</v>
      </c>
      <c r="Y2529" s="69" t="s">
        <v>1224</v>
      </c>
      <c r="Z2529" s="66">
        <v>2014</v>
      </c>
      <c r="AA2529" s="69"/>
    </row>
    <row r="2530" spans="1:27" ht="75">
      <c r="A2530" s="12" t="s">
        <v>5230</v>
      </c>
      <c r="B2530" s="13" t="s">
        <v>83</v>
      </c>
      <c r="C2530" s="13" t="s">
        <v>3882</v>
      </c>
      <c r="D2530" s="13" t="s">
        <v>3883</v>
      </c>
      <c r="E2530" s="13" t="s">
        <v>3884</v>
      </c>
      <c r="F2530" s="13" t="s">
        <v>3883</v>
      </c>
      <c r="G2530" s="13" t="s">
        <v>3884</v>
      </c>
      <c r="H2530" s="13" t="s">
        <v>3885</v>
      </c>
      <c r="I2530" s="13" t="s">
        <v>3886</v>
      </c>
      <c r="J2530" s="13" t="s">
        <v>76</v>
      </c>
      <c r="K2530" s="13">
        <v>100</v>
      </c>
      <c r="L2530" s="11">
        <v>710000000</v>
      </c>
      <c r="M2530" s="11" t="s">
        <v>40</v>
      </c>
      <c r="N2530" s="14" t="s">
        <v>5210</v>
      </c>
      <c r="O2530" s="13" t="s">
        <v>3920</v>
      </c>
      <c r="P2530" s="13"/>
      <c r="Q2530" s="13" t="s">
        <v>3496</v>
      </c>
      <c r="R2530" s="13" t="s">
        <v>2147</v>
      </c>
      <c r="S2530" s="13"/>
      <c r="T2530" s="13" t="s">
        <v>1801</v>
      </c>
      <c r="U2530" s="6">
        <v>1</v>
      </c>
      <c r="V2530" s="15"/>
      <c r="W2530" s="15">
        <v>77040</v>
      </c>
      <c r="X2530" s="42">
        <f t="shared" si="73"/>
        <v>86284.800000000003</v>
      </c>
      <c r="Y2530" s="6" t="s">
        <v>1224</v>
      </c>
      <c r="Z2530" s="13">
        <v>2014</v>
      </c>
      <c r="AA2530" s="11" t="s">
        <v>5269</v>
      </c>
    </row>
    <row r="2531" spans="1:27" ht="75">
      <c r="A2531" s="65" t="s">
        <v>3921</v>
      </c>
      <c r="B2531" s="66" t="s">
        <v>83</v>
      </c>
      <c r="C2531" s="66" t="s">
        <v>3882</v>
      </c>
      <c r="D2531" s="66" t="s">
        <v>3883</v>
      </c>
      <c r="E2531" s="66" t="s">
        <v>3884</v>
      </c>
      <c r="F2531" s="66" t="s">
        <v>3883</v>
      </c>
      <c r="G2531" s="66" t="s">
        <v>3884</v>
      </c>
      <c r="H2531" s="66" t="s">
        <v>3885</v>
      </c>
      <c r="I2531" s="66" t="s">
        <v>3886</v>
      </c>
      <c r="J2531" s="66" t="s">
        <v>76</v>
      </c>
      <c r="K2531" s="66">
        <v>100</v>
      </c>
      <c r="L2531" s="67">
        <v>710000000</v>
      </c>
      <c r="M2531" s="67" t="s">
        <v>40</v>
      </c>
      <c r="N2531" s="68" t="s">
        <v>1642</v>
      </c>
      <c r="O2531" s="66" t="s">
        <v>3922</v>
      </c>
      <c r="P2531" s="66"/>
      <c r="Q2531" s="66" t="s">
        <v>3496</v>
      </c>
      <c r="R2531" s="66" t="s">
        <v>2147</v>
      </c>
      <c r="S2531" s="66"/>
      <c r="T2531" s="66" t="s">
        <v>1801</v>
      </c>
      <c r="U2531" s="69">
        <v>1</v>
      </c>
      <c r="V2531" s="70"/>
      <c r="W2531" s="70">
        <v>0</v>
      </c>
      <c r="X2531" s="42">
        <f t="shared" si="73"/>
        <v>0</v>
      </c>
      <c r="Y2531" s="69" t="s">
        <v>1224</v>
      </c>
      <c r="Z2531" s="66">
        <v>2014</v>
      </c>
      <c r="AA2531" s="69"/>
    </row>
    <row r="2532" spans="1:27" ht="75">
      <c r="A2532" s="12" t="s">
        <v>5231</v>
      </c>
      <c r="B2532" s="13" t="s">
        <v>83</v>
      </c>
      <c r="C2532" s="13" t="s">
        <v>3882</v>
      </c>
      <c r="D2532" s="13" t="s">
        <v>3883</v>
      </c>
      <c r="E2532" s="13" t="s">
        <v>3884</v>
      </c>
      <c r="F2532" s="13" t="s">
        <v>3883</v>
      </c>
      <c r="G2532" s="13" t="s">
        <v>3884</v>
      </c>
      <c r="H2532" s="13" t="s">
        <v>3885</v>
      </c>
      <c r="I2532" s="13" t="s">
        <v>3886</v>
      </c>
      <c r="J2532" s="13" t="s">
        <v>76</v>
      </c>
      <c r="K2532" s="13">
        <v>100</v>
      </c>
      <c r="L2532" s="11">
        <v>710000000</v>
      </c>
      <c r="M2532" s="11" t="s">
        <v>40</v>
      </c>
      <c r="N2532" s="14" t="s">
        <v>5210</v>
      </c>
      <c r="O2532" s="13" t="s">
        <v>3922</v>
      </c>
      <c r="P2532" s="13"/>
      <c r="Q2532" s="13" t="s">
        <v>3496</v>
      </c>
      <c r="R2532" s="13" t="s">
        <v>2147</v>
      </c>
      <c r="S2532" s="13"/>
      <c r="T2532" s="13" t="s">
        <v>1801</v>
      </c>
      <c r="U2532" s="6">
        <v>1</v>
      </c>
      <c r="V2532" s="15"/>
      <c r="W2532" s="15">
        <v>84530</v>
      </c>
      <c r="X2532" s="42">
        <f t="shared" si="73"/>
        <v>94673.600000000006</v>
      </c>
      <c r="Y2532" s="6" t="s">
        <v>1224</v>
      </c>
      <c r="Z2532" s="13">
        <v>2014</v>
      </c>
      <c r="AA2532" s="11" t="s">
        <v>5269</v>
      </c>
    </row>
    <row r="2533" spans="1:27" ht="75">
      <c r="A2533" s="65" t="s">
        <v>3923</v>
      </c>
      <c r="B2533" s="66" t="s">
        <v>83</v>
      </c>
      <c r="C2533" s="66" t="s">
        <v>3882</v>
      </c>
      <c r="D2533" s="66" t="s">
        <v>3883</v>
      </c>
      <c r="E2533" s="66" t="s">
        <v>3884</v>
      </c>
      <c r="F2533" s="66" t="s">
        <v>3883</v>
      </c>
      <c r="G2533" s="66" t="s">
        <v>3884</v>
      </c>
      <c r="H2533" s="66" t="s">
        <v>3885</v>
      </c>
      <c r="I2533" s="66" t="s">
        <v>3886</v>
      </c>
      <c r="J2533" s="66" t="s">
        <v>76</v>
      </c>
      <c r="K2533" s="66">
        <v>100</v>
      </c>
      <c r="L2533" s="67">
        <v>710000000</v>
      </c>
      <c r="M2533" s="67" t="s">
        <v>40</v>
      </c>
      <c r="N2533" s="68" t="s">
        <v>1642</v>
      </c>
      <c r="O2533" s="66" t="s">
        <v>3924</v>
      </c>
      <c r="P2533" s="66"/>
      <c r="Q2533" s="66" t="s">
        <v>3496</v>
      </c>
      <c r="R2533" s="66" t="s">
        <v>2147</v>
      </c>
      <c r="S2533" s="66"/>
      <c r="T2533" s="66" t="s">
        <v>1801</v>
      </c>
      <c r="U2533" s="69">
        <v>1</v>
      </c>
      <c r="V2533" s="70"/>
      <c r="W2533" s="70">
        <v>0</v>
      </c>
      <c r="X2533" s="42">
        <f t="shared" si="73"/>
        <v>0</v>
      </c>
      <c r="Y2533" s="69" t="s">
        <v>1224</v>
      </c>
      <c r="Z2533" s="66">
        <v>2014</v>
      </c>
      <c r="AA2533" s="69"/>
    </row>
    <row r="2534" spans="1:27" ht="75">
      <c r="A2534" s="12" t="s">
        <v>5232</v>
      </c>
      <c r="B2534" s="13" t="s">
        <v>83</v>
      </c>
      <c r="C2534" s="13" t="s">
        <v>3882</v>
      </c>
      <c r="D2534" s="13" t="s">
        <v>3883</v>
      </c>
      <c r="E2534" s="13" t="s">
        <v>3884</v>
      </c>
      <c r="F2534" s="13" t="s">
        <v>3883</v>
      </c>
      <c r="G2534" s="13" t="s">
        <v>3884</v>
      </c>
      <c r="H2534" s="13" t="s">
        <v>3885</v>
      </c>
      <c r="I2534" s="13" t="s">
        <v>3886</v>
      </c>
      <c r="J2534" s="13" t="s">
        <v>76</v>
      </c>
      <c r="K2534" s="13">
        <v>100</v>
      </c>
      <c r="L2534" s="11">
        <v>710000000</v>
      </c>
      <c r="M2534" s="11" t="s">
        <v>40</v>
      </c>
      <c r="N2534" s="14" t="s">
        <v>5210</v>
      </c>
      <c r="O2534" s="13" t="s">
        <v>3924</v>
      </c>
      <c r="P2534" s="13"/>
      <c r="Q2534" s="13" t="s">
        <v>3496</v>
      </c>
      <c r="R2534" s="13" t="s">
        <v>2147</v>
      </c>
      <c r="S2534" s="13"/>
      <c r="T2534" s="13" t="s">
        <v>1801</v>
      </c>
      <c r="U2534" s="6">
        <v>1</v>
      </c>
      <c r="V2534" s="15"/>
      <c r="W2534" s="15">
        <v>84530</v>
      </c>
      <c r="X2534" s="42">
        <f t="shared" si="73"/>
        <v>94673.600000000006</v>
      </c>
      <c r="Y2534" s="6" t="s">
        <v>1224</v>
      </c>
      <c r="Z2534" s="13">
        <v>2014</v>
      </c>
      <c r="AA2534" s="11" t="s">
        <v>5269</v>
      </c>
    </row>
    <row r="2535" spans="1:27" ht="75">
      <c r="A2535" s="65" t="s">
        <v>3925</v>
      </c>
      <c r="B2535" s="66" t="s">
        <v>83</v>
      </c>
      <c r="C2535" s="66" t="s">
        <v>3882</v>
      </c>
      <c r="D2535" s="66" t="s">
        <v>3883</v>
      </c>
      <c r="E2535" s="66" t="s">
        <v>3884</v>
      </c>
      <c r="F2535" s="66" t="s">
        <v>3883</v>
      </c>
      <c r="G2535" s="66" t="s">
        <v>3884</v>
      </c>
      <c r="H2535" s="66" t="s">
        <v>3885</v>
      </c>
      <c r="I2535" s="66" t="s">
        <v>3886</v>
      </c>
      <c r="J2535" s="66" t="s">
        <v>76</v>
      </c>
      <c r="K2535" s="66">
        <v>100</v>
      </c>
      <c r="L2535" s="67">
        <v>710000000</v>
      </c>
      <c r="M2535" s="67" t="s">
        <v>40</v>
      </c>
      <c r="N2535" s="68" t="s">
        <v>1642</v>
      </c>
      <c r="O2535" s="66" t="s">
        <v>3802</v>
      </c>
      <c r="P2535" s="66"/>
      <c r="Q2535" s="66" t="s">
        <v>3496</v>
      </c>
      <c r="R2535" s="66" t="s">
        <v>2147</v>
      </c>
      <c r="S2535" s="66"/>
      <c r="T2535" s="66" t="s">
        <v>1801</v>
      </c>
      <c r="U2535" s="69">
        <v>1</v>
      </c>
      <c r="V2535" s="70"/>
      <c r="W2535" s="70">
        <v>0</v>
      </c>
      <c r="X2535" s="42">
        <f t="shared" si="73"/>
        <v>0</v>
      </c>
      <c r="Y2535" s="69" t="s">
        <v>1224</v>
      </c>
      <c r="Z2535" s="66">
        <v>2014</v>
      </c>
      <c r="AA2535" s="69"/>
    </row>
    <row r="2536" spans="1:27" ht="75">
      <c r="A2536" s="12" t="s">
        <v>5233</v>
      </c>
      <c r="B2536" s="13" t="s">
        <v>83</v>
      </c>
      <c r="C2536" s="13" t="s">
        <v>3882</v>
      </c>
      <c r="D2536" s="13" t="s">
        <v>3883</v>
      </c>
      <c r="E2536" s="13" t="s">
        <v>3884</v>
      </c>
      <c r="F2536" s="13" t="s">
        <v>3883</v>
      </c>
      <c r="G2536" s="13" t="s">
        <v>3884</v>
      </c>
      <c r="H2536" s="13" t="s">
        <v>3885</v>
      </c>
      <c r="I2536" s="13" t="s">
        <v>3886</v>
      </c>
      <c r="J2536" s="13" t="s">
        <v>76</v>
      </c>
      <c r="K2536" s="13">
        <v>100</v>
      </c>
      <c r="L2536" s="11">
        <v>710000000</v>
      </c>
      <c r="M2536" s="11" t="s">
        <v>40</v>
      </c>
      <c r="N2536" s="14" t="s">
        <v>5210</v>
      </c>
      <c r="O2536" s="13" t="s">
        <v>3802</v>
      </c>
      <c r="P2536" s="13"/>
      <c r="Q2536" s="13" t="s">
        <v>3496</v>
      </c>
      <c r="R2536" s="13" t="s">
        <v>2147</v>
      </c>
      <c r="S2536" s="13"/>
      <c r="T2536" s="13" t="s">
        <v>1801</v>
      </c>
      <c r="U2536" s="6">
        <v>1</v>
      </c>
      <c r="V2536" s="15"/>
      <c r="W2536" s="15">
        <v>238400</v>
      </c>
      <c r="X2536" s="42">
        <f t="shared" si="73"/>
        <v>267008</v>
      </c>
      <c r="Y2536" s="6" t="s">
        <v>1224</v>
      </c>
      <c r="Z2536" s="13">
        <v>2014</v>
      </c>
      <c r="AA2536" s="11" t="s">
        <v>5269</v>
      </c>
    </row>
    <row r="2537" spans="1:27" ht="75">
      <c r="A2537" s="65" t="s">
        <v>3926</v>
      </c>
      <c r="B2537" s="66" t="s">
        <v>83</v>
      </c>
      <c r="C2537" s="66" t="s">
        <v>3882</v>
      </c>
      <c r="D2537" s="66" t="s">
        <v>3883</v>
      </c>
      <c r="E2537" s="66" t="s">
        <v>3884</v>
      </c>
      <c r="F2537" s="66" t="s">
        <v>3883</v>
      </c>
      <c r="G2537" s="66" t="s">
        <v>3884</v>
      </c>
      <c r="H2537" s="66" t="s">
        <v>3885</v>
      </c>
      <c r="I2537" s="66" t="s">
        <v>3886</v>
      </c>
      <c r="J2537" s="66" t="s">
        <v>76</v>
      </c>
      <c r="K2537" s="66">
        <v>100</v>
      </c>
      <c r="L2537" s="67">
        <v>710000000</v>
      </c>
      <c r="M2537" s="67" t="s">
        <v>40</v>
      </c>
      <c r="N2537" s="68" t="s">
        <v>1642</v>
      </c>
      <c r="O2537" s="66" t="s">
        <v>3804</v>
      </c>
      <c r="P2537" s="66"/>
      <c r="Q2537" s="66" t="s">
        <v>3496</v>
      </c>
      <c r="R2537" s="66" t="s">
        <v>2147</v>
      </c>
      <c r="S2537" s="66"/>
      <c r="T2537" s="66" t="s">
        <v>1801</v>
      </c>
      <c r="U2537" s="69">
        <v>1</v>
      </c>
      <c r="V2537" s="70"/>
      <c r="W2537" s="70">
        <v>0</v>
      </c>
      <c r="X2537" s="42">
        <f t="shared" si="73"/>
        <v>0</v>
      </c>
      <c r="Y2537" s="69" t="s">
        <v>1224</v>
      </c>
      <c r="Z2537" s="66">
        <v>2014</v>
      </c>
      <c r="AA2537" s="69"/>
    </row>
    <row r="2538" spans="1:27" ht="75">
      <c r="A2538" s="12" t="s">
        <v>5234</v>
      </c>
      <c r="B2538" s="13" t="s">
        <v>83</v>
      </c>
      <c r="C2538" s="13" t="s">
        <v>3882</v>
      </c>
      <c r="D2538" s="13" t="s">
        <v>3883</v>
      </c>
      <c r="E2538" s="13" t="s">
        <v>3884</v>
      </c>
      <c r="F2538" s="13" t="s">
        <v>3883</v>
      </c>
      <c r="G2538" s="13" t="s">
        <v>3884</v>
      </c>
      <c r="H2538" s="13" t="s">
        <v>3885</v>
      </c>
      <c r="I2538" s="13" t="s">
        <v>3886</v>
      </c>
      <c r="J2538" s="13" t="s">
        <v>76</v>
      </c>
      <c r="K2538" s="13">
        <v>100</v>
      </c>
      <c r="L2538" s="11">
        <v>710000000</v>
      </c>
      <c r="M2538" s="11" t="s">
        <v>40</v>
      </c>
      <c r="N2538" s="14" t="s">
        <v>5210</v>
      </c>
      <c r="O2538" s="13" t="s">
        <v>3804</v>
      </c>
      <c r="P2538" s="13"/>
      <c r="Q2538" s="13" t="s">
        <v>3496</v>
      </c>
      <c r="R2538" s="13" t="s">
        <v>2147</v>
      </c>
      <c r="S2538" s="13"/>
      <c r="T2538" s="13" t="s">
        <v>1801</v>
      </c>
      <c r="U2538" s="6">
        <v>1</v>
      </c>
      <c r="V2538" s="15"/>
      <c r="W2538" s="15">
        <v>216400</v>
      </c>
      <c r="X2538" s="42">
        <f t="shared" si="73"/>
        <v>242368.00000000003</v>
      </c>
      <c r="Y2538" s="6" t="s">
        <v>1224</v>
      </c>
      <c r="Z2538" s="13">
        <v>2014</v>
      </c>
      <c r="AA2538" s="11" t="s">
        <v>5269</v>
      </c>
    </row>
    <row r="2539" spans="1:27" ht="75">
      <c r="A2539" s="65" t="s">
        <v>3927</v>
      </c>
      <c r="B2539" s="66" t="s">
        <v>83</v>
      </c>
      <c r="C2539" s="66" t="s">
        <v>3882</v>
      </c>
      <c r="D2539" s="66" t="s">
        <v>3883</v>
      </c>
      <c r="E2539" s="66" t="s">
        <v>3884</v>
      </c>
      <c r="F2539" s="66" t="s">
        <v>3883</v>
      </c>
      <c r="G2539" s="66" t="s">
        <v>3884</v>
      </c>
      <c r="H2539" s="66" t="s">
        <v>3885</v>
      </c>
      <c r="I2539" s="66" t="s">
        <v>3886</v>
      </c>
      <c r="J2539" s="66" t="s">
        <v>76</v>
      </c>
      <c r="K2539" s="66">
        <v>100</v>
      </c>
      <c r="L2539" s="67">
        <v>710000000</v>
      </c>
      <c r="M2539" s="67" t="s">
        <v>40</v>
      </c>
      <c r="N2539" s="68" t="s">
        <v>1642</v>
      </c>
      <c r="O2539" s="66" t="s">
        <v>3928</v>
      </c>
      <c r="P2539" s="66"/>
      <c r="Q2539" s="66" t="s">
        <v>3496</v>
      </c>
      <c r="R2539" s="66" t="s">
        <v>2147</v>
      </c>
      <c r="S2539" s="66"/>
      <c r="T2539" s="66" t="s">
        <v>1801</v>
      </c>
      <c r="U2539" s="69">
        <v>1</v>
      </c>
      <c r="V2539" s="70"/>
      <c r="W2539" s="70">
        <v>0</v>
      </c>
      <c r="X2539" s="42">
        <f t="shared" si="73"/>
        <v>0</v>
      </c>
      <c r="Y2539" s="69" t="s">
        <v>1224</v>
      </c>
      <c r="Z2539" s="66">
        <v>2014</v>
      </c>
      <c r="AA2539" s="69"/>
    </row>
    <row r="2540" spans="1:27" ht="75">
      <c r="A2540" s="12" t="s">
        <v>5235</v>
      </c>
      <c r="B2540" s="13" t="s">
        <v>83</v>
      </c>
      <c r="C2540" s="13" t="s">
        <v>3882</v>
      </c>
      <c r="D2540" s="13" t="s">
        <v>3883</v>
      </c>
      <c r="E2540" s="13" t="s">
        <v>3884</v>
      </c>
      <c r="F2540" s="13" t="s">
        <v>3883</v>
      </c>
      <c r="G2540" s="13" t="s">
        <v>3884</v>
      </c>
      <c r="H2540" s="13" t="s">
        <v>3885</v>
      </c>
      <c r="I2540" s="13" t="s">
        <v>3886</v>
      </c>
      <c r="J2540" s="13" t="s">
        <v>76</v>
      </c>
      <c r="K2540" s="13">
        <v>100</v>
      </c>
      <c r="L2540" s="11">
        <v>710000000</v>
      </c>
      <c r="M2540" s="11" t="s">
        <v>40</v>
      </c>
      <c r="N2540" s="14" t="s">
        <v>5210</v>
      </c>
      <c r="O2540" s="13" t="s">
        <v>3928</v>
      </c>
      <c r="P2540" s="13"/>
      <c r="Q2540" s="13" t="s">
        <v>3496</v>
      </c>
      <c r="R2540" s="13" t="s">
        <v>2147</v>
      </c>
      <c r="S2540" s="13"/>
      <c r="T2540" s="13" t="s">
        <v>1801</v>
      </c>
      <c r="U2540" s="6">
        <v>1</v>
      </c>
      <c r="V2540" s="15"/>
      <c r="W2540" s="15">
        <v>489800</v>
      </c>
      <c r="X2540" s="42">
        <f t="shared" si="73"/>
        <v>548576</v>
      </c>
      <c r="Y2540" s="6" t="s">
        <v>1224</v>
      </c>
      <c r="Z2540" s="13">
        <v>2014</v>
      </c>
      <c r="AA2540" s="11" t="s">
        <v>5269</v>
      </c>
    </row>
    <row r="2541" spans="1:27" ht="75">
      <c r="A2541" s="65" t="s">
        <v>3929</v>
      </c>
      <c r="B2541" s="66" t="s">
        <v>83</v>
      </c>
      <c r="C2541" s="66" t="s">
        <v>3882</v>
      </c>
      <c r="D2541" s="66" t="s">
        <v>3883</v>
      </c>
      <c r="E2541" s="66" t="s">
        <v>3884</v>
      </c>
      <c r="F2541" s="66" t="s">
        <v>3883</v>
      </c>
      <c r="G2541" s="66" t="s">
        <v>3884</v>
      </c>
      <c r="H2541" s="66" t="s">
        <v>3885</v>
      </c>
      <c r="I2541" s="66" t="s">
        <v>3886</v>
      </c>
      <c r="J2541" s="66" t="s">
        <v>76</v>
      </c>
      <c r="K2541" s="66">
        <v>100</v>
      </c>
      <c r="L2541" s="67">
        <v>710000000</v>
      </c>
      <c r="M2541" s="67" t="s">
        <v>40</v>
      </c>
      <c r="N2541" s="68" t="s">
        <v>1642</v>
      </c>
      <c r="O2541" s="66" t="s">
        <v>3930</v>
      </c>
      <c r="P2541" s="66"/>
      <c r="Q2541" s="66" t="s">
        <v>3496</v>
      </c>
      <c r="R2541" s="66" t="s">
        <v>2147</v>
      </c>
      <c r="S2541" s="66"/>
      <c r="T2541" s="66" t="s">
        <v>1801</v>
      </c>
      <c r="U2541" s="69">
        <v>1</v>
      </c>
      <c r="V2541" s="70"/>
      <c r="W2541" s="70">
        <v>0</v>
      </c>
      <c r="X2541" s="42">
        <f t="shared" si="73"/>
        <v>0</v>
      </c>
      <c r="Y2541" s="69" t="s">
        <v>1224</v>
      </c>
      <c r="Z2541" s="66">
        <v>2014</v>
      </c>
      <c r="AA2541" s="69"/>
    </row>
    <row r="2542" spans="1:27" ht="75">
      <c r="A2542" s="12" t="s">
        <v>5236</v>
      </c>
      <c r="B2542" s="13" t="s">
        <v>83</v>
      </c>
      <c r="C2542" s="13" t="s">
        <v>3882</v>
      </c>
      <c r="D2542" s="13" t="s">
        <v>3883</v>
      </c>
      <c r="E2542" s="13" t="s">
        <v>3884</v>
      </c>
      <c r="F2542" s="13" t="s">
        <v>3883</v>
      </c>
      <c r="G2542" s="13" t="s">
        <v>3884</v>
      </c>
      <c r="H2542" s="13" t="s">
        <v>3885</v>
      </c>
      <c r="I2542" s="13" t="s">
        <v>3886</v>
      </c>
      <c r="J2542" s="13" t="s">
        <v>76</v>
      </c>
      <c r="K2542" s="13">
        <v>100</v>
      </c>
      <c r="L2542" s="11">
        <v>710000000</v>
      </c>
      <c r="M2542" s="11" t="s">
        <v>40</v>
      </c>
      <c r="N2542" s="14" t="s">
        <v>5210</v>
      </c>
      <c r="O2542" s="13" t="s">
        <v>3930</v>
      </c>
      <c r="P2542" s="13"/>
      <c r="Q2542" s="13" t="s">
        <v>3496</v>
      </c>
      <c r="R2542" s="13" t="s">
        <v>2147</v>
      </c>
      <c r="S2542" s="13"/>
      <c r="T2542" s="13" t="s">
        <v>1801</v>
      </c>
      <c r="U2542" s="6">
        <v>1</v>
      </c>
      <c r="V2542" s="15"/>
      <c r="W2542" s="15">
        <v>257800</v>
      </c>
      <c r="X2542" s="42">
        <f t="shared" si="73"/>
        <v>288736</v>
      </c>
      <c r="Y2542" s="6" t="s">
        <v>1224</v>
      </c>
      <c r="Z2542" s="13">
        <v>2014</v>
      </c>
      <c r="AA2542" s="11" t="s">
        <v>5269</v>
      </c>
    </row>
    <row r="2543" spans="1:27" ht="75">
      <c r="A2543" s="65" t="s">
        <v>3931</v>
      </c>
      <c r="B2543" s="66" t="s">
        <v>83</v>
      </c>
      <c r="C2543" s="66" t="s">
        <v>3882</v>
      </c>
      <c r="D2543" s="66" t="s">
        <v>3883</v>
      </c>
      <c r="E2543" s="66" t="s">
        <v>3884</v>
      </c>
      <c r="F2543" s="66" t="s">
        <v>3883</v>
      </c>
      <c r="G2543" s="66" t="s">
        <v>3884</v>
      </c>
      <c r="H2543" s="66" t="s">
        <v>3885</v>
      </c>
      <c r="I2543" s="66" t="s">
        <v>3886</v>
      </c>
      <c r="J2543" s="66" t="s">
        <v>76</v>
      </c>
      <c r="K2543" s="66">
        <v>100</v>
      </c>
      <c r="L2543" s="67">
        <v>710000000</v>
      </c>
      <c r="M2543" s="67" t="s">
        <v>40</v>
      </c>
      <c r="N2543" s="68" t="s">
        <v>1642</v>
      </c>
      <c r="O2543" s="66" t="s">
        <v>3806</v>
      </c>
      <c r="P2543" s="66"/>
      <c r="Q2543" s="66" t="s">
        <v>3496</v>
      </c>
      <c r="R2543" s="66" t="s">
        <v>2147</v>
      </c>
      <c r="S2543" s="66"/>
      <c r="T2543" s="66" t="s">
        <v>1801</v>
      </c>
      <c r="U2543" s="69">
        <v>1</v>
      </c>
      <c r="V2543" s="70"/>
      <c r="W2543" s="70">
        <v>0</v>
      </c>
      <c r="X2543" s="42">
        <f t="shared" si="73"/>
        <v>0</v>
      </c>
      <c r="Y2543" s="69" t="s">
        <v>1224</v>
      </c>
      <c r="Z2543" s="66">
        <v>2014</v>
      </c>
      <c r="AA2543" s="69"/>
    </row>
    <row r="2544" spans="1:27" ht="75">
      <c r="A2544" s="12" t="s">
        <v>5237</v>
      </c>
      <c r="B2544" s="13" t="s">
        <v>83</v>
      </c>
      <c r="C2544" s="13" t="s">
        <v>3882</v>
      </c>
      <c r="D2544" s="13" t="s">
        <v>3883</v>
      </c>
      <c r="E2544" s="13" t="s">
        <v>3884</v>
      </c>
      <c r="F2544" s="13" t="s">
        <v>3883</v>
      </c>
      <c r="G2544" s="13" t="s">
        <v>3884</v>
      </c>
      <c r="H2544" s="13" t="s">
        <v>3885</v>
      </c>
      <c r="I2544" s="13" t="s">
        <v>3886</v>
      </c>
      <c r="J2544" s="13" t="s">
        <v>76</v>
      </c>
      <c r="K2544" s="13">
        <v>100</v>
      </c>
      <c r="L2544" s="11">
        <v>710000000</v>
      </c>
      <c r="M2544" s="11" t="s">
        <v>40</v>
      </c>
      <c r="N2544" s="14" t="s">
        <v>5210</v>
      </c>
      <c r="O2544" s="13" t="s">
        <v>3806</v>
      </c>
      <c r="P2544" s="13"/>
      <c r="Q2544" s="13" t="s">
        <v>3496</v>
      </c>
      <c r="R2544" s="13" t="s">
        <v>2147</v>
      </c>
      <c r="S2544" s="13"/>
      <c r="T2544" s="13" t="s">
        <v>1801</v>
      </c>
      <c r="U2544" s="6">
        <v>1</v>
      </c>
      <c r="V2544" s="15"/>
      <c r="W2544" s="15">
        <v>273400</v>
      </c>
      <c r="X2544" s="42">
        <f t="shared" si="73"/>
        <v>306208.00000000006</v>
      </c>
      <c r="Y2544" s="6" t="s">
        <v>1224</v>
      </c>
      <c r="Z2544" s="13">
        <v>2014</v>
      </c>
      <c r="AA2544" s="11" t="s">
        <v>5269</v>
      </c>
    </row>
    <row r="2545" spans="1:141" ht="112.5">
      <c r="A2545" s="65" t="s">
        <v>3932</v>
      </c>
      <c r="B2545" s="66" t="s">
        <v>83</v>
      </c>
      <c r="C2545" s="66" t="s">
        <v>3933</v>
      </c>
      <c r="D2545" s="66" t="s">
        <v>3934</v>
      </c>
      <c r="E2545" s="66" t="s">
        <v>3935</v>
      </c>
      <c r="F2545" s="66" t="s">
        <v>3936</v>
      </c>
      <c r="G2545" s="66" t="s">
        <v>3937</v>
      </c>
      <c r="H2545" s="66" t="s">
        <v>3936</v>
      </c>
      <c r="I2545" s="66" t="s">
        <v>3937</v>
      </c>
      <c r="J2545" s="66" t="s">
        <v>302</v>
      </c>
      <c r="K2545" s="66">
        <v>100</v>
      </c>
      <c r="L2545" s="67">
        <v>710000000</v>
      </c>
      <c r="M2545" s="67" t="s">
        <v>40</v>
      </c>
      <c r="N2545" s="68" t="s">
        <v>1082</v>
      </c>
      <c r="O2545" s="66" t="s">
        <v>3887</v>
      </c>
      <c r="P2545" s="66"/>
      <c r="Q2545" s="66" t="s">
        <v>3496</v>
      </c>
      <c r="R2545" s="66" t="s">
        <v>2118</v>
      </c>
      <c r="S2545" s="66"/>
      <c r="T2545" s="66" t="s">
        <v>1801</v>
      </c>
      <c r="U2545" s="69">
        <v>1</v>
      </c>
      <c r="V2545" s="70"/>
      <c r="W2545" s="70">
        <v>0</v>
      </c>
      <c r="X2545" s="42">
        <f t="shared" si="73"/>
        <v>0</v>
      </c>
      <c r="Y2545" s="69" t="s">
        <v>1224</v>
      </c>
      <c r="Z2545" s="66">
        <v>2014</v>
      </c>
      <c r="AA2545" s="69"/>
    </row>
    <row r="2546" spans="1:141" ht="112.5">
      <c r="A2546" s="12" t="s">
        <v>5238</v>
      </c>
      <c r="B2546" s="13" t="s">
        <v>83</v>
      </c>
      <c r="C2546" s="13" t="s">
        <v>3933</v>
      </c>
      <c r="D2546" s="13" t="s">
        <v>3934</v>
      </c>
      <c r="E2546" s="13" t="s">
        <v>3935</v>
      </c>
      <c r="F2546" s="13" t="s">
        <v>3936</v>
      </c>
      <c r="G2546" s="13" t="s">
        <v>3937</v>
      </c>
      <c r="H2546" s="13" t="s">
        <v>3936</v>
      </c>
      <c r="I2546" s="13" t="s">
        <v>3937</v>
      </c>
      <c r="J2546" s="13" t="s">
        <v>302</v>
      </c>
      <c r="K2546" s="13">
        <v>100</v>
      </c>
      <c r="L2546" s="11">
        <v>710000000</v>
      </c>
      <c r="M2546" s="11" t="s">
        <v>40</v>
      </c>
      <c r="N2546" s="14" t="s">
        <v>5210</v>
      </c>
      <c r="O2546" s="13" t="s">
        <v>3887</v>
      </c>
      <c r="P2546" s="13"/>
      <c r="Q2546" s="13" t="s">
        <v>3496</v>
      </c>
      <c r="R2546" s="13" t="s">
        <v>2118</v>
      </c>
      <c r="S2546" s="13"/>
      <c r="T2546" s="13" t="s">
        <v>1801</v>
      </c>
      <c r="U2546" s="6">
        <v>1</v>
      </c>
      <c r="V2546" s="15"/>
      <c r="W2546" s="15">
        <v>3056201.72</v>
      </c>
      <c r="X2546" s="42">
        <f t="shared" si="73"/>
        <v>3422945.9264000007</v>
      </c>
      <c r="Y2546" s="6" t="s">
        <v>1224</v>
      </c>
      <c r="Z2546" s="13">
        <v>2014</v>
      </c>
      <c r="AA2546" s="11" t="s">
        <v>5269</v>
      </c>
    </row>
    <row r="2547" spans="1:141" ht="112.5">
      <c r="A2547" s="65" t="s">
        <v>3938</v>
      </c>
      <c r="B2547" s="66" t="s">
        <v>83</v>
      </c>
      <c r="C2547" s="66" t="s">
        <v>3933</v>
      </c>
      <c r="D2547" s="66" t="s">
        <v>3934</v>
      </c>
      <c r="E2547" s="66" t="s">
        <v>3935</v>
      </c>
      <c r="F2547" s="66" t="s">
        <v>3936</v>
      </c>
      <c r="G2547" s="66" t="s">
        <v>3937</v>
      </c>
      <c r="H2547" s="66" t="s">
        <v>3936</v>
      </c>
      <c r="I2547" s="66" t="s">
        <v>3937</v>
      </c>
      <c r="J2547" s="66" t="s">
        <v>302</v>
      </c>
      <c r="K2547" s="66">
        <v>100</v>
      </c>
      <c r="L2547" s="67">
        <v>710000000</v>
      </c>
      <c r="M2547" s="67" t="s">
        <v>40</v>
      </c>
      <c r="N2547" s="68" t="s">
        <v>1082</v>
      </c>
      <c r="O2547" s="66" t="s">
        <v>3889</v>
      </c>
      <c r="P2547" s="66"/>
      <c r="Q2547" s="66" t="s">
        <v>3496</v>
      </c>
      <c r="R2547" s="66" t="s">
        <v>2118</v>
      </c>
      <c r="S2547" s="66"/>
      <c r="T2547" s="66" t="s">
        <v>1801</v>
      </c>
      <c r="U2547" s="69">
        <v>1</v>
      </c>
      <c r="V2547" s="70"/>
      <c r="W2547" s="70">
        <v>0</v>
      </c>
      <c r="X2547" s="42">
        <f t="shared" si="73"/>
        <v>0</v>
      </c>
      <c r="Y2547" s="69" t="s">
        <v>1224</v>
      </c>
      <c r="Z2547" s="66">
        <v>2014</v>
      </c>
      <c r="AA2547" s="69"/>
      <c r="AB2547" s="161"/>
      <c r="AC2547" s="161"/>
      <c r="AD2547" s="161"/>
      <c r="AE2547" s="161"/>
      <c r="AF2547" s="161"/>
      <c r="AG2547" s="161"/>
      <c r="AH2547" s="161"/>
      <c r="AI2547" s="161"/>
      <c r="AJ2547" s="161"/>
      <c r="AK2547" s="161"/>
      <c r="AL2547" s="161"/>
      <c r="AM2547" s="161"/>
      <c r="AN2547" s="161"/>
      <c r="AO2547" s="161"/>
      <c r="AP2547" s="161"/>
      <c r="AQ2547" s="161"/>
      <c r="AR2547" s="161"/>
      <c r="AS2547" s="161"/>
      <c r="AT2547" s="161"/>
      <c r="AU2547" s="161"/>
      <c r="AV2547" s="161"/>
      <c r="AW2547" s="161"/>
      <c r="AX2547" s="161"/>
      <c r="AY2547" s="161"/>
      <c r="AZ2547" s="161"/>
      <c r="BA2547" s="161"/>
      <c r="BB2547" s="161"/>
      <c r="BC2547" s="161"/>
      <c r="BD2547" s="161"/>
      <c r="BE2547" s="161"/>
      <c r="BF2547" s="161"/>
      <c r="BG2547" s="161"/>
      <c r="BH2547" s="161"/>
      <c r="BI2547" s="161"/>
      <c r="BJ2547" s="161"/>
      <c r="BK2547" s="161"/>
      <c r="BL2547" s="161"/>
      <c r="BM2547" s="161"/>
      <c r="BN2547" s="161"/>
      <c r="BO2547" s="161"/>
      <c r="BP2547" s="161"/>
      <c r="BQ2547" s="161"/>
      <c r="BR2547" s="161"/>
      <c r="BS2547" s="161"/>
      <c r="BT2547" s="161"/>
      <c r="BU2547" s="161"/>
      <c r="BV2547" s="161"/>
      <c r="BW2547" s="161"/>
      <c r="BX2547" s="161"/>
      <c r="BY2547" s="161"/>
      <c r="BZ2547" s="161"/>
      <c r="CA2547" s="161"/>
      <c r="CB2547" s="161"/>
      <c r="CC2547" s="161"/>
      <c r="CD2547" s="161"/>
      <c r="CE2547" s="161"/>
      <c r="CF2547" s="161"/>
      <c r="CG2547" s="161"/>
      <c r="CH2547" s="161"/>
      <c r="CI2547" s="161"/>
      <c r="CJ2547" s="161"/>
      <c r="CK2547" s="161"/>
      <c r="CL2547" s="161"/>
      <c r="CM2547" s="161"/>
      <c r="CN2547" s="161"/>
      <c r="CO2547" s="161"/>
      <c r="CP2547" s="161"/>
      <c r="CQ2547" s="161"/>
      <c r="CR2547" s="161"/>
      <c r="CS2547" s="161"/>
      <c r="CT2547" s="161"/>
      <c r="CU2547" s="161"/>
      <c r="CV2547" s="161"/>
      <c r="CW2547" s="161"/>
      <c r="CX2547" s="161"/>
      <c r="CY2547" s="161"/>
      <c r="CZ2547" s="161"/>
      <c r="DA2547" s="161"/>
      <c r="DB2547" s="161"/>
      <c r="DC2547" s="161"/>
      <c r="DD2547" s="161"/>
      <c r="DE2547" s="161"/>
      <c r="DF2547" s="161"/>
      <c r="DG2547" s="161"/>
      <c r="DH2547" s="161"/>
      <c r="DI2547" s="161"/>
      <c r="DJ2547" s="161"/>
      <c r="DK2547" s="161"/>
      <c r="DL2547" s="161"/>
      <c r="DM2547" s="161"/>
      <c r="DN2547" s="161"/>
      <c r="DO2547" s="161"/>
      <c r="DP2547" s="161"/>
      <c r="DQ2547" s="161"/>
      <c r="DR2547" s="161"/>
      <c r="DS2547" s="161"/>
      <c r="DT2547" s="161"/>
      <c r="DU2547" s="161"/>
      <c r="DV2547" s="161"/>
      <c r="DW2547" s="161"/>
      <c r="DX2547" s="161"/>
      <c r="DY2547" s="161"/>
      <c r="DZ2547" s="161"/>
      <c r="EA2547" s="161"/>
      <c r="EB2547" s="161"/>
      <c r="EC2547" s="161"/>
      <c r="ED2547" s="161"/>
      <c r="EE2547" s="161"/>
      <c r="EF2547" s="161"/>
      <c r="EG2547" s="161"/>
      <c r="EH2547" s="161"/>
      <c r="EI2547" s="161"/>
      <c r="EJ2547" s="161"/>
      <c r="EK2547" s="161"/>
    </row>
    <row r="2548" spans="1:141" ht="112.5">
      <c r="A2548" s="12" t="s">
        <v>5239</v>
      </c>
      <c r="B2548" s="13" t="s">
        <v>83</v>
      </c>
      <c r="C2548" s="13" t="s">
        <v>3933</v>
      </c>
      <c r="D2548" s="13" t="s">
        <v>3934</v>
      </c>
      <c r="E2548" s="13" t="s">
        <v>3935</v>
      </c>
      <c r="F2548" s="13" t="s">
        <v>3936</v>
      </c>
      <c r="G2548" s="13" t="s">
        <v>3937</v>
      </c>
      <c r="H2548" s="13" t="s">
        <v>3936</v>
      </c>
      <c r="I2548" s="13" t="s">
        <v>3937</v>
      </c>
      <c r="J2548" s="13" t="s">
        <v>302</v>
      </c>
      <c r="K2548" s="13">
        <v>100</v>
      </c>
      <c r="L2548" s="11">
        <v>710000000</v>
      </c>
      <c r="M2548" s="11" t="s">
        <v>40</v>
      </c>
      <c r="N2548" s="14" t="s">
        <v>5210</v>
      </c>
      <c r="O2548" s="13" t="s">
        <v>3889</v>
      </c>
      <c r="P2548" s="13"/>
      <c r="Q2548" s="13" t="s">
        <v>3496</v>
      </c>
      <c r="R2548" s="13" t="s">
        <v>2118</v>
      </c>
      <c r="S2548" s="13"/>
      <c r="T2548" s="13" t="s">
        <v>1801</v>
      </c>
      <c r="U2548" s="6">
        <v>1</v>
      </c>
      <c r="V2548" s="15"/>
      <c r="W2548" s="15">
        <v>939349.44</v>
      </c>
      <c r="X2548" s="42">
        <f t="shared" si="73"/>
        <v>1052071.3728</v>
      </c>
      <c r="Y2548" s="6" t="s">
        <v>1224</v>
      </c>
      <c r="Z2548" s="13">
        <v>2014</v>
      </c>
      <c r="AA2548" s="11" t="s">
        <v>5269</v>
      </c>
    </row>
    <row r="2549" spans="1:141" s="161" customFormat="1" ht="112.5">
      <c r="A2549" s="65" t="s">
        <v>3939</v>
      </c>
      <c r="B2549" s="66" t="s">
        <v>83</v>
      </c>
      <c r="C2549" s="66" t="s">
        <v>3933</v>
      </c>
      <c r="D2549" s="66" t="s">
        <v>3934</v>
      </c>
      <c r="E2549" s="66" t="s">
        <v>3935</v>
      </c>
      <c r="F2549" s="66" t="s">
        <v>3936</v>
      </c>
      <c r="G2549" s="66" t="s">
        <v>3937</v>
      </c>
      <c r="H2549" s="66" t="s">
        <v>3936</v>
      </c>
      <c r="I2549" s="66" t="s">
        <v>3937</v>
      </c>
      <c r="J2549" s="66" t="s">
        <v>302</v>
      </c>
      <c r="K2549" s="66">
        <v>100</v>
      </c>
      <c r="L2549" s="67">
        <v>710000000</v>
      </c>
      <c r="M2549" s="67" t="s">
        <v>40</v>
      </c>
      <c r="N2549" s="68" t="s">
        <v>1082</v>
      </c>
      <c r="O2549" s="66" t="s">
        <v>3940</v>
      </c>
      <c r="P2549" s="66"/>
      <c r="Q2549" s="66" t="s">
        <v>3496</v>
      </c>
      <c r="R2549" s="66" t="s">
        <v>2118</v>
      </c>
      <c r="S2549" s="66"/>
      <c r="T2549" s="66" t="s">
        <v>1801</v>
      </c>
      <c r="U2549" s="69">
        <v>1</v>
      </c>
      <c r="V2549" s="70"/>
      <c r="W2549" s="70">
        <v>0</v>
      </c>
      <c r="X2549" s="42">
        <f t="shared" si="73"/>
        <v>0</v>
      </c>
      <c r="Y2549" s="69" t="s">
        <v>1224</v>
      </c>
      <c r="Z2549" s="66">
        <v>2014</v>
      </c>
      <c r="AA2549" s="69"/>
      <c r="AB2549"/>
      <c r="AC2549"/>
      <c r="AD2549"/>
      <c r="AE2549"/>
      <c r="AF2549"/>
      <c r="AG2549"/>
      <c r="AH2549"/>
      <c r="AI2549"/>
      <c r="AJ2549"/>
      <c r="AK2549"/>
      <c r="AL2549"/>
      <c r="AM2549"/>
      <c r="AN2549"/>
      <c r="AO2549"/>
      <c r="AP2549"/>
      <c r="AQ2549"/>
      <c r="AR2549"/>
      <c r="AS2549"/>
      <c r="AT2549"/>
      <c r="AU2549"/>
      <c r="AV2549"/>
      <c r="AW2549"/>
      <c r="AX2549"/>
      <c r="AY2549"/>
      <c r="AZ2549"/>
      <c r="BA2549"/>
      <c r="BB2549"/>
      <c r="BC2549"/>
      <c r="BD2549"/>
      <c r="BE2549"/>
      <c r="BF2549"/>
      <c r="BG2549"/>
      <c r="BH2549"/>
      <c r="BI2549"/>
      <c r="BJ2549"/>
      <c r="BK2549"/>
      <c r="BL2549"/>
      <c r="BM2549"/>
      <c r="BN2549"/>
      <c r="BO2549"/>
      <c r="BP2549"/>
      <c r="BQ2549"/>
      <c r="BR2549"/>
      <c r="BS2549"/>
      <c r="BT2549"/>
      <c r="BU2549"/>
      <c r="BV2549"/>
      <c r="BW2549"/>
      <c r="BX2549"/>
      <c r="BY2549"/>
      <c r="BZ2549"/>
      <c r="CA2549"/>
      <c r="CB2549"/>
      <c r="CC2549"/>
      <c r="CD2549"/>
      <c r="CE2549"/>
      <c r="CF2549"/>
      <c r="CG2549"/>
      <c r="CH2549"/>
      <c r="CI2549"/>
      <c r="CJ2549"/>
      <c r="CK2549"/>
      <c r="CL2549"/>
      <c r="CM2549"/>
      <c r="CN2549"/>
      <c r="CO2549"/>
      <c r="CP2549"/>
      <c r="CQ2549"/>
      <c r="CR2549"/>
      <c r="CS2549"/>
      <c r="CT2549"/>
      <c r="CU2549"/>
      <c r="CV2549"/>
      <c r="CW2549"/>
      <c r="CX2549"/>
      <c r="CY2549"/>
      <c r="CZ2549"/>
      <c r="DA2549"/>
      <c r="DB2549"/>
      <c r="DC2549"/>
      <c r="DD2549"/>
      <c r="DE2549"/>
      <c r="DF2549"/>
      <c r="DG2549"/>
      <c r="DH2549"/>
      <c r="DI2549"/>
      <c r="DJ2549"/>
      <c r="DK2549"/>
      <c r="DL2549"/>
      <c r="DM2549"/>
      <c r="DN2549"/>
      <c r="DO2549"/>
      <c r="DP2549"/>
      <c r="DQ2549"/>
      <c r="DR2549"/>
      <c r="DS2549"/>
      <c r="DT2549"/>
      <c r="DU2549"/>
      <c r="DV2549"/>
      <c r="DW2549"/>
      <c r="DX2549"/>
      <c r="DY2549"/>
      <c r="DZ2549"/>
      <c r="EA2549"/>
      <c r="EB2549"/>
      <c r="EC2549"/>
      <c r="ED2549"/>
      <c r="EE2549"/>
      <c r="EF2549"/>
      <c r="EG2549"/>
      <c r="EH2549"/>
      <c r="EI2549"/>
      <c r="EJ2549"/>
      <c r="EK2549"/>
    </row>
    <row r="2550" spans="1:141" ht="112.5">
      <c r="A2550" s="12" t="s">
        <v>5240</v>
      </c>
      <c r="B2550" s="13" t="s">
        <v>83</v>
      </c>
      <c r="C2550" s="13" t="s">
        <v>3933</v>
      </c>
      <c r="D2550" s="13" t="s">
        <v>3934</v>
      </c>
      <c r="E2550" s="13" t="s">
        <v>3935</v>
      </c>
      <c r="F2550" s="13" t="s">
        <v>3936</v>
      </c>
      <c r="G2550" s="13" t="s">
        <v>3937</v>
      </c>
      <c r="H2550" s="13" t="s">
        <v>3936</v>
      </c>
      <c r="I2550" s="13" t="s">
        <v>3937</v>
      </c>
      <c r="J2550" s="13" t="s">
        <v>302</v>
      </c>
      <c r="K2550" s="13">
        <v>100</v>
      </c>
      <c r="L2550" s="11">
        <v>710000000</v>
      </c>
      <c r="M2550" s="11" t="s">
        <v>40</v>
      </c>
      <c r="N2550" s="14" t="s">
        <v>5210</v>
      </c>
      <c r="O2550" s="13" t="s">
        <v>3940</v>
      </c>
      <c r="P2550" s="13"/>
      <c r="Q2550" s="13" t="s">
        <v>3496</v>
      </c>
      <c r="R2550" s="13" t="s">
        <v>2118</v>
      </c>
      <c r="S2550" s="13"/>
      <c r="T2550" s="13" t="s">
        <v>1801</v>
      </c>
      <c r="U2550" s="6">
        <v>1</v>
      </c>
      <c r="V2550" s="15"/>
      <c r="W2550" s="15">
        <v>359617.96</v>
      </c>
      <c r="X2550" s="42">
        <f t="shared" si="73"/>
        <v>402772.11520000006</v>
      </c>
      <c r="Y2550" s="6" t="s">
        <v>1224</v>
      </c>
      <c r="Z2550" s="13">
        <v>2014</v>
      </c>
      <c r="AA2550" s="11" t="s">
        <v>5269</v>
      </c>
      <c r="AB2550" s="161"/>
      <c r="AC2550" s="161"/>
      <c r="AD2550" s="161"/>
      <c r="AE2550" s="161"/>
      <c r="AF2550" s="161"/>
      <c r="AG2550" s="161"/>
      <c r="AH2550" s="161"/>
      <c r="AI2550" s="161"/>
      <c r="AJ2550" s="161"/>
      <c r="AK2550" s="161"/>
      <c r="AL2550" s="161"/>
      <c r="AM2550" s="161"/>
      <c r="AN2550" s="161"/>
      <c r="AO2550" s="161"/>
      <c r="AP2550" s="161"/>
      <c r="AQ2550" s="161"/>
      <c r="AR2550" s="161"/>
      <c r="AS2550" s="161"/>
      <c r="AT2550" s="161"/>
      <c r="AU2550" s="161"/>
      <c r="AV2550" s="161"/>
      <c r="AW2550" s="161"/>
      <c r="AX2550" s="161"/>
      <c r="AY2550" s="161"/>
      <c r="AZ2550" s="161"/>
      <c r="BA2550" s="161"/>
      <c r="BB2550" s="161"/>
      <c r="BC2550" s="161"/>
      <c r="BD2550" s="161"/>
      <c r="BE2550" s="161"/>
      <c r="BF2550" s="161"/>
      <c r="BG2550" s="161"/>
      <c r="BH2550" s="161"/>
      <c r="BI2550" s="161"/>
      <c r="BJ2550" s="161"/>
      <c r="BK2550" s="161"/>
      <c r="BL2550" s="161"/>
      <c r="BM2550" s="161"/>
      <c r="BN2550" s="161"/>
      <c r="BO2550" s="161"/>
      <c r="BP2550" s="161"/>
      <c r="BQ2550" s="161"/>
      <c r="BR2550" s="161"/>
      <c r="BS2550" s="161"/>
      <c r="BT2550" s="161"/>
      <c r="BU2550" s="161"/>
      <c r="BV2550" s="161"/>
      <c r="BW2550" s="161"/>
      <c r="BX2550" s="161"/>
      <c r="BY2550" s="161"/>
      <c r="BZ2550" s="161"/>
      <c r="CA2550" s="161"/>
      <c r="CB2550" s="161"/>
      <c r="CC2550" s="161"/>
      <c r="CD2550" s="161"/>
      <c r="CE2550" s="161"/>
      <c r="CF2550" s="161"/>
      <c r="CG2550" s="161"/>
      <c r="CH2550" s="161"/>
      <c r="CI2550" s="161"/>
      <c r="CJ2550" s="161"/>
      <c r="CK2550" s="161"/>
      <c r="CL2550" s="161"/>
      <c r="CM2550" s="161"/>
      <c r="CN2550" s="161"/>
      <c r="CO2550" s="161"/>
      <c r="CP2550" s="161"/>
      <c r="CQ2550" s="161"/>
      <c r="CR2550" s="161"/>
      <c r="CS2550" s="161"/>
      <c r="CT2550" s="161"/>
      <c r="CU2550" s="161"/>
      <c r="CV2550" s="161"/>
      <c r="CW2550" s="161"/>
      <c r="CX2550" s="161"/>
      <c r="CY2550" s="161"/>
      <c r="CZ2550" s="161"/>
      <c r="DA2550" s="161"/>
      <c r="DB2550" s="161"/>
      <c r="DC2550" s="161"/>
      <c r="DD2550" s="161"/>
      <c r="DE2550" s="161"/>
      <c r="DF2550" s="161"/>
      <c r="DG2550" s="161"/>
      <c r="DH2550" s="161"/>
      <c r="DI2550" s="161"/>
      <c r="DJ2550" s="161"/>
      <c r="DK2550" s="161"/>
      <c r="DL2550" s="161"/>
      <c r="DM2550" s="161"/>
      <c r="DN2550" s="161"/>
      <c r="DO2550" s="161"/>
      <c r="DP2550" s="161"/>
      <c r="DQ2550" s="161"/>
      <c r="DR2550" s="161"/>
      <c r="DS2550" s="161"/>
      <c r="DT2550" s="161"/>
      <c r="DU2550" s="161"/>
      <c r="DV2550" s="161"/>
      <c r="DW2550" s="161"/>
      <c r="DX2550" s="161"/>
      <c r="DY2550" s="161"/>
      <c r="DZ2550" s="161"/>
      <c r="EA2550" s="161"/>
      <c r="EB2550" s="161"/>
      <c r="EC2550" s="161"/>
      <c r="ED2550" s="161"/>
      <c r="EE2550" s="161"/>
      <c r="EF2550" s="161"/>
      <c r="EG2550" s="161"/>
      <c r="EH2550" s="161"/>
      <c r="EI2550" s="161"/>
      <c r="EJ2550" s="161"/>
      <c r="EK2550" s="161"/>
    </row>
    <row r="2551" spans="1:141" ht="112.5">
      <c r="A2551" s="65" t="s">
        <v>3941</v>
      </c>
      <c r="B2551" s="66" t="s">
        <v>83</v>
      </c>
      <c r="C2551" s="66" t="s">
        <v>3933</v>
      </c>
      <c r="D2551" s="66" t="s">
        <v>3934</v>
      </c>
      <c r="E2551" s="66" t="s">
        <v>3935</v>
      </c>
      <c r="F2551" s="66" t="s">
        <v>3936</v>
      </c>
      <c r="G2551" s="66" t="s">
        <v>3937</v>
      </c>
      <c r="H2551" s="66" t="s">
        <v>3936</v>
      </c>
      <c r="I2551" s="66" t="s">
        <v>3937</v>
      </c>
      <c r="J2551" s="66" t="s">
        <v>302</v>
      </c>
      <c r="K2551" s="66">
        <v>100</v>
      </c>
      <c r="L2551" s="67">
        <v>710000000</v>
      </c>
      <c r="M2551" s="67" t="s">
        <v>40</v>
      </c>
      <c r="N2551" s="68" t="s">
        <v>1082</v>
      </c>
      <c r="O2551" s="66" t="s">
        <v>3942</v>
      </c>
      <c r="P2551" s="66"/>
      <c r="Q2551" s="66" t="s">
        <v>3496</v>
      </c>
      <c r="R2551" s="66" t="s">
        <v>2118</v>
      </c>
      <c r="S2551" s="66"/>
      <c r="T2551" s="66" t="s">
        <v>1801</v>
      </c>
      <c r="U2551" s="69">
        <v>1</v>
      </c>
      <c r="V2551" s="70"/>
      <c r="W2551" s="70">
        <v>0</v>
      </c>
      <c r="X2551" s="42">
        <f t="shared" si="73"/>
        <v>0</v>
      </c>
      <c r="Y2551" s="69" t="s">
        <v>1224</v>
      </c>
      <c r="Z2551" s="66">
        <v>2014</v>
      </c>
      <c r="AA2551" s="69"/>
    </row>
    <row r="2552" spans="1:141" s="161" customFormat="1" ht="112.5">
      <c r="A2552" s="12" t="s">
        <v>5241</v>
      </c>
      <c r="B2552" s="13" t="s">
        <v>83</v>
      </c>
      <c r="C2552" s="13" t="s">
        <v>3933</v>
      </c>
      <c r="D2552" s="13" t="s">
        <v>3934</v>
      </c>
      <c r="E2552" s="13" t="s">
        <v>3935</v>
      </c>
      <c r="F2552" s="13" t="s">
        <v>3936</v>
      </c>
      <c r="G2552" s="13" t="s">
        <v>3937</v>
      </c>
      <c r="H2552" s="13" t="s">
        <v>3936</v>
      </c>
      <c r="I2552" s="13" t="s">
        <v>3937</v>
      </c>
      <c r="J2552" s="13" t="s">
        <v>302</v>
      </c>
      <c r="K2552" s="13">
        <v>100</v>
      </c>
      <c r="L2552" s="11">
        <v>710000000</v>
      </c>
      <c r="M2552" s="11" t="s">
        <v>40</v>
      </c>
      <c r="N2552" s="14" t="s">
        <v>5210</v>
      </c>
      <c r="O2552" s="13" t="s">
        <v>3942</v>
      </c>
      <c r="P2552" s="13"/>
      <c r="Q2552" s="13" t="s">
        <v>3496</v>
      </c>
      <c r="R2552" s="13" t="s">
        <v>2118</v>
      </c>
      <c r="S2552" s="13"/>
      <c r="T2552" s="13" t="s">
        <v>1801</v>
      </c>
      <c r="U2552" s="6">
        <v>1</v>
      </c>
      <c r="V2552" s="15"/>
      <c r="W2552" s="15">
        <v>1801060</v>
      </c>
      <c r="X2552" s="42">
        <f t="shared" si="73"/>
        <v>2017187.2000000002</v>
      </c>
      <c r="Y2552" s="6" t="s">
        <v>1224</v>
      </c>
      <c r="Z2552" s="13">
        <v>2014</v>
      </c>
      <c r="AA2552" s="11" t="s">
        <v>5269</v>
      </c>
      <c r="AB2552"/>
      <c r="AC2552"/>
      <c r="AD2552"/>
      <c r="AE2552"/>
      <c r="AF2552"/>
      <c r="AG2552"/>
      <c r="AH2552"/>
      <c r="AI2552"/>
      <c r="AJ2552"/>
      <c r="AK2552"/>
      <c r="AL2552"/>
      <c r="AM2552"/>
      <c r="AN2552"/>
      <c r="AO2552"/>
      <c r="AP2552"/>
      <c r="AQ2552"/>
      <c r="AR2552"/>
      <c r="AS2552"/>
      <c r="AT2552"/>
      <c r="AU2552"/>
      <c r="AV2552"/>
      <c r="AW2552"/>
      <c r="AX2552"/>
      <c r="AY2552"/>
      <c r="AZ2552"/>
      <c r="BA2552"/>
      <c r="BB2552"/>
      <c r="BC2552"/>
      <c r="BD2552"/>
      <c r="BE2552"/>
      <c r="BF2552"/>
      <c r="BG2552"/>
      <c r="BH2552"/>
      <c r="BI2552"/>
      <c r="BJ2552"/>
      <c r="BK2552"/>
      <c r="BL2552"/>
      <c r="BM2552"/>
      <c r="BN2552"/>
      <c r="BO2552"/>
      <c r="BP2552"/>
      <c r="BQ2552"/>
      <c r="BR2552"/>
      <c r="BS2552"/>
      <c r="BT2552"/>
      <c r="BU2552"/>
      <c r="BV2552"/>
      <c r="BW2552"/>
      <c r="BX2552"/>
      <c r="BY2552"/>
      <c r="BZ2552"/>
      <c r="CA2552"/>
      <c r="CB2552"/>
      <c r="CC2552"/>
      <c r="CD2552"/>
      <c r="CE2552"/>
      <c r="CF2552"/>
      <c r="CG2552"/>
      <c r="CH2552"/>
      <c r="CI2552"/>
      <c r="CJ2552"/>
      <c r="CK2552"/>
      <c r="CL2552"/>
      <c r="CM2552"/>
      <c r="CN2552"/>
      <c r="CO2552"/>
      <c r="CP2552"/>
      <c r="CQ2552"/>
      <c r="CR2552"/>
      <c r="CS2552"/>
      <c r="CT2552"/>
      <c r="CU2552"/>
      <c r="CV2552"/>
      <c r="CW2552"/>
      <c r="CX2552"/>
      <c r="CY2552"/>
      <c r="CZ2552"/>
      <c r="DA2552"/>
      <c r="DB2552"/>
      <c r="DC2552"/>
      <c r="DD2552"/>
      <c r="DE2552"/>
      <c r="DF2552"/>
      <c r="DG2552"/>
      <c r="DH2552"/>
      <c r="DI2552"/>
      <c r="DJ2552"/>
      <c r="DK2552"/>
      <c r="DL2552"/>
      <c r="DM2552"/>
      <c r="DN2552"/>
      <c r="DO2552"/>
      <c r="DP2552"/>
      <c r="DQ2552"/>
      <c r="DR2552"/>
      <c r="DS2552"/>
      <c r="DT2552"/>
      <c r="DU2552"/>
      <c r="DV2552"/>
      <c r="DW2552"/>
      <c r="DX2552"/>
      <c r="DY2552"/>
      <c r="DZ2552"/>
      <c r="EA2552"/>
      <c r="EB2552"/>
      <c r="EC2552"/>
      <c r="ED2552"/>
      <c r="EE2552"/>
      <c r="EF2552"/>
      <c r="EG2552"/>
      <c r="EH2552"/>
      <c r="EI2552"/>
      <c r="EJ2552"/>
      <c r="EK2552"/>
    </row>
    <row r="2553" spans="1:141" ht="75">
      <c r="A2553" s="12" t="s">
        <v>3943</v>
      </c>
      <c r="B2553" s="13" t="s">
        <v>83</v>
      </c>
      <c r="C2553" s="13" t="s">
        <v>3944</v>
      </c>
      <c r="D2553" s="13" t="s">
        <v>3945</v>
      </c>
      <c r="E2553" s="13" t="s">
        <v>3946</v>
      </c>
      <c r="F2553" s="13" t="s">
        <v>3945</v>
      </c>
      <c r="G2553" s="13" t="s">
        <v>3946</v>
      </c>
      <c r="H2553" s="13" t="s">
        <v>3947</v>
      </c>
      <c r="I2553" s="13" t="s">
        <v>3948</v>
      </c>
      <c r="J2553" s="13" t="s">
        <v>39</v>
      </c>
      <c r="K2553" s="13">
        <v>100</v>
      </c>
      <c r="L2553" s="13">
        <v>311010000</v>
      </c>
      <c r="M2553" s="11" t="s">
        <v>314</v>
      </c>
      <c r="N2553" s="14" t="s">
        <v>767</v>
      </c>
      <c r="O2553" s="13" t="s">
        <v>3773</v>
      </c>
      <c r="P2553" s="13"/>
      <c r="Q2553" s="13" t="s">
        <v>3496</v>
      </c>
      <c r="R2553" s="13" t="s">
        <v>2118</v>
      </c>
      <c r="S2553" s="13"/>
      <c r="T2553" s="13" t="s">
        <v>1801</v>
      </c>
      <c r="U2553" s="6">
        <v>1</v>
      </c>
      <c r="V2553" s="15"/>
      <c r="W2553" s="15">
        <v>330930</v>
      </c>
      <c r="X2553" s="42">
        <v>330930</v>
      </c>
      <c r="Y2553" s="6" t="s">
        <v>1224</v>
      </c>
      <c r="Z2553" s="13">
        <v>2014</v>
      </c>
      <c r="AA2553" s="6"/>
      <c r="AB2553" s="161"/>
      <c r="AC2553" s="161"/>
      <c r="AD2553" s="161"/>
      <c r="AE2553" s="161"/>
      <c r="AF2553" s="161"/>
      <c r="AG2553" s="161"/>
      <c r="AH2553" s="161"/>
      <c r="AI2553" s="161"/>
      <c r="AJ2553" s="161"/>
      <c r="AK2553" s="161"/>
      <c r="AL2553" s="161"/>
      <c r="AM2553" s="161"/>
      <c r="AN2553" s="161"/>
      <c r="AO2553" s="161"/>
      <c r="AP2553" s="161"/>
      <c r="AQ2553" s="161"/>
      <c r="AR2553" s="161"/>
      <c r="AS2553" s="161"/>
      <c r="AT2553" s="161"/>
      <c r="AU2553" s="161"/>
      <c r="AV2553" s="161"/>
      <c r="AW2553" s="161"/>
      <c r="AX2553" s="161"/>
      <c r="AY2553" s="161"/>
      <c r="AZ2553" s="161"/>
      <c r="BA2553" s="161"/>
      <c r="BB2553" s="161"/>
      <c r="BC2553" s="161"/>
      <c r="BD2553" s="161"/>
      <c r="BE2553" s="161"/>
      <c r="BF2553" s="161"/>
      <c r="BG2553" s="161"/>
      <c r="BH2553" s="161"/>
      <c r="BI2553" s="161"/>
      <c r="BJ2553" s="161"/>
      <c r="BK2553" s="161"/>
      <c r="BL2553" s="161"/>
      <c r="BM2553" s="161"/>
      <c r="BN2553" s="161"/>
      <c r="BO2553" s="161"/>
      <c r="BP2553" s="161"/>
      <c r="BQ2553" s="161"/>
      <c r="BR2553" s="161"/>
      <c r="BS2553" s="161"/>
      <c r="BT2553" s="161"/>
      <c r="BU2553" s="161"/>
      <c r="BV2553" s="161"/>
      <c r="BW2553" s="161"/>
      <c r="BX2553" s="161"/>
      <c r="BY2553" s="161"/>
      <c r="BZ2553" s="161"/>
      <c r="CA2553" s="161"/>
      <c r="CB2553" s="161"/>
      <c r="CC2553" s="161"/>
      <c r="CD2553" s="161"/>
      <c r="CE2553" s="161"/>
      <c r="CF2553" s="161"/>
      <c r="CG2553" s="161"/>
      <c r="CH2553" s="161"/>
      <c r="CI2553" s="161"/>
      <c r="CJ2553" s="161"/>
      <c r="CK2553" s="161"/>
      <c r="CL2553" s="161"/>
      <c r="CM2553" s="161"/>
      <c r="CN2553" s="161"/>
      <c r="CO2553" s="161"/>
      <c r="CP2553" s="161"/>
      <c r="CQ2553" s="161"/>
      <c r="CR2553" s="161"/>
      <c r="CS2553" s="161"/>
      <c r="CT2553" s="161"/>
      <c r="CU2553" s="161"/>
      <c r="CV2553" s="161"/>
      <c r="CW2553" s="161"/>
      <c r="CX2553" s="161"/>
      <c r="CY2553" s="161"/>
      <c r="CZ2553" s="161"/>
      <c r="DA2553" s="161"/>
      <c r="DB2553" s="161"/>
      <c r="DC2553" s="161"/>
      <c r="DD2553" s="161"/>
      <c r="DE2553" s="161"/>
      <c r="DF2553" s="161"/>
      <c r="DG2553" s="161"/>
      <c r="DH2553" s="161"/>
      <c r="DI2553" s="161"/>
      <c r="DJ2553" s="161"/>
      <c r="DK2553" s="161"/>
      <c r="DL2553" s="161"/>
      <c r="DM2553" s="161"/>
      <c r="DN2553" s="161"/>
      <c r="DO2553" s="161"/>
      <c r="DP2553" s="161"/>
      <c r="DQ2553" s="161"/>
      <c r="DR2553" s="161"/>
      <c r="DS2553" s="161"/>
      <c r="DT2553" s="161"/>
      <c r="DU2553" s="161"/>
      <c r="DV2553" s="161"/>
      <c r="DW2553" s="161"/>
      <c r="DX2553" s="161"/>
      <c r="DY2553" s="161"/>
      <c r="DZ2553" s="161"/>
      <c r="EA2553" s="161"/>
      <c r="EB2553" s="161"/>
      <c r="EC2553" s="161"/>
      <c r="ED2553" s="161"/>
      <c r="EE2553" s="161"/>
      <c r="EF2553" s="161"/>
      <c r="EG2553" s="161"/>
      <c r="EH2553" s="161"/>
      <c r="EI2553" s="161"/>
      <c r="EJ2553" s="161"/>
      <c r="EK2553" s="161"/>
    </row>
    <row r="2554" spans="1:141" ht="75">
      <c r="A2554" s="12" t="s">
        <v>3949</v>
      </c>
      <c r="B2554" s="13" t="s">
        <v>83</v>
      </c>
      <c r="C2554" s="13" t="s">
        <v>3944</v>
      </c>
      <c r="D2554" s="13" t="s">
        <v>3945</v>
      </c>
      <c r="E2554" s="13" t="s">
        <v>3946</v>
      </c>
      <c r="F2554" s="13" t="s">
        <v>3945</v>
      </c>
      <c r="G2554" s="13" t="s">
        <v>3946</v>
      </c>
      <c r="H2554" s="13" t="s">
        <v>3947</v>
      </c>
      <c r="I2554" s="13" t="s">
        <v>3948</v>
      </c>
      <c r="J2554" s="13" t="s">
        <v>39</v>
      </c>
      <c r="K2554" s="13">
        <v>100</v>
      </c>
      <c r="L2554" s="13">
        <v>271034100</v>
      </c>
      <c r="M2554" s="11" t="s">
        <v>298</v>
      </c>
      <c r="N2554" s="14" t="s">
        <v>1642</v>
      </c>
      <c r="O2554" s="13" t="s">
        <v>3775</v>
      </c>
      <c r="P2554" s="13"/>
      <c r="Q2554" s="13" t="s">
        <v>3496</v>
      </c>
      <c r="R2554" s="13" t="s">
        <v>2118</v>
      </c>
      <c r="S2554" s="13"/>
      <c r="T2554" s="13" t="s">
        <v>1801</v>
      </c>
      <c r="U2554" s="6">
        <v>1</v>
      </c>
      <c r="V2554" s="15"/>
      <c r="W2554" s="15">
        <v>1103900</v>
      </c>
      <c r="X2554" s="42">
        <v>1103900</v>
      </c>
      <c r="Y2554" s="6" t="s">
        <v>1224</v>
      </c>
      <c r="Z2554" s="13">
        <v>2014</v>
      </c>
      <c r="AA2554" s="6"/>
      <c r="AB2554" s="161"/>
      <c r="AC2554" s="161"/>
      <c r="AD2554" s="161"/>
      <c r="AE2554" s="161"/>
      <c r="AF2554" s="161"/>
      <c r="AG2554" s="161"/>
      <c r="AH2554" s="161"/>
      <c r="AI2554" s="161"/>
      <c r="AJ2554" s="161"/>
      <c r="AK2554" s="161"/>
      <c r="AL2554" s="161"/>
      <c r="AM2554" s="161"/>
      <c r="AN2554" s="161"/>
      <c r="AO2554" s="161"/>
      <c r="AP2554" s="161"/>
      <c r="AQ2554" s="161"/>
      <c r="AR2554" s="161"/>
      <c r="AS2554" s="161"/>
      <c r="AT2554" s="161"/>
      <c r="AU2554" s="161"/>
      <c r="AV2554" s="161"/>
      <c r="AW2554" s="161"/>
      <c r="AX2554" s="161"/>
      <c r="AY2554" s="161"/>
      <c r="AZ2554" s="161"/>
      <c r="BA2554" s="161"/>
      <c r="BB2554" s="161"/>
      <c r="BC2554" s="161"/>
      <c r="BD2554" s="161"/>
      <c r="BE2554" s="161"/>
      <c r="BF2554" s="161"/>
      <c r="BG2554" s="161"/>
      <c r="BH2554" s="161"/>
      <c r="BI2554" s="161"/>
      <c r="BJ2554" s="161"/>
      <c r="BK2554" s="161"/>
      <c r="BL2554" s="161"/>
      <c r="BM2554" s="161"/>
      <c r="BN2554" s="161"/>
      <c r="BO2554" s="161"/>
      <c r="BP2554" s="161"/>
      <c r="BQ2554" s="161"/>
      <c r="BR2554" s="161"/>
      <c r="BS2554" s="161"/>
      <c r="BT2554" s="161"/>
      <c r="BU2554" s="161"/>
      <c r="BV2554" s="161"/>
      <c r="BW2554" s="161"/>
      <c r="BX2554" s="161"/>
      <c r="BY2554" s="161"/>
      <c r="BZ2554" s="161"/>
      <c r="CA2554" s="161"/>
      <c r="CB2554" s="161"/>
      <c r="CC2554" s="161"/>
      <c r="CD2554" s="161"/>
    </row>
    <row r="2555" spans="1:141" s="161" customFormat="1" ht="75">
      <c r="A2555" s="12" t="s">
        <v>3950</v>
      </c>
      <c r="B2555" s="13" t="s">
        <v>83</v>
      </c>
      <c r="C2555" s="13" t="s">
        <v>3944</v>
      </c>
      <c r="D2555" s="13" t="s">
        <v>3945</v>
      </c>
      <c r="E2555" s="13" t="s">
        <v>3946</v>
      </c>
      <c r="F2555" s="13" t="s">
        <v>3945</v>
      </c>
      <c r="G2555" s="13" t="s">
        <v>3946</v>
      </c>
      <c r="H2555" s="13" t="s">
        <v>3947</v>
      </c>
      <c r="I2555" s="13" t="s">
        <v>3948</v>
      </c>
      <c r="J2555" s="13" t="s">
        <v>39</v>
      </c>
      <c r="K2555" s="13">
        <v>100</v>
      </c>
      <c r="L2555" s="13">
        <v>471010000</v>
      </c>
      <c r="M2555" s="11" t="s">
        <v>310</v>
      </c>
      <c r="N2555" s="14" t="s">
        <v>495</v>
      </c>
      <c r="O2555" s="13" t="s">
        <v>3782</v>
      </c>
      <c r="P2555" s="13"/>
      <c r="Q2555" s="13" t="s">
        <v>3496</v>
      </c>
      <c r="R2555" s="13" t="s">
        <v>2118</v>
      </c>
      <c r="S2555" s="13"/>
      <c r="T2555" s="13" t="s">
        <v>1801</v>
      </c>
      <c r="U2555" s="6">
        <v>1</v>
      </c>
      <c r="V2555" s="15"/>
      <c r="W2555" s="15">
        <v>130900</v>
      </c>
      <c r="X2555" s="42">
        <v>130900</v>
      </c>
      <c r="Y2555" s="6" t="s">
        <v>1224</v>
      </c>
      <c r="Z2555" s="13">
        <v>2014</v>
      </c>
      <c r="AA2555" s="6"/>
      <c r="AB2555"/>
      <c r="AC2555"/>
      <c r="AD2555"/>
      <c r="AE2555"/>
      <c r="AF2555"/>
      <c r="AG2555"/>
      <c r="AH2555"/>
      <c r="AI2555"/>
      <c r="AJ2555"/>
      <c r="AK2555"/>
      <c r="AL2555"/>
      <c r="AM2555"/>
      <c r="AN2555"/>
      <c r="AO2555"/>
      <c r="AP2555"/>
      <c r="AQ2555"/>
      <c r="AR2555"/>
      <c r="AS2555"/>
      <c r="AT2555"/>
      <c r="AU2555"/>
      <c r="AV2555"/>
      <c r="AW2555"/>
      <c r="AX2555"/>
      <c r="AY2555"/>
      <c r="AZ2555"/>
      <c r="BA2555"/>
      <c r="BB2555"/>
      <c r="BC2555"/>
      <c r="BD2555"/>
      <c r="BE2555"/>
      <c r="BF2555"/>
      <c r="BG2555"/>
      <c r="BH2555"/>
      <c r="BI2555"/>
      <c r="BJ2555"/>
      <c r="BK2555"/>
      <c r="BL2555"/>
      <c r="BM2555"/>
      <c r="BN2555"/>
      <c r="BO2555"/>
      <c r="BP2555"/>
      <c r="BQ2555"/>
      <c r="BR2555"/>
      <c r="BS2555"/>
      <c r="BT2555"/>
      <c r="BU2555"/>
      <c r="BV2555"/>
      <c r="BW2555"/>
      <c r="BX2555"/>
      <c r="BY2555"/>
      <c r="BZ2555"/>
      <c r="CA2555"/>
      <c r="CB2555"/>
      <c r="CC2555"/>
      <c r="CD2555"/>
      <c r="CE2555"/>
      <c r="CF2555"/>
      <c r="CG2555"/>
      <c r="CH2555"/>
      <c r="CI2555"/>
      <c r="CJ2555"/>
      <c r="CK2555"/>
      <c r="CL2555"/>
      <c r="CM2555"/>
      <c r="CN2555"/>
      <c r="CO2555"/>
      <c r="CP2555"/>
      <c r="CQ2555"/>
      <c r="CR2555"/>
      <c r="CS2555"/>
      <c r="CT2555"/>
      <c r="CU2555"/>
      <c r="CV2555"/>
      <c r="CW2555"/>
      <c r="CX2555"/>
      <c r="CY2555"/>
      <c r="CZ2555"/>
      <c r="DA2555"/>
      <c r="DB2555"/>
      <c r="DC2555"/>
      <c r="DD2555"/>
      <c r="DE2555"/>
      <c r="DF2555"/>
      <c r="DG2555"/>
      <c r="DH2555"/>
      <c r="DI2555"/>
      <c r="DJ2555"/>
      <c r="DK2555"/>
      <c r="DL2555"/>
      <c r="DM2555"/>
      <c r="DN2555"/>
      <c r="DO2555"/>
      <c r="DP2555"/>
      <c r="DQ2555"/>
      <c r="DR2555"/>
      <c r="DS2555"/>
      <c r="DT2555"/>
      <c r="DU2555"/>
      <c r="DV2555"/>
      <c r="DW2555"/>
      <c r="DX2555"/>
      <c r="DY2555"/>
      <c r="DZ2555"/>
      <c r="EA2555"/>
      <c r="EB2555"/>
      <c r="EC2555"/>
      <c r="ED2555"/>
      <c r="EE2555"/>
      <c r="EF2555"/>
      <c r="EG2555"/>
      <c r="EH2555"/>
      <c r="EI2555"/>
      <c r="EJ2555"/>
      <c r="EK2555"/>
    </row>
    <row r="2556" spans="1:141" ht="75">
      <c r="A2556" s="12" t="s">
        <v>3951</v>
      </c>
      <c r="B2556" s="13" t="s">
        <v>83</v>
      </c>
      <c r="C2556" s="13" t="s">
        <v>3944</v>
      </c>
      <c r="D2556" s="13" t="s">
        <v>3945</v>
      </c>
      <c r="E2556" s="13" t="s">
        <v>3946</v>
      </c>
      <c r="F2556" s="13" t="s">
        <v>3945</v>
      </c>
      <c r="G2556" s="13" t="s">
        <v>3946</v>
      </c>
      <c r="H2556" s="13" t="s">
        <v>3947</v>
      </c>
      <c r="I2556" s="13" t="s">
        <v>3948</v>
      </c>
      <c r="J2556" s="13" t="s">
        <v>39</v>
      </c>
      <c r="K2556" s="13">
        <v>100</v>
      </c>
      <c r="L2556" s="13">
        <v>471010000</v>
      </c>
      <c r="M2556" s="11" t="s">
        <v>310</v>
      </c>
      <c r="N2556" s="14" t="s">
        <v>495</v>
      </c>
      <c r="O2556" s="13" t="s">
        <v>3784</v>
      </c>
      <c r="P2556" s="13"/>
      <c r="Q2556" s="13" t="s">
        <v>3496</v>
      </c>
      <c r="R2556" s="13" t="s">
        <v>2118</v>
      </c>
      <c r="S2556" s="13"/>
      <c r="T2556" s="13" t="s">
        <v>1801</v>
      </c>
      <c r="U2556" s="6">
        <v>1</v>
      </c>
      <c r="V2556" s="15"/>
      <c r="W2556" s="15">
        <v>1047200</v>
      </c>
      <c r="X2556" s="42">
        <v>1047200</v>
      </c>
      <c r="Y2556" s="6" t="s">
        <v>1224</v>
      </c>
      <c r="Z2556" s="13">
        <v>2014</v>
      </c>
      <c r="AA2556" s="6"/>
      <c r="AB2556" s="161"/>
      <c r="AC2556" s="161"/>
      <c r="AD2556" s="161"/>
      <c r="AE2556" s="161"/>
      <c r="AF2556" s="161"/>
      <c r="AG2556" s="161"/>
      <c r="AH2556" s="161"/>
      <c r="AI2556" s="161"/>
      <c r="AJ2556" s="161"/>
      <c r="AK2556" s="161"/>
      <c r="AL2556" s="161"/>
      <c r="AM2556" s="161"/>
      <c r="AN2556" s="161"/>
      <c r="AO2556" s="161"/>
      <c r="AP2556" s="161"/>
      <c r="AQ2556" s="161"/>
      <c r="AR2556" s="161"/>
      <c r="AS2556" s="161"/>
      <c r="AT2556" s="161"/>
      <c r="AU2556" s="161"/>
      <c r="AV2556" s="161"/>
      <c r="AW2556" s="161"/>
      <c r="AX2556" s="161"/>
      <c r="AY2556" s="161"/>
      <c r="AZ2556" s="161"/>
      <c r="BA2556" s="161"/>
      <c r="BB2556" s="161"/>
      <c r="BC2556" s="161"/>
      <c r="BD2556" s="161"/>
      <c r="BE2556" s="161"/>
      <c r="BF2556" s="161"/>
      <c r="BG2556" s="161"/>
      <c r="BH2556" s="161"/>
      <c r="BI2556" s="161"/>
      <c r="BJ2556" s="161"/>
      <c r="BK2556" s="161"/>
      <c r="BL2556" s="161"/>
      <c r="BM2556" s="161"/>
      <c r="BN2556" s="161"/>
      <c r="BO2556" s="161"/>
      <c r="BP2556" s="161"/>
      <c r="BQ2556" s="161"/>
      <c r="BR2556" s="161"/>
      <c r="BS2556" s="161"/>
      <c r="BT2556" s="161"/>
      <c r="BU2556" s="161"/>
      <c r="BV2556" s="161"/>
      <c r="BW2556" s="161"/>
      <c r="BX2556" s="161"/>
      <c r="BY2556" s="161"/>
      <c r="BZ2556" s="161"/>
      <c r="CA2556" s="161"/>
      <c r="CB2556" s="161"/>
      <c r="CC2556" s="161"/>
      <c r="CD2556" s="161"/>
      <c r="CE2556" s="161"/>
      <c r="CF2556" s="161"/>
      <c r="CG2556" s="161"/>
      <c r="CH2556" s="161"/>
      <c r="CI2556" s="161"/>
      <c r="CJ2556" s="161"/>
      <c r="CK2556" s="161"/>
      <c r="CL2556" s="161"/>
      <c r="CM2556" s="161"/>
      <c r="CN2556" s="161"/>
      <c r="CO2556" s="161"/>
      <c r="CP2556" s="161"/>
      <c r="CQ2556" s="161"/>
      <c r="CR2556" s="161"/>
      <c r="CS2556" s="161"/>
      <c r="CT2556" s="161"/>
      <c r="CU2556" s="161"/>
      <c r="CV2556" s="161"/>
      <c r="CW2556" s="161"/>
      <c r="CX2556" s="161"/>
      <c r="CY2556" s="161"/>
      <c r="CZ2556" s="161"/>
      <c r="DA2556" s="161"/>
      <c r="DB2556" s="161"/>
      <c r="DC2556" s="161"/>
      <c r="DD2556" s="161"/>
      <c r="DE2556" s="161"/>
      <c r="DF2556" s="161"/>
      <c r="DG2556" s="161"/>
      <c r="DH2556" s="161"/>
      <c r="DI2556" s="161"/>
      <c r="DJ2556" s="161"/>
      <c r="DK2556" s="161"/>
      <c r="DL2556" s="161"/>
      <c r="DM2556" s="161"/>
      <c r="DN2556" s="161"/>
      <c r="DO2556" s="161"/>
      <c r="DP2556" s="161"/>
      <c r="DQ2556" s="161"/>
      <c r="DR2556" s="161"/>
      <c r="DS2556" s="161"/>
      <c r="DT2556" s="161"/>
      <c r="DU2556" s="161"/>
      <c r="DV2556" s="161"/>
      <c r="DW2556" s="161"/>
      <c r="DX2556" s="161"/>
      <c r="DY2556" s="161"/>
      <c r="DZ2556" s="161"/>
      <c r="EA2556" s="161"/>
      <c r="EB2556" s="161"/>
      <c r="EC2556" s="161"/>
      <c r="ED2556" s="161"/>
      <c r="EE2556" s="161"/>
      <c r="EF2556" s="161"/>
      <c r="EG2556" s="161"/>
      <c r="EH2556" s="161"/>
      <c r="EI2556" s="161"/>
      <c r="EJ2556" s="161"/>
      <c r="EK2556" s="161"/>
    </row>
    <row r="2557" spans="1:141" ht="75">
      <c r="A2557" s="12" t="s">
        <v>3952</v>
      </c>
      <c r="B2557" s="13" t="s">
        <v>83</v>
      </c>
      <c r="C2557" s="13" t="s">
        <v>3944</v>
      </c>
      <c r="D2557" s="13" t="s">
        <v>3945</v>
      </c>
      <c r="E2557" s="13" t="s">
        <v>3946</v>
      </c>
      <c r="F2557" s="13" t="s">
        <v>3945</v>
      </c>
      <c r="G2557" s="13" t="s">
        <v>3946</v>
      </c>
      <c r="H2557" s="13" t="s">
        <v>3947</v>
      </c>
      <c r="I2557" s="13" t="s">
        <v>3948</v>
      </c>
      <c r="J2557" s="13" t="s">
        <v>39</v>
      </c>
      <c r="K2557" s="13">
        <v>100</v>
      </c>
      <c r="L2557" s="13">
        <v>471010000</v>
      </c>
      <c r="M2557" s="11" t="s">
        <v>310</v>
      </c>
      <c r="N2557" s="14" t="s">
        <v>495</v>
      </c>
      <c r="O2557" s="13" t="s">
        <v>3786</v>
      </c>
      <c r="P2557" s="13"/>
      <c r="Q2557" s="13" t="s">
        <v>3496</v>
      </c>
      <c r="R2557" s="13" t="s">
        <v>2118</v>
      </c>
      <c r="S2557" s="13"/>
      <c r="T2557" s="13" t="s">
        <v>1801</v>
      </c>
      <c r="U2557" s="6">
        <v>1</v>
      </c>
      <c r="V2557" s="15"/>
      <c r="W2557" s="15">
        <v>1009800</v>
      </c>
      <c r="X2557" s="42">
        <v>1009800</v>
      </c>
      <c r="Y2557" s="6" t="s">
        <v>1224</v>
      </c>
      <c r="Z2557" s="13">
        <v>2014</v>
      </c>
      <c r="AA2557" s="6"/>
      <c r="CE2557" s="161"/>
      <c r="CF2557" s="161"/>
      <c r="CG2557" s="161"/>
      <c r="CH2557" s="161"/>
      <c r="CI2557" s="161"/>
      <c r="CJ2557" s="161"/>
      <c r="CK2557" s="161"/>
      <c r="CL2557" s="161"/>
      <c r="CM2557" s="161"/>
      <c r="CN2557" s="161"/>
      <c r="CO2557" s="161"/>
      <c r="CP2557" s="161"/>
      <c r="CQ2557" s="161"/>
      <c r="CR2557" s="161"/>
      <c r="CS2557" s="161"/>
      <c r="CT2557" s="161"/>
      <c r="CU2557" s="161"/>
      <c r="CV2557" s="161"/>
      <c r="CW2557" s="161"/>
      <c r="CX2557" s="161"/>
    </row>
    <row r="2558" spans="1:141" s="161" customFormat="1" ht="75">
      <c r="A2558" s="12" t="s">
        <v>3953</v>
      </c>
      <c r="B2558" s="13" t="s">
        <v>83</v>
      </c>
      <c r="C2558" s="13" t="s">
        <v>3944</v>
      </c>
      <c r="D2558" s="13" t="s">
        <v>3945</v>
      </c>
      <c r="E2558" s="13" t="s">
        <v>3946</v>
      </c>
      <c r="F2558" s="13" t="s">
        <v>3945</v>
      </c>
      <c r="G2558" s="13" t="s">
        <v>3946</v>
      </c>
      <c r="H2558" s="13" t="s">
        <v>3947</v>
      </c>
      <c r="I2558" s="13" t="s">
        <v>3948</v>
      </c>
      <c r="J2558" s="13" t="s">
        <v>39</v>
      </c>
      <c r="K2558" s="13">
        <v>100</v>
      </c>
      <c r="L2558" s="13">
        <v>471010000</v>
      </c>
      <c r="M2558" s="11" t="s">
        <v>310</v>
      </c>
      <c r="N2558" s="14" t="s">
        <v>495</v>
      </c>
      <c r="O2558" s="13" t="s">
        <v>3788</v>
      </c>
      <c r="P2558" s="13"/>
      <c r="Q2558" s="13" t="s">
        <v>3496</v>
      </c>
      <c r="R2558" s="13" t="s">
        <v>2118</v>
      </c>
      <c r="S2558" s="13"/>
      <c r="T2558" s="13" t="s">
        <v>1801</v>
      </c>
      <c r="U2558" s="6">
        <v>1</v>
      </c>
      <c r="V2558" s="15"/>
      <c r="W2558" s="15">
        <v>280500</v>
      </c>
      <c r="X2558" s="42">
        <v>280500</v>
      </c>
      <c r="Y2558" s="6" t="s">
        <v>1224</v>
      </c>
      <c r="Z2558" s="13">
        <v>2014</v>
      </c>
      <c r="AA2558" s="6"/>
      <c r="CE2558"/>
      <c r="CF2558"/>
      <c r="CG2558"/>
      <c r="CH2558"/>
      <c r="CI2558"/>
      <c r="CJ2558"/>
      <c r="CK2558"/>
      <c r="CL2558"/>
      <c r="CM2558"/>
      <c r="CN2558"/>
      <c r="CO2558"/>
      <c r="CP2558"/>
      <c r="CQ2558"/>
      <c r="CR2558"/>
      <c r="CS2558"/>
      <c r="CT2558"/>
      <c r="CU2558"/>
      <c r="CV2558"/>
      <c r="CW2558"/>
      <c r="CX2558"/>
      <c r="DG2558"/>
      <c r="DH2558"/>
      <c r="DI2558"/>
      <c r="DJ2558"/>
      <c r="DK2558"/>
      <c r="DL2558"/>
      <c r="DM2558"/>
      <c r="DN2558"/>
      <c r="DO2558"/>
      <c r="DP2558"/>
      <c r="DQ2558"/>
      <c r="DR2558"/>
      <c r="DS2558"/>
      <c r="DT2558"/>
      <c r="DU2558"/>
      <c r="DV2558"/>
      <c r="DW2558"/>
      <c r="DX2558"/>
      <c r="DY2558"/>
      <c r="DZ2558"/>
      <c r="EA2558"/>
      <c r="EB2558"/>
      <c r="EC2558"/>
      <c r="ED2558"/>
      <c r="EE2558"/>
      <c r="EF2558"/>
      <c r="EG2558"/>
      <c r="EH2558"/>
      <c r="EI2558"/>
      <c r="EJ2558"/>
      <c r="EK2558"/>
    </row>
    <row r="2559" spans="1:141" ht="75">
      <c r="A2559" s="12" t="s">
        <v>3954</v>
      </c>
      <c r="B2559" s="13" t="s">
        <v>83</v>
      </c>
      <c r="C2559" s="13" t="s">
        <v>3944</v>
      </c>
      <c r="D2559" s="13" t="s">
        <v>3945</v>
      </c>
      <c r="E2559" s="13" t="s">
        <v>3946</v>
      </c>
      <c r="F2559" s="13" t="s">
        <v>3945</v>
      </c>
      <c r="G2559" s="13" t="s">
        <v>3946</v>
      </c>
      <c r="H2559" s="13" t="s">
        <v>3947</v>
      </c>
      <c r="I2559" s="13" t="s">
        <v>3948</v>
      </c>
      <c r="J2559" s="13" t="s">
        <v>39</v>
      </c>
      <c r="K2559" s="13">
        <v>100</v>
      </c>
      <c r="L2559" s="13">
        <v>311010000</v>
      </c>
      <c r="M2559" s="11" t="s">
        <v>314</v>
      </c>
      <c r="N2559" s="14" t="s">
        <v>767</v>
      </c>
      <c r="O2559" s="13" t="s">
        <v>3769</v>
      </c>
      <c r="P2559" s="13"/>
      <c r="Q2559" s="13" t="s">
        <v>3496</v>
      </c>
      <c r="R2559" s="13" t="s">
        <v>2118</v>
      </c>
      <c r="S2559" s="13"/>
      <c r="T2559" s="13" t="s">
        <v>1801</v>
      </c>
      <c r="U2559" s="6">
        <v>1</v>
      </c>
      <c r="V2559" s="15"/>
      <c r="W2559" s="15">
        <v>1024640</v>
      </c>
      <c r="X2559" s="42">
        <v>1024640</v>
      </c>
      <c r="Y2559" s="6" t="s">
        <v>1224</v>
      </c>
      <c r="Z2559" s="13">
        <v>2014</v>
      </c>
      <c r="AA2559" s="6"/>
      <c r="AB2559" s="161"/>
      <c r="AC2559" s="161"/>
      <c r="AD2559" s="161"/>
      <c r="AE2559" s="161"/>
      <c r="AF2559" s="161"/>
      <c r="AG2559" s="161"/>
      <c r="AH2559" s="161"/>
      <c r="AI2559" s="161"/>
      <c r="AJ2559" s="161"/>
      <c r="AK2559" s="161"/>
      <c r="AL2559" s="161"/>
      <c r="AM2559" s="161"/>
      <c r="AN2559" s="161"/>
      <c r="AO2559" s="161"/>
      <c r="AP2559" s="161"/>
      <c r="AQ2559" s="161"/>
      <c r="AR2559" s="161"/>
      <c r="AS2559" s="161"/>
      <c r="AT2559" s="161"/>
      <c r="AU2559" s="161"/>
      <c r="AV2559" s="161"/>
      <c r="AW2559" s="161"/>
      <c r="AX2559" s="161"/>
      <c r="AY2559" s="161"/>
      <c r="AZ2559" s="161"/>
      <c r="BA2559" s="161"/>
      <c r="BB2559" s="161"/>
      <c r="BC2559" s="161"/>
      <c r="BD2559" s="161"/>
      <c r="BE2559" s="161"/>
      <c r="BF2559" s="161"/>
      <c r="BG2559" s="161"/>
      <c r="BH2559" s="161"/>
      <c r="BI2559" s="161"/>
      <c r="BJ2559" s="161"/>
      <c r="BK2559" s="161"/>
      <c r="BL2559" s="161"/>
      <c r="BM2559" s="161"/>
      <c r="BN2559" s="161"/>
      <c r="BO2559" s="161"/>
      <c r="BP2559" s="161"/>
      <c r="BQ2559" s="161"/>
      <c r="BR2559" s="161"/>
      <c r="BS2559" s="161"/>
      <c r="BT2559" s="161"/>
      <c r="BU2559" s="161"/>
      <c r="BV2559" s="161"/>
      <c r="BW2559" s="161"/>
      <c r="BX2559" s="161"/>
      <c r="BY2559" s="161"/>
      <c r="BZ2559" s="161"/>
      <c r="CA2559" s="161"/>
      <c r="CB2559" s="161"/>
      <c r="CC2559" s="161"/>
      <c r="CD2559" s="161"/>
      <c r="CE2559" s="161"/>
      <c r="CF2559" s="161"/>
      <c r="CG2559" s="161"/>
      <c r="CH2559" s="161"/>
      <c r="CI2559" s="161"/>
      <c r="CJ2559" s="161"/>
      <c r="CK2559" s="161"/>
      <c r="CL2559" s="161"/>
      <c r="CM2559" s="161"/>
      <c r="CN2559" s="161"/>
      <c r="CO2559" s="161"/>
      <c r="CP2559" s="161"/>
      <c r="CQ2559" s="161"/>
      <c r="CR2559" s="161"/>
      <c r="CS2559" s="161"/>
      <c r="CT2559" s="161"/>
      <c r="CU2559" s="161"/>
      <c r="CV2559" s="161"/>
      <c r="CW2559" s="161"/>
      <c r="CX2559" s="161"/>
      <c r="CY2559" s="161"/>
      <c r="CZ2559" s="161"/>
      <c r="DA2559" s="161"/>
      <c r="DB2559" s="161"/>
      <c r="DC2559" s="161"/>
      <c r="DD2559" s="161"/>
      <c r="DE2559" s="161"/>
      <c r="DF2559" s="161"/>
      <c r="DG2559" s="161"/>
      <c r="DH2559" s="161"/>
      <c r="DI2559" s="161"/>
      <c r="DJ2559" s="161"/>
      <c r="DK2559" s="161"/>
      <c r="DL2559" s="161"/>
      <c r="DM2559" s="161"/>
      <c r="DN2559" s="161"/>
      <c r="DO2559" s="161"/>
      <c r="DP2559" s="161"/>
      <c r="DQ2559" s="161"/>
      <c r="DR2559" s="161"/>
      <c r="DS2559" s="161"/>
      <c r="DT2559" s="161"/>
      <c r="DU2559" s="161"/>
      <c r="DV2559" s="161"/>
      <c r="DW2559" s="161"/>
      <c r="DX2559" s="161"/>
      <c r="DY2559" s="161"/>
      <c r="DZ2559" s="161"/>
      <c r="EA2559" s="161"/>
      <c r="EB2559" s="161"/>
      <c r="EC2559" s="161"/>
      <c r="ED2559" s="161"/>
      <c r="EE2559" s="161"/>
      <c r="EF2559" s="161"/>
      <c r="EG2559" s="161"/>
      <c r="EH2559" s="161"/>
      <c r="EI2559" s="161"/>
      <c r="EJ2559" s="161"/>
      <c r="EK2559" s="161"/>
    </row>
    <row r="2560" spans="1:141" ht="75">
      <c r="A2560" s="12" t="s">
        <v>3955</v>
      </c>
      <c r="B2560" s="13" t="s">
        <v>83</v>
      </c>
      <c r="C2560" s="13" t="s">
        <v>3944</v>
      </c>
      <c r="D2560" s="13" t="s">
        <v>3945</v>
      </c>
      <c r="E2560" s="13" t="s">
        <v>3946</v>
      </c>
      <c r="F2560" s="13" t="s">
        <v>3945</v>
      </c>
      <c r="G2560" s="13" t="s">
        <v>3946</v>
      </c>
      <c r="H2560" s="13" t="s">
        <v>3947</v>
      </c>
      <c r="I2560" s="13" t="s">
        <v>3948</v>
      </c>
      <c r="J2560" s="13" t="s">
        <v>39</v>
      </c>
      <c r="K2560" s="13">
        <v>100</v>
      </c>
      <c r="L2560" s="13">
        <v>151010000</v>
      </c>
      <c r="M2560" s="11" t="s">
        <v>280</v>
      </c>
      <c r="N2560" s="14" t="s">
        <v>1082</v>
      </c>
      <c r="O2560" s="13" t="s">
        <v>3649</v>
      </c>
      <c r="P2560" s="13"/>
      <c r="Q2560" s="13" t="s">
        <v>3496</v>
      </c>
      <c r="R2560" s="13" t="s">
        <v>2118</v>
      </c>
      <c r="S2560" s="13"/>
      <c r="T2560" s="13" t="s">
        <v>1801</v>
      </c>
      <c r="U2560" s="6">
        <v>1</v>
      </c>
      <c r="V2560" s="15"/>
      <c r="W2560" s="15">
        <v>541660.80000000005</v>
      </c>
      <c r="X2560" s="42">
        <v>541660.80000000005</v>
      </c>
      <c r="Y2560" s="6" t="s">
        <v>1224</v>
      </c>
      <c r="Z2560" s="13">
        <v>2014</v>
      </c>
      <c r="AA2560" s="6"/>
      <c r="AB2560" s="186"/>
      <c r="AC2560" s="186"/>
      <c r="AD2560" s="186"/>
      <c r="AE2560" s="186"/>
      <c r="AF2560" s="186"/>
      <c r="AG2560" s="186"/>
      <c r="AH2560" s="186"/>
      <c r="AI2560" s="186"/>
      <c r="AJ2560" s="186"/>
      <c r="AK2560" s="186"/>
      <c r="AL2560" s="186"/>
      <c r="AM2560" s="186"/>
      <c r="AN2560" s="186"/>
      <c r="AO2560" s="186"/>
      <c r="AP2560" s="186"/>
      <c r="AQ2560" s="186"/>
      <c r="AR2560" s="186"/>
      <c r="AS2560" s="186"/>
      <c r="AT2560" s="186"/>
      <c r="AU2560" s="186"/>
      <c r="AV2560" s="186"/>
      <c r="AW2560" s="186"/>
      <c r="AX2560" s="186"/>
      <c r="AY2560" s="186"/>
      <c r="AZ2560" s="186"/>
      <c r="BA2560" s="186"/>
      <c r="BB2560" s="186"/>
      <c r="BC2560" s="186"/>
      <c r="BD2560" s="186"/>
      <c r="BE2560" s="186"/>
      <c r="BF2560" s="186"/>
      <c r="BG2560" s="186"/>
      <c r="BH2560" s="186"/>
      <c r="BI2560" s="186"/>
      <c r="BJ2560" s="186"/>
      <c r="BK2560" s="186"/>
      <c r="BL2560" s="186"/>
      <c r="BM2560" s="186"/>
      <c r="BN2560" s="186"/>
      <c r="BO2560" s="186"/>
      <c r="BP2560" s="186"/>
      <c r="BQ2560" s="186"/>
      <c r="BR2560" s="186"/>
      <c r="BS2560" s="186"/>
      <c r="BT2560" s="186"/>
      <c r="BU2560" s="186"/>
      <c r="BV2560" s="186"/>
      <c r="BW2560" s="186"/>
      <c r="BX2560" s="186"/>
      <c r="BY2560" s="186"/>
      <c r="BZ2560" s="186"/>
      <c r="CA2560" s="186"/>
      <c r="CB2560" s="186"/>
      <c r="CC2560" s="186"/>
      <c r="CD2560" s="186"/>
    </row>
    <row r="2561" spans="1:141" s="161" customFormat="1" ht="75">
      <c r="A2561" s="12" t="s">
        <v>3956</v>
      </c>
      <c r="B2561" s="13" t="s">
        <v>83</v>
      </c>
      <c r="C2561" s="13" t="s">
        <v>3944</v>
      </c>
      <c r="D2561" s="13" t="s">
        <v>3945</v>
      </c>
      <c r="E2561" s="13" t="s">
        <v>3946</v>
      </c>
      <c r="F2561" s="13" t="s">
        <v>3945</v>
      </c>
      <c r="G2561" s="13" t="s">
        <v>3946</v>
      </c>
      <c r="H2561" s="13" t="s">
        <v>3947</v>
      </c>
      <c r="I2561" s="13" t="s">
        <v>3948</v>
      </c>
      <c r="J2561" s="13" t="s">
        <v>39</v>
      </c>
      <c r="K2561" s="13">
        <v>100</v>
      </c>
      <c r="L2561" s="13">
        <v>151010000</v>
      </c>
      <c r="M2561" s="11" t="s">
        <v>280</v>
      </c>
      <c r="N2561" s="14" t="s">
        <v>1538</v>
      </c>
      <c r="O2561" s="13" t="s">
        <v>3957</v>
      </c>
      <c r="P2561" s="13"/>
      <c r="Q2561" s="13" t="s">
        <v>3496</v>
      </c>
      <c r="R2561" s="13" t="s">
        <v>2118</v>
      </c>
      <c r="S2561" s="13"/>
      <c r="T2561" s="13" t="s">
        <v>1801</v>
      </c>
      <c r="U2561" s="6">
        <v>1</v>
      </c>
      <c r="V2561" s="15"/>
      <c r="W2561" s="15">
        <v>974989</v>
      </c>
      <c r="X2561" s="42">
        <v>974989</v>
      </c>
      <c r="Y2561" s="6" t="s">
        <v>1224</v>
      </c>
      <c r="Z2561" s="13">
        <v>2014</v>
      </c>
      <c r="AA2561" s="6"/>
      <c r="AB2561"/>
      <c r="AC2561"/>
      <c r="AD2561"/>
      <c r="AE2561"/>
      <c r="AF2561"/>
      <c r="AG2561"/>
      <c r="AH2561"/>
      <c r="AI2561"/>
      <c r="AJ2561"/>
      <c r="AK2561"/>
      <c r="AL2561"/>
      <c r="AM2561"/>
      <c r="AN2561"/>
      <c r="AO2561"/>
      <c r="AP2561"/>
      <c r="AQ2561"/>
      <c r="AR2561"/>
      <c r="AS2561"/>
      <c r="AT2561"/>
      <c r="AU2561"/>
      <c r="AV2561"/>
      <c r="AW2561"/>
      <c r="AX2561"/>
      <c r="AY2561"/>
      <c r="AZ2561"/>
      <c r="BA2561"/>
      <c r="BB2561"/>
      <c r="BC2561"/>
      <c r="BD2561"/>
      <c r="BE2561"/>
      <c r="BF2561"/>
      <c r="BG2561"/>
      <c r="BH2561"/>
      <c r="BI2561"/>
      <c r="BJ2561"/>
      <c r="BK2561"/>
      <c r="BL2561"/>
      <c r="BM2561"/>
      <c r="BN2561"/>
      <c r="BO2561"/>
      <c r="BP2561"/>
      <c r="BQ2561"/>
      <c r="BR2561"/>
      <c r="BS2561"/>
      <c r="BT2561"/>
      <c r="BU2561"/>
      <c r="BV2561"/>
      <c r="BW2561"/>
      <c r="BX2561"/>
      <c r="BY2561"/>
      <c r="BZ2561"/>
      <c r="CA2561"/>
      <c r="CB2561"/>
      <c r="CC2561"/>
      <c r="CD2561"/>
      <c r="CY2561"/>
      <c r="CZ2561"/>
      <c r="DA2561"/>
      <c r="DB2561"/>
      <c r="DC2561"/>
      <c r="DD2561"/>
      <c r="DE2561"/>
      <c r="DF2561"/>
      <c r="DG2561"/>
      <c r="DH2561"/>
      <c r="DI2561"/>
      <c r="DJ2561"/>
      <c r="DK2561"/>
      <c r="DL2561"/>
      <c r="DM2561"/>
      <c r="DN2561"/>
      <c r="DO2561"/>
      <c r="DP2561"/>
      <c r="DQ2561"/>
      <c r="DR2561"/>
      <c r="DS2561"/>
      <c r="DT2561"/>
      <c r="DU2561"/>
      <c r="DV2561"/>
      <c r="DW2561"/>
      <c r="DX2561"/>
      <c r="DY2561"/>
      <c r="DZ2561"/>
      <c r="EA2561"/>
      <c r="EB2561"/>
      <c r="EC2561"/>
      <c r="ED2561"/>
      <c r="EE2561"/>
      <c r="EF2561"/>
      <c r="EG2561"/>
      <c r="EH2561"/>
      <c r="EI2561"/>
      <c r="EJ2561"/>
      <c r="EK2561"/>
    </row>
    <row r="2562" spans="1:141" ht="75">
      <c r="A2562" s="12" t="s">
        <v>3958</v>
      </c>
      <c r="B2562" s="13" t="s">
        <v>83</v>
      </c>
      <c r="C2562" s="13" t="s">
        <v>3944</v>
      </c>
      <c r="D2562" s="13" t="s">
        <v>3945</v>
      </c>
      <c r="E2562" s="13" t="s">
        <v>3946</v>
      </c>
      <c r="F2562" s="13" t="s">
        <v>3945</v>
      </c>
      <c r="G2562" s="13" t="s">
        <v>3946</v>
      </c>
      <c r="H2562" s="13" t="s">
        <v>3947</v>
      </c>
      <c r="I2562" s="13" t="s">
        <v>3948</v>
      </c>
      <c r="J2562" s="13" t="s">
        <v>39</v>
      </c>
      <c r="K2562" s="13">
        <v>100</v>
      </c>
      <c r="L2562" s="13">
        <v>231010000</v>
      </c>
      <c r="M2562" s="11" t="s">
        <v>1537</v>
      </c>
      <c r="N2562" s="14" t="s">
        <v>1642</v>
      </c>
      <c r="O2562" s="13" t="s">
        <v>3802</v>
      </c>
      <c r="P2562" s="13"/>
      <c r="Q2562" s="13" t="s">
        <v>3496</v>
      </c>
      <c r="R2562" s="13" t="s">
        <v>2118</v>
      </c>
      <c r="S2562" s="13"/>
      <c r="T2562" s="13" t="s">
        <v>1801</v>
      </c>
      <c r="U2562" s="6">
        <v>1</v>
      </c>
      <c r="V2562" s="15"/>
      <c r="W2562" s="15">
        <v>1995000</v>
      </c>
      <c r="X2562" s="42">
        <v>1995000</v>
      </c>
      <c r="Y2562" s="6" t="s">
        <v>1224</v>
      </c>
      <c r="Z2562" s="13">
        <v>2014</v>
      </c>
      <c r="AA2562" s="6"/>
      <c r="AB2562" s="161"/>
      <c r="AC2562" s="161"/>
      <c r="AD2562" s="161"/>
      <c r="AE2562" s="161"/>
      <c r="AF2562" s="161"/>
      <c r="AG2562" s="161"/>
      <c r="AH2562" s="161"/>
      <c r="AI2562" s="161"/>
      <c r="AJ2562" s="161"/>
      <c r="AK2562" s="161"/>
      <c r="AL2562" s="161"/>
      <c r="AM2562" s="161"/>
      <c r="AN2562" s="161"/>
      <c r="AO2562" s="161"/>
      <c r="AP2562" s="161"/>
      <c r="AQ2562" s="161"/>
      <c r="AR2562" s="161"/>
      <c r="AS2562" s="161"/>
      <c r="AT2562" s="161"/>
      <c r="AU2562" s="161"/>
      <c r="AV2562" s="161"/>
      <c r="AW2562" s="161"/>
      <c r="AX2562" s="161"/>
      <c r="AY2562" s="161"/>
      <c r="AZ2562" s="161"/>
      <c r="BA2562" s="161"/>
      <c r="BB2562" s="161"/>
      <c r="BC2562" s="161"/>
      <c r="BD2562" s="161"/>
      <c r="BE2562" s="161"/>
      <c r="BF2562" s="161"/>
      <c r="BG2562" s="161"/>
      <c r="BH2562" s="161"/>
      <c r="BI2562" s="161"/>
      <c r="BJ2562" s="161"/>
      <c r="BK2562" s="161"/>
      <c r="BL2562" s="161"/>
      <c r="BM2562" s="161"/>
      <c r="BN2562" s="161"/>
      <c r="BO2562" s="161"/>
      <c r="BP2562" s="161"/>
      <c r="BQ2562" s="161"/>
      <c r="BR2562" s="161"/>
      <c r="BS2562" s="161"/>
      <c r="BT2562" s="161"/>
      <c r="BU2562" s="161"/>
      <c r="BV2562" s="161"/>
      <c r="BW2562" s="161"/>
      <c r="BX2562" s="161"/>
      <c r="BY2562" s="161"/>
      <c r="BZ2562" s="161"/>
      <c r="CA2562" s="161"/>
      <c r="CB2562" s="161"/>
      <c r="CC2562" s="161"/>
      <c r="CD2562" s="161"/>
      <c r="CE2562" s="161"/>
      <c r="CF2562" s="161"/>
      <c r="CG2562" s="161"/>
      <c r="CH2562" s="161"/>
      <c r="CI2562" s="161"/>
      <c r="CJ2562" s="161"/>
      <c r="CK2562" s="161"/>
      <c r="CL2562" s="161"/>
      <c r="CM2562" s="161"/>
      <c r="CN2562" s="161"/>
      <c r="CO2562" s="161"/>
      <c r="CP2562" s="161"/>
      <c r="CQ2562" s="161"/>
      <c r="CR2562" s="161"/>
      <c r="CS2562" s="161"/>
      <c r="CT2562" s="161"/>
      <c r="CU2562" s="161"/>
      <c r="CV2562" s="161"/>
      <c r="CW2562" s="161"/>
      <c r="CX2562" s="161"/>
      <c r="CY2562" s="161"/>
      <c r="CZ2562" s="161"/>
      <c r="DA2562" s="161"/>
      <c r="DB2562" s="161"/>
      <c r="DC2562" s="161"/>
      <c r="DD2562" s="161"/>
      <c r="DE2562" s="161"/>
      <c r="DF2562" s="161"/>
      <c r="DG2562" s="161"/>
      <c r="DH2562" s="161"/>
      <c r="DI2562" s="161"/>
      <c r="DJ2562" s="161"/>
      <c r="DK2562" s="161"/>
      <c r="DL2562" s="161"/>
      <c r="DM2562" s="161"/>
      <c r="DN2562" s="161"/>
      <c r="DO2562" s="161"/>
      <c r="DP2562" s="161"/>
      <c r="DQ2562" s="161"/>
      <c r="DR2562" s="161"/>
      <c r="DS2562" s="161"/>
      <c r="DT2562" s="161"/>
      <c r="DU2562" s="161"/>
      <c r="DV2562" s="161"/>
      <c r="DW2562" s="161"/>
      <c r="DX2562" s="161"/>
      <c r="DY2562" s="161"/>
      <c r="DZ2562" s="161"/>
      <c r="EA2562" s="161"/>
      <c r="EB2562" s="161"/>
      <c r="EC2562" s="161"/>
      <c r="ED2562" s="161"/>
      <c r="EE2562" s="161"/>
      <c r="EF2562" s="161"/>
      <c r="EG2562" s="161"/>
      <c r="EH2562" s="161"/>
      <c r="EI2562" s="161"/>
      <c r="EJ2562" s="161"/>
      <c r="EK2562" s="161"/>
    </row>
    <row r="2563" spans="1:141" ht="75">
      <c r="A2563" s="12" t="s">
        <v>3959</v>
      </c>
      <c r="B2563" s="13" t="s">
        <v>83</v>
      </c>
      <c r="C2563" s="13" t="s">
        <v>3944</v>
      </c>
      <c r="D2563" s="13" t="s">
        <v>3945</v>
      </c>
      <c r="E2563" s="13" t="s">
        <v>3946</v>
      </c>
      <c r="F2563" s="13" t="s">
        <v>3945</v>
      </c>
      <c r="G2563" s="13" t="s">
        <v>3946</v>
      </c>
      <c r="H2563" s="13" t="s">
        <v>3947</v>
      </c>
      <c r="I2563" s="13" t="s">
        <v>3948</v>
      </c>
      <c r="J2563" s="13" t="s">
        <v>39</v>
      </c>
      <c r="K2563" s="13">
        <v>100</v>
      </c>
      <c r="L2563" s="13">
        <v>231010000</v>
      </c>
      <c r="M2563" s="8" t="s">
        <v>273</v>
      </c>
      <c r="N2563" s="14" t="s">
        <v>1538</v>
      </c>
      <c r="O2563" s="13" t="s">
        <v>3960</v>
      </c>
      <c r="P2563" s="13"/>
      <c r="Q2563" s="13" t="s">
        <v>3496</v>
      </c>
      <c r="R2563" s="13" t="s">
        <v>2118</v>
      </c>
      <c r="S2563" s="13"/>
      <c r="T2563" s="13" t="s">
        <v>1801</v>
      </c>
      <c r="U2563" s="6">
        <v>1</v>
      </c>
      <c r="V2563" s="15"/>
      <c r="W2563" s="15">
        <v>2675000</v>
      </c>
      <c r="X2563" s="42">
        <v>2675000</v>
      </c>
      <c r="Y2563" s="6" t="s">
        <v>1224</v>
      </c>
      <c r="Z2563" s="13">
        <v>2014</v>
      </c>
      <c r="AA2563" s="6"/>
      <c r="AB2563" s="161"/>
      <c r="AC2563" s="161"/>
      <c r="AD2563" s="161"/>
      <c r="AE2563" s="161"/>
      <c r="AF2563" s="161"/>
      <c r="AG2563" s="161"/>
      <c r="AH2563" s="161"/>
      <c r="AI2563" s="161"/>
      <c r="AJ2563" s="161"/>
      <c r="AK2563" s="161"/>
      <c r="AL2563" s="161"/>
      <c r="AM2563" s="161"/>
      <c r="AN2563" s="161"/>
      <c r="AO2563" s="161"/>
      <c r="AP2563" s="161"/>
      <c r="AQ2563" s="161"/>
      <c r="AR2563" s="161"/>
      <c r="AS2563" s="161"/>
      <c r="AT2563" s="161"/>
      <c r="AU2563" s="161"/>
      <c r="AV2563" s="161"/>
      <c r="AW2563" s="161"/>
      <c r="AX2563" s="161"/>
      <c r="AY2563" s="161"/>
      <c r="AZ2563" s="161"/>
      <c r="BA2563" s="161"/>
      <c r="BB2563" s="161"/>
      <c r="BC2563" s="161"/>
      <c r="BD2563" s="161"/>
      <c r="BE2563" s="161"/>
      <c r="BF2563" s="161"/>
      <c r="BG2563" s="161"/>
      <c r="BH2563" s="161"/>
      <c r="BI2563" s="161"/>
      <c r="BJ2563" s="161"/>
      <c r="BK2563" s="161"/>
      <c r="BL2563" s="161"/>
      <c r="BM2563" s="161"/>
      <c r="BN2563" s="161"/>
      <c r="BO2563" s="161"/>
      <c r="BP2563" s="161"/>
      <c r="BQ2563" s="161"/>
      <c r="BR2563" s="161"/>
      <c r="BS2563" s="161"/>
      <c r="BT2563" s="161"/>
      <c r="BU2563" s="161"/>
      <c r="BV2563" s="161"/>
      <c r="BW2563" s="161"/>
      <c r="BX2563" s="161"/>
      <c r="BY2563" s="161"/>
      <c r="BZ2563" s="161"/>
      <c r="CA2563" s="161"/>
      <c r="CB2563" s="161"/>
      <c r="CC2563" s="161"/>
      <c r="CD2563" s="161"/>
      <c r="CE2563" s="186"/>
      <c r="CF2563" s="186"/>
      <c r="CG2563" s="186"/>
      <c r="CH2563" s="186"/>
      <c r="CI2563" s="186"/>
      <c r="CJ2563" s="186"/>
      <c r="CK2563" s="186"/>
      <c r="CL2563" s="186"/>
      <c r="CM2563" s="186"/>
      <c r="CN2563" s="186"/>
      <c r="CO2563" s="186"/>
      <c r="CP2563" s="186"/>
      <c r="CQ2563" s="186"/>
      <c r="CR2563" s="186"/>
      <c r="CS2563" s="186"/>
      <c r="CT2563" s="186"/>
      <c r="CU2563" s="186"/>
      <c r="CV2563" s="186"/>
      <c r="CW2563" s="186"/>
      <c r="CX2563" s="186"/>
      <c r="CY2563" s="161"/>
      <c r="CZ2563" s="161"/>
      <c r="DA2563" s="161"/>
      <c r="DB2563" s="161"/>
      <c r="DC2563" s="161"/>
      <c r="DD2563" s="161"/>
      <c r="DE2563" s="161"/>
      <c r="DF2563" s="161"/>
    </row>
    <row r="2564" spans="1:141" s="161" customFormat="1" ht="75">
      <c r="A2564" s="12" t="s">
        <v>3961</v>
      </c>
      <c r="B2564" s="13" t="s">
        <v>83</v>
      </c>
      <c r="C2564" s="13" t="s">
        <v>3962</v>
      </c>
      <c r="D2564" s="13" t="s">
        <v>3963</v>
      </c>
      <c r="E2564" s="13" t="s">
        <v>3964</v>
      </c>
      <c r="F2564" s="13" t="s">
        <v>3965</v>
      </c>
      <c r="G2564" s="13" t="s">
        <v>3966</v>
      </c>
      <c r="H2564" s="13" t="s">
        <v>3967</v>
      </c>
      <c r="I2564" s="13" t="s">
        <v>3968</v>
      </c>
      <c r="J2564" s="13" t="s">
        <v>39</v>
      </c>
      <c r="K2564" s="13">
        <v>100</v>
      </c>
      <c r="L2564" s="13">
        <v>151010000</v>
      </c>
      <c r="M2564" s="11" t="s">
        <v>280</v>
      </c>
      <c r="N2564" s="14" t="s">
        <v>3969</v>
      </c>
      <c r="O2564" s="13" t="s">
        <v>3756</v>
      </c>
      <c r="P2564" s="13"/>
      <c r="Q2564" s="13" t="s">
        <v>3496</v>
      </c>
      <c r="R2564" s="13" t="s">
        <v>2118</v>
      </c>
      <c r="S2564" s="13"/>
      <c r="T2564" s="13" t="s">
        <v>1801</v>
      </c>
      <c r="U2564" s="6">
        <v>1</v>
      </c>
      <c r="V2564" s="15"/>
      <c r="W2564" s="15">
        <v>802416</v>
      </c>
      <c r="X2564" s="42">
        <v>802416</v>
      </c>
      <c r="Y2564" s="6" t="s">
        <v>1224</v>
      </c>
      <c r="Z2564" s="13">
        <v>2014</v>
      </c>
      <c r="AA2564" s="6"/>
      <c r="AB2564"/>
      <c r="AC2564"/>
      <c r="AD2564"/>
      <c r="AE2564"/>
      <c r="AF2564"/>
      <c r="AG2564"/>
      <c r="AH2564"/>
      <c r="AI2564"/>
      <c r="AJ2564"/>
      <c r="AK2564"/>
      <c r="AL2564"/>
      <c r="AM2564"/>
      <c r="AN2564"/>
      <c r="AO2564"/>
      <c r="AP2564"/>
      <c r="AQ2564"/>
      <c r="AR2564"/>
      <c r="AS2564"/>
      <c r="AT2564"/>
      <c r="AU2564"/>
      <c r="AV2564"/>
      <c r="AW2564"/>
      <c r="AX2564"/>
      <c r="AY2564"/>
      <c r="AZ2564"/>
      <c r="BA2564"/>
      <c r="BB2564"/>
      <c r="BC2564"/>
      <c r="BD2564"/>
      <c r="BE2564"/>
      <c r="BF2564"/>
      <c r="BG2564"/>
      <c r="BH2564"/>
      <c r="BI2564"/>
      <c r="BJ2564"/>
      <c r="BK2564"/>
      <c r="BL2564"/>
      <c r="BM2564"/>
      <c r="BN2564"/>
      <c r="BO2564"/>
      <c r="BP2564"/>
      <c r="BQ2564"/>
      <c r="BR2564"/>
      <c r="BS2564"/>
      <c r="BT2564"/>
      <c r="BU2564"/>
      <c r="BV2564"/>
      <c r="BW2564"/>
      <c r="BX2564"/>
      <c r="BY2564"/>
      <c r="BZ2564"/>
      <c r="CA2564"/>
      <c r="CB2564"/>
      <c r="CC2564"/>
      <c r="CD2564"/>
      <c r="CE2564"/>
      <c r="CF2564"/>
      <c r="CG2564"/>
      <c r="CH2564"/>
      <c r="CI2564"/>
      <c r="CJ2564"/>
      <c r="CK2564"/>
      <c r="CL2564"/>
      <c r="CM2564"/>
      <c r="CN2564"/>
      <c r="CO2564"/>
      <c r="CP2564"/>
      <c r="CQ2564"/>
      <c r="CR2564"/>
      <c r="CS2564"/>
      <c r="CT2564"/>
      <c r="CU2564"/>
      <c r="CV2564"/>
      <c r="CW2564"/>
      <c r="CX2564"/>
      <c r="CY2564" s="186"/>
      <c r="CZ2564" s="186"/>
      <c r="DA2564" s="186"/>
      <c r="DB2564" s="186"/>
      <c r="DC2564" s="186"/>
      <c r="DD2564" s="186"/>
      <c r="DE2564" s="186"/>
      <c r="DF2564" s="186"/>
      <c r="DG2564"/>
      <c r="DH2564"/>
      <c r="DI2564"/>
      <c r="DJ2564"/>
      <c r="DK2564"/>
      <c r="DL2564"/>
      <c r="DM2564"/>
      <c r="DN2564"/>
      <c r="DO2564"/>
      <c r="DP2564"/>
      <c r="DQ2564"/>
      <c r="DR2564"/>
      <c r="DS2564"/>
      <c r="DT2564"/>
      <c r="DU2564"/>
      <c r="DV2564"/>
      <c r="DW2564"/>
      <c r="DX2564"/>
      <c r="DY2564"/>
      <c r="DZ2564"/>
      <c r="EA2564"/>
      <c r="EB2564"/>
      <c r="EC2564"/>
      <c r="ED2564"/>
      <c r="EE2564"/>
      <c r="EF2564"/>
      <c r="EG2564"/>
      <c r="EH2564"/>
      <c r="EI2564"/>
      <c r="EJ2564"/>
      <c r="EK2564"/>
    </row>
    <row r="2565" spans="1:141" ht="75">
      <c r="A2565" s="65" t="s">
        <v>3970</v>
      </c>
      <c r="B2565" s="66" t="s">
        <v>83</v>
      </c>
      <c r="C2565" s="66" t="s">
        <v>3971</v>
      </c>
      <c r="D2565" s="66" t="s">
        <v>3972</v>
      </c>
      <c r="E2565" s="66" t="s">
        <v>3973</v>
      </c>
      <c r="F2565" s="66" t="s">
        <v>3974</v>
      </c>
      <c r="G2565" s="66" t="s">
        <v>3973</v>
      </c>
      <c r="H2565" s="66" t="s">
        <v>3975</v>
      </c>
      <c r="I2565" s="66" t="s">
        <v>3976</v>
      </c>
      <c r="J2565" s="66" t="s">
        <v>39</v>
      </c>
      <c r="K2565" s="66">
        <v>100</v>
      </c>
      <c r="L2565" s="66">
        <v>271034100</v>
      </c>
      <c r="M2565" s="67" t="s">
        <v>298</v>
      </c>
      <c r="N2565" s="68" t="s">
        <v>1082</v>
      </c>
      <c r="O2565" s="66" t="s">
        <v>3866</v>
      </c>
      <c r="P2565" s="66"/>
      <c r="Q2565" s="66" t="s">
        <v>3496</v>
      </c>
      <c r="R2565" s="66" t="s">
        <v>2118</v>
      </c>
      <c r="S2565" s="66"/>
      <c r="T2565" s="66" t="s">
        <v>1801</v>
      </c>
      <c r="U2565" s="69">
        <v>1</v>
      </c>
      <c r="V2565" s="70"/>
      <c r="W2565" s="70">
        <v>0</v>
      </c>
      <c r="X2565" s="42">
        <v>0</v>
      </c>
      <c r="Y2565" s="69" t="s">
        <v>1224</v>
      </c>
      <c r="Z2565" s="66">
        <v>2014</v>
      </c>
      <c r="AA2565" s="69"/>
      <c r="AB2565" s="161"/>
      <c r="AC2565" s="161"/>
      <c r="AD2565" s="161"/>
      <c r="AE2565" s="161"/>
      <c r="AF2565" s="161"/>
      <c r="AG2565" s="161"/>
      <c r="AH2565" s="161"/>
      <c r="AI2565" s="161"/>
      <c r="AJ2565" s="161"/>
      <c r="AK2565" s="161"/>
      <c r="AL2565" s="161"/>
      <c r="AM2565" s="161"/>
      <c r="AN2565" s="161"/>
      <c r="AO2565" s="161"/>
      <c r="AP2565" s="161"/>
      <c r="AQ2565" s="161"/>
      <c r="AR2565" s="161"/>
      <c r="AS2565" s="161"/>
      <c r="AT2565" s="161"/>
      <c r="AU2565" s="161"/>
      <c r="AV2565" s="161"/>
      <c r="AW2565" s="161"/>
      <c r="AX2565" s="161"/>
      <c r="AY2565" s="161"/>
      <c r="AZ2565" s="161"/>
      <c r="BA2565" s="161"/>
      <c r="BB2565" s="161"/>
      <c r="BC2565" s="161"/>
      <c r="BD2565" s="161"/>
      <c r="BE2565" s="161"/>
      <c r="BF2565" s="161"/>
      <c r="BG2565" s="161"/>
      <c r="BH2565" s="161"/>
      <c r="BI2565" s="161"/>
      <c r="BJ2565" s="161"/>
      <c r="BK2565" s="161"/>
      <c r="BL2565" s="161"/>
      <c r="BM2565" s="161"/>
      <c r="BN2565" s="161"/>
      <c r="BO2565" s="161"/>
      <c r="BP2565" s="161"/>
      <c r="BQ2565" s="161"/>
      <c r="BR2565" s="161"/>
      <c r="BS2565" s="161"/>
      <c r="BT2565" s="161"/>
      <c r="BU2565" s="161"/>
      <c r="BV2565" s="161"/>
      <c r="BW2565" s="161"/>
      <c r="BX2565" s="161"/>
      <c r="BY2565" s="161"/>
      <c r="BZ2565" s="161"/>
      <c r="CA2565" s="161"/>
      <c r="CB2565" s="161"/>
      <c r="CC2565" s="161"/>
      <c r="CD2565" s="161"/>
      <c r="CE2565" s="161"/>
      <c r="CF2565" s="161"/>
      <c r="CG2565" s="161"/>
      <c r="CH2565" s="161"/>
      <c r="CI2565" s="161"/>
      <c r="CJ2565" s="161"/>
      <c r="CK2565" s="161"/>
      <c r="CL2565" s="161"/>
      <c r="CM2565" s="161"/>
      <c r="CN2565" s="161"/>
      <c r="CO2565" s="161"/>
      <c r="CP2565" s="161"/>
      <c r="CQ2565" s="161"/>
      <c r="CR2565" s="161"/>
      <c r="CS2565" s="161"/>
      <c r="CT2565" s="161"/>
      <c r="CU2565" s="161"/>
      <c r="CV2565" s="161"/>
      <c r="CW2565" s="161"/>
      <c r="CX2565" s="161"/>
      <c r="CY2565" s="161"/>
      <c r="CZ2565" s="161"/>
      <c r="DA2565" s="161"/>
      <c r="DB2565" s="161"/>
      <c r="DC2565" s="161"/>
      <c r="DD2565" s="161"/>
      <c r="DE2565" s="161"/>
      <c r="DF2565" s="161"/>
      <c r="DG2565" s="161"/>
      <c r="DH2565" s="161"/>
      <c r="DI2565" s="161"/>
      <c r="DJ2565" s="161"/>
      <c r="DK2565" s="161"/>
      <c r="DL2565" s="161"/>
      <c r="DM2565" s="161"/>
      <c r="DN2565" s="161"/>
      <c r="DO2565" s="161"/>
      <c r="DP2565" s="161"/>
      <c r="DQ2565" s="161"/>
      <c r="DR2565" s="161"/>
      <c r="DS2565" s="161"/>
      <c r="DT2565" s="161"/>
      <c r="DU2565" s="161"/>
      <c r="DV2565" s="161"/>
      <c r="DW2565" s="161"/>
      <c r="DX2565" s="161"/>
      <c r="DY2565" s="161"/>
      <c r="DZ2565" s="161"/>
      <c r="EA2565" s="161"/>
      <c r="EB2565" s="161"/>
      <c r="EC2565" s="161"/>
      <c r="ED2565" s="161"/>
      <c r="EE2565" s="161"/>
      <c r="EF2565" s="161"/>
      <c r="EG2565" s="161"/>
      <c r="EH2565" s="161"/>
      <c r="EI2565" s="161"/>
      <c r="EJ2565" s="161"/>
      <c r="EK2565" s="161"/>
    </row>
    <row r="2566" spans="1:141" ht="75">
      <c r="A2566" s="12" t="s">
        <v>5199</v>
      </c>
      <c r="B2566" s="13" t="s">
        <v>83</v>
      </c>
      <c r="C2566" s="13" t="s">
        <v>5200</v>
      </c>
      <c r="D2566" s="13" t="s">
        <v>5201</v>
      </c>
      <c r="E2566" s="13" t="s">
        <v>5202</v>
      </c>
      <c r="F2566" s="13" t="s">
        <v>5201</v>
      </c>
      <c r="G2566" s="13" t="s">
        <v>5202</v>
      </c>
      <c r="H2566" s="13" t="s">
        <v>3975</v>
      </c>
      <c r="I2566" s="13" t="s">
        <v>3976</v>
      </c>
      <c r="J2566" s="13" t="s">
        <v>39</v>
      </c>
      <c r="K2566" s="13">
        <v>100</v>
      </c>
      <c r="L2566" s="13">
        <v>271034100</v>
      </c>
      <c r="M2566" s="11" t="s">
        <v>298</v>
      </c>
      <c r="N2566" s="162" t="s">
        <v>495</v>
      </c>
      <c r="O2566" s="13" t="s">
        <v>3866</v>
      </c>
      <c r="P2566" s="13"/>
      <c r="Q2566" s="13" t="s">
        <v>5077</v>
      </c>
      <c r="R2566" s="13" t="s">
        <v>2118</v>
      </c>
      <c r="S2566" s="13"/>
      <c r="T2566" s="13" t="s">
        <v>1801</v>
      </c>
      <c r="U2566" s="6">
        <v>1</v>
      </c>
      <c r="V2566" s="15"/>
      <c r="W2566" s="15">
        <v>323070</v>
      </c>
      <c r="X2566" s="42">
        <v>323070</v>
      </c>
      <c r="Y2566" s="6" t="s">
        <v>1224</v>
      </c>
      <c r="Z2566" s="13">
        <v>2014</v>
      </c>
      <c r="AA2566" s="11" t="s">
        <v>5197</v>
      </c>
      <c r="CE2566" s="161"/>
      <c r="CF2566" s="161"/>
      <c r="CG2566" s="161"/>
      <c r="CH2566" s="161"/>
      <c r="CI2566" s="161"/>
      <c r="CJ2566" s="161"/>
      <c r="CK2566" s="161"/>
      <c r="CL2566" s="161"/>
      <c r="CM2566" s="161"/>
      <c r="CN2566" s="161"/>
      <c r="CO2566" s="161"/>
      <c r="CP2566" s="161"/>
      <c r="CQ2566" s="161"/>
      <c r="CR2566" s="161"/>
      <c r="CS2566" s="161"/>
      <c r="CT2566" s="161"/>
      <c r="CU2566" s="161"/>
      <c r="CV2566" s="161"/>
      <c r="CW2566" s="161"/>
      <c r="CX2566" s="161"/>
    </row>
    <row r="2567" spans="1:141" s="161" customFormat="1" ht="75">
      <c r="A2567" s="65" t="s">
        <v>3977</v>
      </c>
      <c r="B2567" s="66" t="s">
        <v>83</v>
      </c>
      <c r="C2567" s="66" t="s">
        <v>3978</v>
      </c>
      <c r="D2567" s="66" t="s">
        <v>3979</v>
      </c>
      <c r="E2567" s="66" t="s">
        <v>3980</v>
      </c>
      <c r="F2567" s="66" t="s">
        <v>3981</v>
      </c>
      <c r="G2567" s="66" t="s">
        <v>3982</v>
      </c>
      <c r="H2567" s="66" t="s">
        <v>3981</v>
      </c>
      <c r="I2567" s="66" t="s">
        <v>3982</v>
      </c>
      <c r="J2567" s="66" t="s">
        <v>302</v>
      </c>
      <c r="K2567" s="66">
        <v>100</v>
      </c>
      <c r="L2567" s="11">
        <v>710000000</v>
      </c>
      <c r="M2567" s="67" t="s">
        <v>40</v>
      </c>
      <c r="N2567" s="68" t="s">
        <v>1642</v>
      </c>
      <c r="O2567" s="66" t="s">
        <v>3750</v>
      </c>
      <c r="P2567" s="66"/>
      <c r="Q2567" s="66" t="s">
        <v>3496</v>
      </c>
      <c r="R2567" s="66" t="s">
        <v>2118</v>
      </c>
      <c r="S2567" s="66"/>
      <c r="T2567" s="66" t="s">
        <v>1801</v>
      </c>
      <c r="U2567" s="69">
        <v>1</v>
      </c>
      <c r="V2567" s="70"/>
      <c r="W2567" s="70">
        <v>0</v>
      </c>
      <c r="X2567" s="42">
        <v>0</v>
      </c>
      <c r="Y2567" s="69" t="s">
        <v>1224</v>
      </c>
      <c r="Z2567" s="66">
        <v>2014</v>
      </c>
      <c r="AA2567" s="69"/>
      <c r="CE2567"/>
      <c r="CF2567"/>
      <c r="CG2567"/>
      <c r="CH2567"/>
      <c r="CI2567"/>
      <c r="CJ2567"/>
      <c r="CK2567"/>
      <c r="CL2567"/>
      <c r="CM2567"/>
      <c r="CN2567"/>
      <c r="CO2567"/>
      <c r="CP2567"/>
      <c r="CQ2567"/>
      <c r="CR2567"/>
      <c r="CS2567"/>
      <c r="CT2567"/>
      <c r="CU2567"/>
      <c r="CV2567"/>
      <c r="CW2567"/>
      <c r="CX2567"/>
      <c r="DG2567"/>
      <c r="DH2567"/>
      <c r="DI2567"/>
      <c r="DJ2567"/>
      <c r="DK2567"/>
      <c r="DL2567"/>
      <c r="DM2567"/>
      <c r="DN2567"/>
      <c r="DO2567"/>
      <c r="DP2567"/>
      <c r="DQ2567"/>
      <c r="DR2567"/>
      <c r="DS2567"/>
      <c r="DT2567"/>
      <c r="DU2567"/>
      <c r="DV2567"/>
      <c r="DW2567"/>
      <c r="DX2567"/>
      <c r="DY2567"/>
      <c r="DZ2567"/>
      <c r="EA2567"/>
      <c r="EB2567"/>
      <c r="EC2567"/>
      <c r="ED2567"/>
      <c r="EE2567"/>
      <c r="EF2567"/>
      <c r="EG2567"/>
      <c r="EH2567"/>
      <c r="EI2567"/>
      <c r="EJ2567"/>
      <c r="EK2567"/>
    </row>
    <row r="2568" spans="1:141" ht="75">
      <c r="A2568" s="65" t="s">
        <v>5042</v>
      </c>
      <c r="B2568" s="66" t="s">
        <v>83</v>
      </c>
      <c r="C2568" s="66" t="s">
        <v>3978</v>
      </c>
      <c r="D2568" s="66" t="s">
        <v>5043</v>
      </c>
      <c r="E2568" s="66" t="s">
        <v>5044</v>
      </c>
      <c r="F2568" s="66" t="s">
        <v>3981</v>
      </c>
      <c r="G2568" s="66" t="s">
        <v>3982</v>
      </c>
      <c r="H2568" s="66" t="s">
        <v>3981</v>
      </c>
      <c r="I2568" s="66" t="s">
        <v>3982</v>
      </c>
      <c r="J2568" s="66" t="s">
        <v>302</v>
      </c>
      <c r="K2568" s="66">
        <v>100</v>
      </c>
      <c r="L2568" s="67">
        <v>710000000</v>
      </c>
      <c r="M2568" s="67" t="s">
        <v>40</v>
      </c>
      <c r="N2568" s="68" t="s">
        <v>767</v>
      </c>
      <c r="O2568" s="66" t="s">
        <v>3750</v>
      </c>
      <c r="P2568" s="66"/>
      <c r="Q2568" s="66" t="s">
        <v>3496</v>
      </c>
      <c r="R2568" s="66" t="s">
        <v>2118</v>
      </c>
      <c r="S2568" s="66"/>
      <c r="T2568" s="66" t="s">
        <v>1801</v>
      </c>
      <c r="U2568" s="69">
        <v>1</v>
      </c>
      <c r="V2568" s="70"/>
      <c r="W2568" s="70">
        <v>0</v>
      </c>
      <c r="X2568" s="42">
        <v>0</v>
      </c>
      <c r="Y2568" s="69" t="s">
        <v>1224</v>
      </c>
      <c r="Z2568" s="66">
        <v>2014</v>
      </c>
      <c r="AA2568" s="67" t="s">
        <v>5197</v>
      </c>
      <c r="AB2568" s="161"/>
      <c r="AC2568" s="161"/>
      <c r="AD2568" s="161"/>
      <c r="AE2568" s="161"/>
      <c r="AF2568" s="161"/>
      <c r="AG2568" s="161"/>
      <c r="AH2568" s="161"/>
      <c r="AI2568" s="161"/>
      <c r="AJ2568" s="161"/>
      <c r="AK2568" s="161"/>
      <c r="AL2568" s="161"/>
      <c r="AM2568" s="161"/>
      <c r="AN2568" s="161"/>
      <c r="AO2568" s="161"/>
      <c r="AP2568" s="161"/>
      <c r="AQ2568" s="161"/>
      <c r="AR2568" s="161"/>
      <c r="AS2568" s="161"/>
      <c r="AT2568" s="161"/>
      <c r="AU2568" s="161"/>
      <c r="AV2568" s="161"/>
      <c r="AW2568" s="161"/>
      <c r="AX2568" s="161"/>
      <c r="AY2568" s="161"/>
      <c r="AZ2568" s="161"/>
      <c r="BA2568" s="161"/>
      <c r="BB2568" s="161"/>
      <c r="BC2568" s="161"/>
      <c r="BD2568" s="161"/>
      <c r="BE2568" s="161"/>
      <c r="BF2568" s="161"/>
      <c r="BG2568" s="161"/>
      <c r="BH2568" s="161"/>
      <c r="BI2568" s="161"/>
      <c r="BJ2568" s="161"/>
      <c r="BK2568" s="161"/>
      <c r="BL2568" s="161"/>
      <c r="BM2568" s="161"/>
      <c r="BN2568" s="161"/>
      <c r="BO2568" s="161"/>
      <c r="BP2568" s="161"/>
      <c r="BQ2568" s="161"/>
      <c r="BR2568" s="161"/>
      <c r="BS2568" s="161"/>
      <c r="BT2568" s="161"/>
      <c r="BU2568" s="161"/>
      <c r="BV2568" s="161"/>
      <c r="BW2568" s="161"/>
      <c r="BX2568" s="161"/>
      <c r="BY2568" s="161"/>
      <c r="BZ2568" s="161"/>
      <c r="CA2568" s="161"/>
      <c r="CB2568" s="161"/>
      <c r="CC2568" s="161"/>
      <c r="CD2568" s="161"/>
      <c r="CE2568" s="161"/>
      <c r="CF2568" s="161"/>
      <c r="CG2568" s="161"/>
      <c r="CH2568" s="161"/>
      <c r="CI2568" s="161"/>
      <c r="CJ2568" s="161"/>
      <c r="CK2568" s="161"/>
      <c r="CL2568" s="161"/>
      <c r="CM2568" s="161"/>
      <c r="CN2568" s="161"/>
      <c r="CO2568" s="161"/>
      <c r="CP2568" s="161"/>
      <c r="CQ2568" s="161"/>
      <c r="CR2568" s="161"/>
      <c r="CS2568" s="161"/>
      <c r="CT2568" s="161"/>
      <c r="CU2568" s="161"/>
      <c r="CV2568" s="161"/>
      <c r="CW2568" s="161"/>
      <c r="CX2568" s="161"/>
      <c r="CY2568" s="161"/>
      <c r="CZ2568" s="161"/>
      <c r="DA2568" s="161"/>
      <c r="DB2568" s="161"/>
      <c r="DC2568" s="161"/>
      <c r="DD2568" s="161"/>
      <c r="DE2568" s="161"/>
      <c r="DF2568" s="161"/>
      <c r="DG2568" s="161"/>
      <c r="DH2568" s="161"/>
      <c r="DI2568" s="161"/>
      <c r="DJ2568" s="161"/>
      <c r="DK2568" s="161"/>
      <c r="DL2568" s="161"/>
      <c r="DM2568" s="161"/>
      <c r="DN2568" s="161"/>
      <c r="DO2568" s="161"/>
      <c r="DP2568" s="161"/>
      <c r="DQ2568" s="161"/>
      <c r="DR2568" s="161"/>
      <c r="DS2568" s="161"/>
      <c r="DT2568" s="161"/>
      <c r="DU2568" s="161"/>
      <c r="DV2568" s="161"/>
      <c r="DW2568" s="161"/>
      <c r="DX2568" s="161"/>
      <c r="DY2568" s="161"/>
      <c r="DZ2568" s="161"/>
      <c r="EA2568" s="161"/>
      <c r="EB2568" s="161"/>
      <c r="EC2568" s="161"/>
      <c r="ED2568" s="161"/>
      <c r="EE2568" s="161"/>
      <c r="EF2568" s="161"/>
      <c r="EG2568" s="161"/>
      <c r="EH2568" s="161"/>
      <c r="EI2568" s="161"/>
      <c r="EJ2568" s="161"/>
      <c r="EK2568" s="161"/>
    </row>
    <row r="2569" spans="1:141" ht="93.75">
      <c r="A2569" s="12" t="s">
        <v>5602</v>
      </c>
      <c r="B2569" s="13" t="s">
        <v>83</v>
      </c>
      <c r="C2569" s="13" t="s">
        <v>3978</v>
      </c>
      <c r="D2569" s="13" t="s">
        <v>5043</v>
      </c>
      <c r="E2569" s="13" t="s">
        <v>5044</v>
      </c>
      <c r="F2569" s="13" t="s">
        <v>3981</v>
      </c>
      <c r="G2569" s="13" t="s">
        <v>3982</v>
      </c>
      <c r="H2569" s="13" t="s">
        <v>3981</v>
      </c>
      <c r="I2569" s="13" t="s">
        <v>3982</v>
      </c>
      <c r="J2569" s="13" t="s">
        <v>302</v>
      </c>
      <c r="K2569" s="13">
        <v>100</v>
      </c>
      <c r="L2569" s="11">
        <v>710000000</v>
      </c>
      <c r="M2569" s="11" t="s">
        <v>40</v>
      </c>
      <c r="N2569" s="11" t="s">
        <v>5302</v>
      </c>
      <c r="O2569" s="13" t="s">
        <v>3750</v>
      </c>
      <c r="P2569" s="13"/>
      <c r="Q2569" s="13" t="s">
        <v>3496</v>
      </c>
      <c r="R2569" s="493" t="s">
        <v>80</v>
      </c>
      <c r="S2569" s="13"/>
      <c r="T2569" s="13" t="s">
        <v>1801</v>
      </c>
      <c r="U2569" s="6">
        <v>1</v>
      </c>
      <c r="V2569" s="15"/>
      <c r="W2569" s="15">
        <v>23500</v>
      </c>
      <c r="X2569" s="42">
        <f>W2569*1.12</f>
        <v>26320.000000000004</v>
      </c>
      <c r="Y2569" s="6" t="s">
        <v>4757</v>
      </c>
      <c r="Z2569" s="13">
        <v>2014</v>
      </c>
      <c r="AA2569" s="11" t="s">
        <v>7411</v>
      </c>
    </row>
    <row r="2570" spans="1:141" s="161" customFormat="1" ht="75">
      <c r="A2570" s="65" t="s">
        <v>3983</v>
      </c>
      <c r="B2570" s="66" t="s">
        <v>83</v>
      </c>
      <c r="C2570" s="66" t="s">
        <v>3978</v>
      </c>
      <c r="D2570" s="66" t="s">
        <v>3979</v>
      </c>
      <c r="E2570" s="66" t="s">
        <v>3980</v>
      </c>
      <c r="F2570" s="66" t="s">
        <v>3981</v>
      </c>
      <c r="G2570" s="66" t="s">
        <v>3982</v>
      </c>
      <c r="H2570" s="66" t="s">
        <v>3981</v>
      </c>
      <c r="I2570" s="66" t="s">
        <v>3982</v>
      </c>
      <c r="J2570" s="66" t="s">
        <v>302</v>
      </c>
      <c r="K2570" s="66">
        <v>100</v>
      </c>
      <c r="L2570" s="11">
        <v>710000000</v>
      </c>
      <c r="M2570" s="67" t="s">
        <v>40</v>
      </c>
      <c r="N2570" s="68" t="s">
        <v>1642</v>
      </c>
      <c r="O2570" s="66" t="s">
        <v>3649</v>
      </c>
      <c r="P2570" s="66"/>
      <c r="Q2570" s="66" t="s">
        <v>3496</v>
      </c>
      <c r="R2570" s="66" t="s">
        <v>2118</v>
      </c>
      <c r="S2570" s="66"/>
      <c r="T2570" s="66" t="s">
        <v>1801</v>
      </c>
      <c r="U2570" s="69">
        <v>1</v>
      </c>
      <c r="V2570" s="70"/>
      <c r="W2570" s="70">
        <v>0</v>
      </c>
      <c r="X2570" s="42">
        <f t="shared" ref="X2570:X2598" si="74">W2570*1.12</f>
        <v>0</v>
      </c>
      <c r="Y2570" s="69" t="s">
        <v>1224</v>
      </c>
      <c r="Z2570" s="66">
        <v>2014</v>
      </c>
      <c r="AA2570" s="69"/>
      <c r="AB2570"/>
      <c r="AC2570"/>
      <c r="AD2570"/>
      <c r="AE2570"/>
      <c r="AF2570"/>
      <c r="AG2570"/>
      <c r="AH2570"/>
      <c r="AI2570"/>
      <c r="AJ2570"/>
      <c r="AK2570"/>
      <c r="AL2570"/>
      <c r="AM2570"/>
      <c r="AN2570"/>
      <c r="AO2570"/>
      <c r="AP2570"/>
      <c r="AQ2570"/>
      <c r="AR2570"/>
      <c r="AS2570"/>
      <c r="AT2570"/>
      <c r="AU2570"/>
      <c r="AV2570"/>
      <c r="AW2570"/>
      <c r="AX2570"/>
      <c r="AY2570"/>
      <c r="AZ2570"/>
      <c r="BA2570"/>
      <c r="BB2570"/>
      <c r="BC2570"/>
      <c r="BD2570"/>
      <c r="BE2570"/>
      <c r="BF2570"/>
      <c r="BG2570"/>
      <c r="BH2570"/>
      <c r="BI2570"/>
      <c r="BJ2570"/>
      <c r="BK2570"/>
      <c r="BL2570"/>
      <c r="BM2570"/>
      <c r="BN2570"/>
      <c r="BO2570"/>
      <c r="BP2570"/>
      <c r="BQ2570"/>
      <c r="BR2570"/>
      <c r="BS2570"/>
      <c r="BT2570"/>
      <c r="BU2570"/>
      <c r="BV2570"/>
      <c r="BW2570"/>
      <c r="BX2570"/>
      <c r="BY2570"/>
      <c r="BZ2570"/>
      <c r="CA2570"/>
      <c r="CB2570"/>
      <c r="CC2570"/>
      <c r="CD2570"/>
      <c r="CY2570"/>
      <c r="CZ2570"/>
      <c r="DA2570"/>
      <c r="DB2570"/>
      <c r="DC2570"/>
      <c r="DD2570"/>
      <c r="DE2570"/>
      <c r="DF2570"/>
      <c r="DG2570"/>
      <c r="DH2570"/>
      <c r="DI2570"/>
      <c r="DJ2570"/>
      <c r="DK2570"/>
      <c r="DL2570"/>
      <c r="DM2570"/>
      <c r="DN2570"/>
      <c r="DO2570"/>
      <c r="DP2570"/>
      <c r="DQ2570"/>
      <c r="DR2570"/>
      <c r="DS2570"/>
      <c r="DT2570"/>
      <c r="DU2570"/>
      <c r="DV2570"/>
      <c r="DW2570"/>
      <c r="DX2570"/>
      <c r="DY2570"/>
      <c r="DZ2570"/>
      <c r="EA2570"/>
      <c r="EB2570"/>
      <c r="EC2570"/>
      <c r="ED2570"/>
      <c r="EE2570"/>
      <c r="EF2570"/>
      <c r="EG2570"/>
      <c r="EH2570"/>
      <c r="EI2570"/>
      <c r="EJ2570"/>
      <c r="EK2570"/>
    </row>
    <row r="2571" spans="1:141" ht="75">
      <c r="A2571" s="65" t="s">
        <v>5045</v>
      </c>
      <c r="B2571" s="66" t="s">
        <v>83</v>
      </c>
      <c r="C2571" s="66" t="s">
        <v>3978</v>
      </c>
      <c r="D2571" s="66" t="s">
        <v>5043</v>
      </c>
      <c r="E2571" s="66" t="s">
        <v>5044</v>
      </c>
      <c r="F2571" s="66" t="s">
        <v>3981</v>
      </c>
      <c r="G2571" s="66" t="s">
        <v>3982</v>
      </c>
      <c r="H2571" s="66" t="s">
        <v>3981</v>
      </c>
      <c r="I2571" s="66" t="s">
        <v>3982</v>
      </c>
      <c r="J2571" s="66" t="s">
        <v>302</v>
      </c>
      <c r="K2571" s="66">
        <v>100</v>
      </c>
      <c r="L2571" s="67">
        <v>710000000</v>
      </c>
      <c r="M2571" s="67" t="s">
        <v>40</v>
      </c>
      <c r="N2571" s="68" t="s">
        <v>767</v>
      </c>
      <c r="O2571" s="66" t="s">
        <v>3649</v>
      </c>
      <c r="P2571" s="66"/>
      <c r="Q2571" s="66" t="s">
        <v>3496</v>
      </c>
      <c r="R2571" s="66" t="s">
        <v>2118</v>
      </c>
      <c r="S2571" s="66"/>
      <c r="T2571" s="66" t="s">
        <v>1801</v>
      </c>
      <c r="U2571" s="69">
        <v>1</v>
      </c>
      <c r="V2571" s="70"/>
      <c r="W2571" s="70">
        <v>0</v>
      </c>
      <c r="X2571" s="42">
        <f t="shared" si="74"/>
        <v>0</v>
      </c>
      <c r="Y2571" s="69" t="s">
        <v>1224</v>
      </c>
      <c r="Z2571" s="66">
        <v>2014</v>
      </c>
      <c r="AA2571" s="67" t="s">
        <v>5197</v>
      </c>
      <c r="AB2571" s="161"/>
      <c r="AC2571" s="161"/>
      <c r="AD2571" s="161"/>
      <c r="AE2571" s="161"/>
      <c r="AF2571" s="161"/>
      <c r="AG2571" s="161"/>
      <c r="AH2571" s="161"/>
      <c r="AI2571" s="161"/>
      <c r="AJ2571" s="161"/>
      <c r="AK2571" s="161"/>
      <c r="AL2571" s="161"/>
      <c r="AM2571" s="161"/>
      <c r="AN2571" s="161"/>
      <c r="AO2571" s="161"/>
      <c r="AP2571" s="161"/>
      <c r="AQ2571" s="161"/>
      <c r="AR2571" s="161"/>
      <c r="AS2571" s="161"/>
      <c r="AT2571" s="161"/>
      <c r="AU2571" s="161"/>
      <c r="AV2571" s="161"/>
      <c r="AW2571" s="161"/>
      <c r="AX2571" s="161"/>
      <c r="AY2571" s="161"/>
      <c r="AZ2571" s="161"/>
      <c r="BA2571" s="161"/>
      <c r="BB2571" s="161"/>
      <c r="BC2571" s="161"/>
      <c r="BD2571" s="161"/>
      <c r="BE2571" s="161"/>
      <c r="BF2571" s="161"/>
      <c r="BG2571" s="161"/>
      <c r="BH2571" s="161"/>
      <c r="BI2571" s="161"/>
      <c r="BJ2571" s="161"/>
      <c r="BK2571" s="161"/>
      <c r="BL2571" s="161"/>
      <c r="BM2571" s="161"/>
      <c r="BN2571" s="161"/>
      <c r="BO2571" s="161"/>
      <c r="BP2571" s="161"/>
      <c r="BQ2571" s="161"/>
      <c r="BR2571" s="161"/>
      <c r="BS2571" s="161"/>
      <c r="BT2571" s="161"/>
      <c r="BU2571" s="161"/>
      <c r="BV2571" s="161"/>
      <c r="BW2571" s="161"/>
      <c r="BX2571" s="161"/>
      <c r="BY2571" s="161"/>
      <c r="BZ2571" s="161"/>
      <c r="CA2571" s="161"/>
      <c r="CB2571" s="161"/>
      <c r="CC2571" s="161"/>
      <c r="CD2571" s="161"/>
      <c r="CE2571" s="161"/>
      <c r="CF2571" s="161"/>
      <c r="CG2571" s="161"/>
      <c r="CH2571" s="161"/>
      <c r="CI2571" s="161"/>
      <c r="CJ2571" s="161"/>
      <c r="CK2571" s="161"/>
      <c r="CL2571" s="161"/>
      <c r="CM2571" s="161"/>
      <c r="CN2571" s="161"/>
      <c r="CO2571" s="161"/>
      <c r="CP2571" s="161"/>
      <c r="CQ2571" s="161"/>
      <c r="CR2571" s="161"/>
      <c r="CS2571" s="161"/>
      <c r="CT2571" s="161"/>
      <c r="CU2571" s="161"/>
      <c r="CV2571" s="161"/>
      <c r="CW2571" s="161"/>
      <c r="CX2571" s="161"/>
      <c r="CY2571" s="161"/>
      <c r="CZ2571" s="161"/>
      <c r="DA2571" s="161"/>
      <c r="DB2571" s="161"/>
      <c r="DC2571" s="161"/>
      <c r="DD2571" s="161"/>
      <c r="DE2571" s="161"/>
      <c r="DF2571" s="161"/>
      <c r="DG2571" s="161"/>
      <c r="DH2571" s="161"/>
      <c r="DI2571" s="161"/>
      <c r="DJ2571" s="161"/>
      <c r="DK2571" s="161"/>
      <c r="DL2571" s="161"/>
      <c r="DM2571" s="161"/>
      <c r="DN2571" s="161"/>
      <c r="DO2571" s="161"/>
      <c r="DP2571" s="161"/>
      <c r="DQ2571" s="161"/>
      <c r="DR2571" s="161"/>
      <c r="DS2571" s="161"/>
      <c r="DT2571" s="161"/>
      <c r="DU2571" s="161"/>
      <c r="DV2571" s="161"/>
      <c r="DW2571" s="161"/>
      <c r="DX2571" s="161"/>
      <c r="DY2571" s="161"/>
      <c r="DZ2571" s="161"/>
      <c r="EA2571" s="161"/>
      <c r="EB2571" s="161"/>
      <c r="EC2571" s="161"/>
      <c r="ED2571" s="161"/>
      <c r="EE2571" s="161"/>
      <c r="EF2571" s="161"/>
      <c r="EG2571" s="161"/>
      <c r="EH2571" s="161"/>
      <c r="EI2571" s="161"/>
      <c r="EJ2571" s="161"/>
      <c r="EK2571" s="161"/>
    </row>
    <row r="2572" spans="1:141" ht="93.75">
      <c r="A2572" s="12" t="s">
        <v>5603</v>
      </c>
      <c r="B2572" s="13" t="s">
        <v>83</v>
      </c>
      <c r="C2572" s="13" t="s">
        <v>3978</v>
      </c>
      <c r="D2572" s="13" t="s">
        <v>5043</v>
      </c>
      <c r="E2572" s="13" t="s">
        <v>5044</v>
      </c>
      <c r="F2572" s="13" t="s">
        <v>3981</v>
      </c>
      <c r="G2572" s="13" t="s">
        <v>3982</v>
      </c>
      <c r="H2572" s="13" t="s">
        <v>3981</v>
      </c>
      <c r="I2572" s="13" t="s">
        <v>3982</v>
      </c>
      <c r="J2572" s="13" t="s">
        <v>302</v>
      </c>
      <c r="K2572" s="13">
        <v>100</v>
      </c>
      <c r="L2572" s="11">
        <v>710000000</v>
      </c>
      <c r="M2572" s="11" t="s">
        <v>40</v>
      </c>
      <c r="N2572" s="11" t="s">
        <v>5302</v>
      </c>
      <c r="O2572" s="13" t="s">
        <v>3649</v>
      </c>
      <c r="P2572" s="13"/>
      <c r="Q2572" s="13" t="s">
        <v>3496</v>
      </c>
      <c r="R2572" s="493" t="s">
        <v>80</v>
      </c>
      <c r="S2572" s="13"/>
      <c r="T2572" s="13" t="s">
        <v>1801</v>
      </c>
      <c r="U2572" s="6">
        <v>1</v>
      </c>
      <c r="V2572" s="15"/>
      <c r="W2572" s="15">
        <v>65800</v>
      </c>
      <c r="X2572" s="42">
        <f t="shared" si="74"/>
        <v>73696</v>
      </c>
      <c r="Y2572" s="6" t="s">
        <v>4757</v>
      </c>
      <c r="Z2572" s="13">
        <v>2014</v>
      </c>
      <c r="AA2572" s="11" t="s">
        <v>7411</v>
      </c>
      <c r="AB2572" s="161"/>
      <c r="AC2572" s="161"/>
      <c r="AD2572" s="161"/>
      <c r="AE2572" s="161"/>
      <c r="AF2572" s="161"/>
      <c r="AG2572" s="161"/>
      <c r="AH2572" s="161"/>
      <c r="AI2572" s="161"/>
      <c r="AJ2572" s="161"/>
      <c r="AK2572" s="161"/>
      <c r="AL2572" s="161"/>
      <c r="AM2572" s="161"/>
      <c r="AN2572" s="161"/>
      <c r="AO2572" s="161"/>
      <c r="AP2572" s="161"/>
      <c r="AQ2572" s="161"/>
      <c r="AR2572" s="161"/>
      <c r="AS2572" s="161"/>
      <c r="AT2572" s="161"/>
      <c r="AU2572" s="161"/>
      <c r="AV2572" s="161"/>
      <c r="AW2572" s="161"/>
      <c r="AX2572" s="161"/>
      <c r="AY2572" s="161"/>
      <c r="AZ2572" s="161"/>
      <c r="BA2572" s="161"/>
      <c r="BB2572" s="161"/>
      <c r="BC2572" s="161"/>
      <c r="BD2572" s="161"/>
      <c r="BE2572" s="161"/>
      <c r="BF2572" s="161"/>
      <c r="BG2572" s="161"/>
      <c r="BH2572" s="161"/>
      <c r="BI2572" s="161"/>
      <c r="BJ2572" s="161"/>
      <c r="BK2572" s="161"/>
      <c r="BL2572" s="161"/>
      <c r="BM2572" s="161"/>
      <c r="BN2572" s="161"/>
      <c r="BO2572" s="161"/>
      <c r="BP2572" s="161"/>
      <c r="BQ2572" s="161"/>
      <c r="BR2572" s="161"/>
      <c r="BS2572" s="161"/>
      <c r="BT2572" s="161"/>
      <c r="BU2572" s="161"/>
      <c r="BV2572" s="161"/>
      <c r="BW2572" s="161"/>
      <c r="BX2572" s="161"/>
      <c r="BY2572" s="161"/>
      <c r="BZ2572" s="161"/>
      <c r="CA2572" s="161"/>
      <c r="CB2572" s="161"/>
      <c r="CC2572" s="161"/>
      <c r="CD2572" s="161"/>
      <c r="CY2572" s="161"/>
      <c r="CZ2572" s="161"/>
      <c r="DA2572" s="161"/>
      <c r="DB2572" s="161"/>
      <c r="DC2572" s="161"/>
      <c r="DD2572" s="161"/>
      <c r="DE2572" s="161"/>
      <c r="DF2572" s="161"/>
    </row>
    <row r="2573" spans="1:141" s="161" customFormat="1" ht="93.75">
      <c r="A2573" s="65" t="s">
        <v>3984</v>
      </c>
      <c r="B2573" s="66" t="s">
        <v>83</v>
      </c>
      <c r="C2573" s="66" t="s">
        <v>3978</v>
      </c>
      <c r="D2573" s="66" t="s">
        <v>3979</v>
      </c>
      <c r="E2573" s="66" t="s">
        <v>3980</v>
      </c>
      <c r="F2573" s="66" t="s">
        <v>3981</v>
      </c>
      <c r="G2573" s="66" t="s">
        <v>3982</v>
      </c>
      <c r="H2573" s="66" t="s">
        <v>3981</v>
      </c>
      <c r="I2573" s="66" t="s">
        <v>3982</v>
      </c>
      <c r="J2573" s="66" t="s">
        <v>302</v>
      </c>
      <c r="K2573" s="66">
        <v>100</v>
      </c>
      <c r="L2573" s="11">
        <v>710000000</v>
      </c>
      <c r="M2573" s="67" t="s">
        <v>40</v>
      </c>
      <c r="N2573" s="68" t="s">
        <v>1642</v>
      </c>
      <c r="O2573" s="66" t="s">
        <v>3655</v>
      </c>
      <c r="P2573" s="66"/>
      <c r="Q2573" s="66" t="s">
        <v>3496</v>
      </c>
      <c r="R2573" s="66" t="s">
        <v>2118</v>
      </c>
      <c r="S2573" s="66"/>
      <c r="T2573" s="66" t="s">
        <v>1801</v>
      </c>
      <c r="U2573" s="69">
        <v>1</v>
      </c>
      <c r="V2573" s="70"/>
      <c r="W2573" s="70">
        <v>0</v>
      </c>
      <c r="X2573" s="42">
        <f t="shared" si="74"/>
        <v>0</v>
      </c>
      <c r="Y2573" s="69" t="s">
        <v>1224</v>
      </c>
      <c r="Z2573" s="66">
        <v>2014</v>
      </c>
      <c r="AA2573" s="69"/>
      <c r="AB2573"/>
      <c r="AC2573"/>
      <c r="AD2573"/>
      <c r="AE2573"/>
      <c r="AF2573"/>
      <c r="AG2573"/>
      <c r="AH2573"/>
      <c r="AI2573"/>
      <c r="AJ2573"/>
      <c r="AK2573"/>
      <c r="AL2573"/>
      <c r="AM2573"/>
      <c r="AN2573"/>
      <c r="AO2573"/>
      <c r="AP2573"/>
      <c r="AQ2573"/>
      <c r="AR2573"/>
      <c r="AS2573"/>
      <c r="AT2573"/>
      <c r="AU2573"/>
      <c r="AV2573"/>
      <c r="AW2573"/>
      <c r="AX2573"/>
      <c r="AY2573"/>
      <c r="AZ2573"/>
      <c r="BA2573"/>
      <c r="BB2573"/>
      <c r="BC2573"/>
      <c r="BD2573"/>
      <c r="BE2573"/>
      <c r="BF2573"/>
      <c r="BG2573"/>
      <c r="BH2573"/>
      <c r="BI2573"/>
      <c r="BJ2573"/>
      <c r="BK2573"/>
      <c r="BL2573"/>
      <c r="BM2573"/>
      <c r="BN2573"/>
      <c r="BO2573"/>
      <c r="BP2573"/>
      <c r="BQ2573"/>
      <c r="BR2573"/>
      <c r="BS2573"/>
      <c r="BT2573"/>
      <c r="BU2573"/>
      <c r="BV2573"/>
      <c r="BW2573"/>
      <c r="BX2573"/>
      <c r="BY2573"/>
      <c r="BZ2573"/>
      <c r="CA2573"/>
      <c r="CB2573"/>
      <c r="CC2573"/>
      <c r="CD2573"/>
      <c r="CE2573"/>
      <c r="CF2573"/>
      <c r="CG2573"/>
      <c r="CH2573"/>
      <c r="CI2573"/>
      <c r="CJ2573"/>
      <c r="CK2573"/>
      <c r="CL2573"/>
      <c r="CM2573"/>
      <c r="CN2573"/>
      <c r="CO2573"/>
      <c r="CP2573"/>
      <c r="CQ2573"/>
      <c r="CR2573"/>
      <c r="CS2573"/>
      <c r="CT2573"/>
      <c r="CU2573"/>
      <c r="CV2573"/>
      <c r="CW2573"/>
      <c r="CX2573"/>
      <c r="CY2573"/>
      <c r="CZ2573"/>
      <c r="DA2573"/>
      <c r="DB2573"/>
      <c r="DC2573"/>
      <c r="DD2573"/>
      <c r="DE2573"/>
      <c r="DF2573"/>
      <c r="DG2573"/>
      <c r="DH2573"/>
      <c r="DI2573"/>
      <c r="DJ2573"/>
      <c r="DK2573"/>
      <c r="DL2573"/>
      <c r="DM2573"/>
      <c r="DN2573"/>
      <c r="DO2573"/>
      <c r="DP2573"/>
      <c r="DQ2573"/>
      <c r="DR2573"/>
      <c r="DS2573"/>
      <c r="DT2573"/>
      <c r="DU2573"/>
      <c r="DV2573"/>
      <c r="DW2573"/>
      <c r="DX2573"/>
      <c r="DY2573"/>
      <c r="DZ2573"/>
      <c r="EA2573"/>
      <c r="EB2573"/>
      <c r="EC2573"/>
      <c r="ED2573"/>
      <c r="EE2573"/>
      <c r="EF2573"/>
      <c r="EG2573"/>
      <c r="EH2573"/>
      <c r="EI2573"/>
      <c r="EJ2573"/>
      <c r="EK2573"/>
    </row>
    <row r="2574" spans="1:141" ht="93.75">
      <c r="A2574" s="65" t="s">
        <v>5046</v>
      </c>
      <c r="B2574" s="66" t="s">
        <v>83</v>
      </c>
      <c r="C2574" s="66" t="s">
        <v>3978</v>
      </c>
      <c r="D2574" s="66" t="s">
        <v>5043</v>
      </c>
      <c r="E2574" s="66" t="s">
        <v>5044</v>
      </c>
      <c r="F2574" s="66" t="s">
        <v>3981</v>
      </c>
      <c r="G2574" s="66" t="s">
        <v>3982</v>
      </c>
      <c r="H2574" s="66" t="s">
        <v>3981</v>
      </c>
      <c r="I2574" s="66" t="s">
        <v>3982</v>
      </c>
      <c r="J2574" s="66" t="s">
        <v>302</v>
      </c>
      <c r="K2574" s="66">
        <v>100</v>
      </c>
      <c r="L2574" s="67">
        <v>710000000</v>
      </c>
      <c r="M2574" s="67" t="s">
        <v>40</v>
      </c>
      <c r="N2574" s="68" t="s">
        <v>767</v>
      </c>
      <c r="O2574" s="66" t="s">
        <v>3655</v>
      </c>
      <c r="P2574" s="66"/>
      <c r="Q2574" s="66" t="s">
        <v>3496</v>
      </c>
      <c r="R2574" s="66" t="s">
        <v>2118</v>
      </c>
      <c r="S2574" s="66"/>
      <c r="T2574" s="66" t="s">
        <v>1801</v>
      </c>
      <c r="U2574" s="69">
        <v>1</v>
      </c>
      <c r="V2574" s="70"/>
      <c r="W2574" s="70">
        <v>0</v>
      </c>
      <c r="X2574" s="42">
        <f t="shared" si="74"/>
        <v>0</v>
      </c>
      <c r="Y2574" s="69" t="s">
        <v>1224</v>
      </c>
      <c r="Z2574" s="66">
        <v>2014</v>
      </c>
      <c r="AA2574" s="67" t="s">
        <v>5197</v>
      </c>
      <c r="AB2574" s="161"/>
      <c r="AC2574" s="161"/>
      <c r="AD2574" s="161"/>
      <c r="AE2574" s="161"/>
      <c r="AF2574" s="161"/>
      <c r="AG2574" s="161"/>
      <c r="AH2574" s="161"/>
      <c r="AI2574" s="161"/>
      <c r="AJ2574" s="161"/>
      <c r="AK2574" s="161"/>
      <c r="AL2574" s="161"/>
      <c r="AM2574" s="161"/>
      <c r="AN2574" s="161"/>
      <c r="AO2574" s="161"/>
      <c r="AP2574" s="161"/>
      <c r="AQ2574" s="161"/>
      <c r="AR2574" s="161"/>
      <c r="AS2574" s="161"/>
      <c r="AT2574" s="161"/>
      <c r="AU2574" s="161"/>
      <c r="AV2574" s="161"/>
      <c r="AW2574" s="161"/>
      <c r="AX2574" s="161"/>
      <c r="AY2574" s="161"/>
      <c r="AZ2574" s="161"/>
      <c r="BA2574" s="161"/>
      <c r="BB2574" s="161"/>
      <c r="BC2574" s="161"/>
      <c r="BD2574" s="161"/>
      <c r="BE2574" s="161"/>
      <c r="BF2574" s="161"/>
      <c r="BG2574" s="161"/>
      <c r="BH2574" s="161"/>
      <c r="BI2574" s="161"/>
      <c r="BJ2574" s="161"/>
      <c r="BK2574" s="161"/>
      <c r="BL2574" s="161"/>
      <c r="BM2574" s="161"/>
      <c r="BN2574" s="161"/>
      <c r="BO2574" s="161"/>
      <c r="BP2574" s="161"/>
      <c r="BQ2574" s="161"/>
      <c r="BR2574" s="161"/>
      <c r="BS2574" s="161"/>
      <c r="BT2574" s="161"/>
      <c r="BU2574" s="161"/>
      <c r="BV2574" s="161"/>
      <c r="BW2574" s="161"/>
      <c r="BX2574" s="161"/>
      <c r="BY2574" s="161"/>
      <c r="BZ2574" s="161"/>
      <c r="CA2574" s="161"/>
      <c r="CB2574" s="161"/>
      <c r="CC2574" s="161"/>
      <c r="CD2574" s="161"/>
      <c r="CE2574" s="161"/>
      <c r="CF2574" s="161"/>
      <c r="CG2574" s="161"/>
      <c r="CH2574" s="161"/>
      <c r="CI2574" s="161"/>
      <c r="CJ2574" s="161"/>
      <c r="CK2574" s="161"/>
      <c r="CL2574" s="161"/>
      <c r="CM2574" s="161"/>
      <c r="CN2574" s="161"/>
      <c r="CO2574" s="161"/>
      <c r="CP2574" s="161"/>
      <c r="CQ2574" s="161"/>
      <c r="CR2574" s="161"/>
      <c r="CS2574" s="161"/>
      <c r="CT2574" s="161"/>
      <c r="CU2574" s="161"/>
      <c r="CV2574" s="161"/>
      <c r="CW2574" s="161"/>
      <c r="CX2574" s="161"/>
      <c r="CY2574" s="161"/>
      <c r="CZ2574" s="161"/>
      <c r="DA2574" s="161"/>
      <c r="DB2574" s="161"/>
      <c r="DC2574" s="161"/>
      <c r="DD2574" s="161"/>
      <c r="DE2574" s="161"/>
      <c r="DF2574" s="161"/>
      <c r="DG2574" s="161"/>
      <c r="DH2574" s="161"/>
      <c r="DI2574" s="161"/>
      <c r="DJ2574" s="161"/>
      <c r="DK2574" s="161"/>
      <c r="DL2574" s="161"/>
      <c r="DM2574" s="161"/>
      <c r="DN2574" s="161"/>
      <c r="DO2574" s="161"/>
      <c r="DP2574" s="161"/>
      <c r="DQ2574" s="161"/>
      <c r="DR2574" s="161"/>
      <c r="DS2574" s="161"/>
      <c r="DT2574" s="161"/>
      <c r="DU2574" s="161"/>
      <c r="DV2574" s="161"/>
      <c r="DW2574" s="161"/>
      <c r="DX2574" s="161"/>
      <c r="DY2574" s="161"/>
      <c r="DZ2574" s="161"/>
      <c r="EA2574" s="161"/>
      <c r="EB2574" s="161"/>
      <c r="EC2574" s="161"/>
      <c r="ED2574" s="161"/>
      <c r="EE2574" s="161"/>
      <c r="EF2574" s="161"/>
      <c r="EG2574" s="161"/>
      <c r="EH2574" s="161"/>
      <c r="EI2574" s="161"/>
      <c r="EJ2574" s="161"/>
      <c r="EK2574" s="161"/>
    </row>
    <row r="2575" spans="1:141" ht="93.75">
      <c r="A2575" s="12" t="s">
        <v>5604</v>
      </c>
      <c r="B2575" s="13" t="s">
        <v>83</v>
      </c>
      <c r="C2575" s="13" t="s">
        <v>3978</v>
      </c>
      <c r="D2575" s="13" t="s">
        <v>5043</v>
      </c>
      <c r="E2575" s="13" t="s">
        <v>5044</v>
      </c>
      <c r="F2575" s="13" t="s">
        <v>3981</v>
      </c>
      <c r="G2575" s="13" t="s">
        <v>3982</v>
      </c>
      <c r="H2575" s="13" t="s">
        <v>3981</v>
      </c>
      <c r="I2575" s="13" t="s">
        <v>3982</v>
      </c>
      <c r="J2575" s="13" t="s">
        <v>302</v>
      </c>
      <c r="K2575" s="13">
        <v>100</v>
      </c>
      <c r="L2575" s="11">
        <v>710000000</v>
      </c>
      <c r="M2575" s="11" t="s">
        <v>40</v>
      </c>
      <c r="N2575" s="11" t="s">
        <v>5302</v>
      </c>
      <c r="O2575" s="13" t="s">
        <v>3655</v>
      </c>
      <c r="P2575" s="13"/>
      <c r="Q2575" s="13" t="s">
        <v>3496</v>
      </c>
      <c r="R2575" s="493" t="s">
        <v>80</v>
      </c>
      <c r="S2575" s="13"/>
      <c r="T2575" s="13" t="s">
        <v>1801</v>
      </c>
      <c r="U2575" s="6">
        <v>1</v>
      </c>
      <c r="V2575" s="15"/>
      <c r="W2575" s="15">
        <v>28200</v>
      </c>
      <c r="X2575" s="42">
        <f t="shared" si="74"/>
        <v>31584.000000000004</v>
      </c>
      <c r="Y2575" s="6" t="s">
        <v>4757</v>
      </c>
      <c r="Z2575" s="13">
        <v>2014</v>
      </c>
      <c r="AA2575" s="11" t="s">
        <v>7411</v>
      </c>
      <c r="AB2575" s="161"/>
      <c r="AC2575" s="161"/>
      <c r="AD2575" s="161"/>
      <c r="AE2575" s="161"/>
      <c r="AF2575" s="161"/>
      <c r="AG2575" s="161"/>
      <c r="AH2575" s="161"/>
      <c r="AI2575" s="161"/>
      <c r="AJ2575" s="161"/>
      <c r="AK2575" s="161"/>
      <c r="AL2575" s="161"/>
      <c r="AM2575" s="161"/>
      <c r="AN2575" s="161"/>
      <c r="AO2575" s="161"/>
      <c r="AP2575" s="161"/>
      <c r="AQ2575" s="161"/>
      <c r="AR2575" s="161"/>
      <c r="AS2575" s="161"/>
      <c r="AT2575" s="161"/>
      <c r="AU2575" s="161"/>
      <c r="AV2575" s="161"/>
      <c r="AW2575" s="161"/>
      <c r="AX2575" s="161"/>
      <c r="AY2575" s="161"/>
      <c r="AZ2575" s="161"/>
      <c r="BA2575" s="161"/>
      <c r="BB2575" s="161"/>
      <c r="BC2575" s="161"/>
      <c r="BD2575" s="161"/>
      <c r="BE2575" s="161"/>
      <c r="BF2575" s="161"/>
      <c r="BG2575" s="161"/>
      <c r="BH2575" s="161"/>
      <c r="BI2575" s="161"/>
      <c r="BJ2575" s="161"/>
      <c r="BK2575" s="161"/>
      <c r="BL2575" s="161"/>
      <c r="BM2575" s="161"/>
      <c r="BN2575" s="161"/>
      <c r="BO2575" s="161"/>
      <c r="BP2575" s="161"/>
      <c r="BQ2575" s="161"/>
      <c r="BR2575" s="161"/>
      <c r="BS2575" s="161"/>
      <c r="BT2575" s="161"/>
      <c r="BU2575" s="161"/>
      <c r="BV2575" s="161"/>
      <c r="BW2575" s="161"/>
      <c r="BX2575" s="161"/>
      <c r="BY2575" s="161"/>
      <c r="BZ2575" s="161"/>
      <c r="CA2575" s="161"/>
      <c r="CB2575" s="161"/>
      <c r="CC2575" s="161"/>
      <c r="CD2575" s="161"/>
      <c r="CE2575" s="161"/>
      <c r="CF2575" s="161"/>
      <c r="CG2575" s="161"/>
      <c r="CH2575" s="161"/>
      <c r="CI2575" s="161"/>
      <c r="CJ2575" s="161"/>
      <c r="CK2575" s="161"/>
      <c r="CL2575" s="161"/>
      <c r="CM2575" s="161"/>
      <c r="CN2575" s="161"/>
      <c r="CO2575" s="161"/>
      <c r="CP2575" s="161"/>
      <c r="CQ2575" s="161"/>
      <c r="CR2575" s="161"/>
      <c r="CS2575" s="161"/>
      <c r="CT2575" s="161"/>
      <c r="CU2575" s="161"/>
      <c r="CV2575" s="161"/>
      <c r="CW2575" s="161"/>
      <c r="CX2575" s="161"/>
    </row>
    <row r="2576" spans="1:141" s="161" customFormat="1" ht="75">
      <c r="A2576" s="65" t="s">
        <v>3985</v>
      </c>
      <c r="B2576" s="66" t="s">
        <v>83</v>
      </c>
      <c r="C2576" s="66" t="s">
        <v>3978</v>
      </c>
      <c r="D2576" s="66" t="s">
        <v>3979</v>
      </c>
      <c r="E2576" s="66" t="s">
        <v>3980</v>
      </c>
      <c r="F2576" s="66" t="s">
        <v>3981</v>
      </c>
      <c r="G2576" s="66" t="s">
        <v>3982</v>
      </c>
      <c r="H2576" s="66" t="s">
        <v>3981</v>
      </c>
      <c r="I2576" s="66" t="s">
        <v>3982</v>
      </c>
      <c r="J2576" s="66" t="s">
        <v>302</v>
      </c>
      <c r="K2576" s="66">
        <v>100</v>
      </c>
      <c r="L2576" s="11">
        <v>710000000</v>
      </c>
      <c r="M2576" s="67" t="s">
        <v>40</v>
      </c>
      <c r="N2576" s="68" t="s">
        <v>1642</v>
      </c>
      <c r="O2576" s="66" t="s">
        <v>3754</v>
      </c>
      <c r="P2576" s="66"/>
      <c r="Q2576" s="66" t="s">
        <v>3496</v>
      </c>
      <c r="R2576" s="66" t="s">
        <v>2118</v>
      </c>
      <c r="S2576" s="66"/>
      <c r="T2576" s="66" t="s">
        <v>1801</v>
      </c>
      <c r="U2576" s="69">
        <v>1</v>
      </c>
      <c r="V2576" s="70"/>
      <c r="W2576" s="70">
        <v>0</v>
      </c>
      <c r="X2576" s="42">
        <f t="shared" si="74"/>
        <v>0</v>
      </c>
      <c r="Y2576" s="69" t="s">
        <v>1224</v>
      </c>
      <c r="Z2576" s="66">
        <v>2014</v>
      </c>
      <c r="AA2576" s="69"/>
      <c r="AB2576"/>
      <c r="AC2576"/>
      <c r="AD2576"/>
      <c r="AE2576"/>
      <c r="AF2576"/>
      <c r="AG2576"/>
      <c r="AH2576"/>
      <c r="AI2576"/>
      <c r="AJ2576"/>
      <c r="AK2576"/>
      <c r="AL2576"/>
      <c r="AM2576"/>
      <c r="AN2576"/>
      <c r="AO2576"/>
      <c r="AP2576"/>
      <c r="AQ2576"/>
      <c r="AR2576"/>
      <c r="AS2576"/>
      <c r="AT2576"/>
      <c r="AU2576"/>
      <c r="AV2576"/>
      <c r="AW2576"/>
      <c r="AX2576"/>
      <c r="AY2576"/>
      <c r="AZ2576"/>
      <c r="BA2576"/>
      <c r="BB2576"/>
      <c r="BC2576"/>
      <c r="BD2576"/>
      <c r="BE2576"/>
      <c r="BF2576"/>
      <c r="BG2576"/>
      <c r="BH2576"/>
      <c r="BI2576"/>
      <c r="BJ2576"/>
      <c r="BK2576"/>
      <c r="BL2576"/>
      <c r="BM2576"/>
      <c r="BN2576"/>
      <c r="BO2576"/>
      <c r="BP2576"/>
      <c r="BQ2576"/>
      <c r="BR2576"/>
      <c r="BS2576"/>
      <c r="BT2576"/>
      <c r="BU2576"/>
      <c r="BV2576"/>
      <c r="BW2576"/>
      <c r="BX2576"/>
      <c r="BY2576"/>
      <c r="BZ2576"/>
      <c r="CA2576"/>
      <c r="CB2576"/>
      <c r="CC2576"/>
      <c r="CD2576"/>
      <c r="CE2576"/>
      <c r="CF2576"/>
      <c r="CG2576"/>
      <c r="CH2576"/>
      <c r="CI2576"/>
      <c r="CJ2576"/>
      <c r="CK2576"/>
      <c r="CL2576"/>
      <c r="CM2576"/>
      <c r="CN2576"/>
      <c r="CO2576"/>
      <c r="CP2576"/>
      <c r="CQ2576"/>
      <c r="CR2576"/>
      <c r="CS2576"/>
      <c r="CT2576"/>
      <c r="CU2576"/>
      <c r="CV2576"/>
      <c r="CW2576"/>
      <c r="CX2576"/>
      <c r="DG2576"/>
      <c r="DH2576"/>
      <c r="DI2576"/>
      <c r="DJ2576"/>
      <c r="DK2576"/>
      <c r="DL2576"/>
      <c r="DM2576"/>
      <c r="DN2576"/>
      <c r="DO2576"/>
      <c r="DP2576"/>
      <c r="DQ2576"/>
      <c r="DR2576"/>
      <c r="DS2576"/>
      <c r="DT2576"/>
      <c r="DU2576"/>
      <c r="DV2576"/>
      <c r="DW2576"/>
      <c r="DX2576"/>
      <c r="DY2576"/>
      <c r="DZ2576"/>
      <c r="EA2576"/>
      <c r="EB2576"/>
      <c r="EC2576"/>
      <c r="ED2576"/>
      <c r="EE2576"/>
      <c r="EF2576"/>
      <c r="EG2576"/>
      <c r="EH2576"/>
      <c r="EI2576"/>
      <c r="EJ2576"/>
      <c r="EK2576"/>
    </row>
    <row r="2577" spans="1:141" ht="75">
      <c r="A2577" s="65" t="s">
        <v>5047</v>
      </c>
      <c r="B2577" s="66" t="s">
        <v>83</v>
      </c>
      <c r="C2577" s="66" t="s">
        <v>3978</v>
      </c>
      <c r="D2577" s="66" t="s">
        <v>5043</v>
      </c>
      <c r="E2577" s="66" t="s">
        <v>5044</v>
      </c>
      <c r="F2577" s="66" t="s">
        <v>3981</v>
      </c>
      <c r="G2577" s="66" t="s">
        <v>3982</v>
      </c>
      <c r="H2577" s="66" t="s">
        <v>3981</v>
      </c>
      <c r="I2577" s="66" t="s">
        <v>3982</v>
      </c>
      <c r="J2577" s="66" t="s">
        <v>302</v>
      </c>
      <c r="K2577" s="66">
        <v>100</v>
      </c>
      <c r="L2577" s="67">
        <v>710000000</v>
      </c>
      <c r="M2577" s="67" t="s">
        <v>40</v>
      </c>
      <c r="N2577" s="68" t="s">
        <v>767</v>
      </c>
      <c r="O2577" s="66" t="s">
        <v>3754</v>
      </c>
      <c r="P2577" s="66"/>
      <c r="Q2577" s="66" t="s">
        <v>3496</v>
      </c>
      <c r="R2577" s="66" t="s">
        <v>2118</v>
      </c>
      <c r="S2577" s="66"/>
      <c r="T2577" s="66" t="s">
        <v>1801</v>
      </c>
      <c r="U2577" s="69">
        <v>1</v>
      </c>
      <c r="V2577" s="70"/>
      <c r="W2577" s="70">
        <v>0</v>
      </c>
      <c r="X2577" s="42">
        <f t="shared" si="74"/>
        <v>0</v>
      </c>
      <c r="Y2577" s="69" t="s">
        <v>1224</v>
      </c>
      <c r="Z2577" s="66">
        <v>2014</v>
      </c>
      <c r="AA2577" s="67" t="s">
        <v>5197</v>
      </c>
      <c r="AB2577" s="161"/>
      <c r="AC2577" s="161"/>
      <c r="AD2577" s="161"/>
      <c r="AE2577" s="161"/>
      <c r="AF2577" s="161"/>
      <c r="AG2577" s="161"/>
      <c r="AH2577" s="161"/>
      <c r="AI2577" s="161"/>
      <c r="AJ2577" s="161"/>
      <c r="AK2577" s="161"/>
      <c r="AL2577" s="161"/>
      <c r="AM2577" s="161"/>
      <c r="AN2577" s="161"/>
      <c r="AO2577" s="161"/>
      <c r="AP2577" s="161"/>
      <c r="AQ2577" s="161"/>
      <c r="AR2577" s="161"/>
      <c r="AS2577" s="161"/>
      <c r="AT2577" s="161"/>
      <c r="AU2577" s="161"/>
      <c r="AV2577" s="161"/>
      <c r="AW2577" s="161"/>
      <c r="AX2577" s="161"/>
      <c r="AY2577" s="161"/>
      <c r="AZ2577" s="161"/>
      <c r="BA2577" s="161"/>
      <c r="BB2577" s="161"/>
      <c r="BC2577" s="161"/>
      <c r="BD2577" s="161"/>
      <c r="BE2577" s="161"/>
      <c r="BF2577" s="161"/>
      <c r="BG2577" s="161"/>
      <c r="BH2577" s="161"/>
      <c r="BI2577" s="161"/>
      <c r="BJ2577" s="161"/>
      <c r="BK2577" s="161"/>
      <c r="BL2577" s="161"/>
      <c r="BM2577" s="161"/>
      <c r="BN2577" s="161"/>
      <c r="BO2577" s="161"/>
      <c r="BP2577" s="161"/>
      <c r="BQ2577" s="161"/>
      <c r="BR2577" s="161"/>
      <c r="BS2577" s="161"/>
      <c r="BT2577" s="161"/>
      <c r="BU2577" s="161"/>
      <c r="BV2577" s="161"/>
      <c r="BW2577" s="161"/>
      <c r="BX2577" s="161"/>
      <c r="BY2577" s="161"/>
      <c r="BZ2577" s="161"/>
      <c r="CA2577" s="161"/>
      <c r="CB2577" s="161"/>
      <c r="CC2577" s="161"/>
      <c r="CD2577" s="161"/>
      <c r="CE2577" s="161"/>
      <c r="CF2577" s="161"/>
      <c r="CG2577" s="161"/>
      <c r="CH2577" s="161"/>
      <c r="CI2577" s="161"/>
      <c r="CJ2577" s="161"/>
      <c r="CK2577" s="161"/>
      <c r="CL2577" s="161"/>
      <c r="CM2577" s="161"/>
      <c r="CN2577" s="161"/>
      <c r="CO2577" s="161"/>
      <c r="CP2577" s="161"/>
      <c r="CQ2577" s="161"/>
      <c r="CR2577" s="161"/>
      <c r="CS2577" s="161"/>
      <c r="CT2577" s="161"/>
      <c r="CU2577" s="161"/>
      <c r="CV2577" s="161"/>
      <c r="CW2577" s="161"/>
      <c r="CX2577" s="161"/>
      <c r="CY2577" s="161"/>
      <c r="CZ2577" s="161"/>
      <c r="DA2577" s="161"/>
      <c r="DB2577" s="161"/>
      <c r="DC2577" s="161"/>
      <c r="DD2577" s="161"/>
      <c r="DE2577" s="161"/>
      <c r="DF2577" s="161"/>
      <c r="DG2577" s="161"/>
      <c r="DH2577" s="161"/>
      <c r="DI2577" s="161"/>
      <c r="DJ2577" s="161"/>
      <c r="DK2577" s="161"/>
      <c r="DL2577" s="161"/>
      <c r="DM2577" s="161"/>
      <c r="DN2577" s="161"/>
      <c r="DO2577" s="161"/>
      <c r="DP2577" s="161"/>
      <c r="DQ2577" s="161"/>
      <c r="DR2577" s="161"/>
      <c r="DS2577" s="161"/>
      <c r="DT2577" s="161"/>
      <c r="DU2577" s="161"/>
      <c r="DV2577" s="161"/>
      <c r="DW2577" s="161"/>
      <c r="DX2577" s="161"/>
      <c r="DY2577" s="161"/>
      <c r="DZ2577" s="161"/>
      <c r="EA2577" s="161"/>
      <c r="EB2577" s="161"/>
      <c r="EC2577" s="161"/>
      <c r="ED2577" s="161"/>
      <c r="EE2577" s="161"/>
      <c r="EF2577" s="161"/>
      <c r="EG2577" s="161"/>
      <c r="EH2577" s="161"/>
      <c r="EI2577" s="161"/>
      <c r="EJ2577" s="161"/>
      <c r="EK2577" s="161"/>
    </row>
    <row r="2578" spans="1:141" ht="93.75">
      <c r="A2578" s="12" t="s">
        <v>5605</v>
      </c>
      <c r="B2578" s="13" t="s">
        <v>83</v>
      </c>
      <c r="C2578" s="13" t="s">
        <v>3978</v>
      </c>
      <c r="D2578" s="13" t="s">
        <v>5043</v>
      </c>
      <c r="E2578" s="13" t="s">
        <v>5044</v>
      </c>
      <c r="F2578" s="13" t="s">
        <v>3981</v>
      </c>
      <c r="G2578" s="13" t="s">
        <v>3982</v>
      </c>
      <c r="H2578" s="13" t="s">
        <v>3981</v>
      </c>
      <c r="I2578" s="13" t="s">
        <v>3982</v>
      </c>
      <c r="J2578" s="13" t="s">
        <v>302</v>
      </c>
      <c r="K2578" s="13">
        <v>100</v>
      </c>
      <c r="L2578" s="11">
        <v>710000000</v>
      </c>
      <c r="M2578" s="11" t="s">
        <v>40</v>
      </c>
      <c r="N2578" s="11" t="s">
        <v>5302</v>
      </c>
      <c r="O2578" s="13" t="s">
        <v>3754</v>
      </c>
      <c r="P2578" s="13"/>
      <c r="Q2578" s="13" t="s">
        <v>3496</v>
      </c>
      <c r="R2578" s="493" t="s">
        <v>80</v>
      </c>
      <c r="S2578" s="13"/>
      <c r="T2578" s="13" t="s">
        <v>1801</v>
      </c>
      <c r="U2578" s="6">
        <v>1</v>
      </c>
      <c r="V2578" s="15"/>
      <c r="W2578" s="15">
        <v>28200</v>
      </c>
      <c r="X2578" s="42">
        <f t="shared" si="74"/>
        <v>31584.000000000004</v>
      </c>
      <c r="Y2578" s="6" t="s">
        <v>4757</v>
      </c>
      <c r="Z2578" s="13">
        <v>2014</v>
      </c>
      <c r="AA2578" s="11" t="s">
        <v>7411</v>
      </c>
      <c r="AB2578" s="161"/>
      <c r="AC2578" s="161"/>
      <c r="AD2578" s="161"/>
      <c r="AE2578" s="161"/>
      <c r="AF2578" s="161"/>
      <c r="AG2578" s="161"/>
      <c r="AH2578" s="161"/>
      <c r="AI2578" s="161"/>
      <c r="AJ2578" s="161"/>
      <c r="AK2578" s="161"/>
      <c r="AL2578" s="161"/>
      <c r="AM2578" s="161"/>
      <c r="AN2578" s="161"/>
      <c r="AO2578" s="161"/>
      <c r="AP2578" s="161"/>
      <c r="AQ2578" s="161"/>
      <c r="AR2578" s="161"/>
      <c r="AS2578" s="161"/>
      <c r="AT2578" s="161"/>
      <c r="AU2578" s="161"/>
      <c r="AV2578" s="161"/>
      <c r="AW2578" s="161"/>
      <c r="AX2578" s="161"/>
      <c r="AY2578" s="161"/>
      <c r="AZ2578" s="161"/>
      <c r="BA2578" s="161"/>
      <c r="BB2578" s="161"/>
      <c r="BC2578" s="161"/>
      <c r="BD2578" s="161"/>
      <c r="BE2578" s="161"/>
      <c r="BF2578" s="161"/>
      <c r="BG2578" s="161"/>
      <c r="BH2578" s="161"/>
      <c r="BI2578" s="161"/>
      <c r="BJ2578" s="161"/>
      <c r="BK2578" s="161"/>
      <c r="BL2578" s="161"/>
      <c r="BM2578" s="161"/>
      <c r="BN2578" s="161"/>
      <c r="BO2578" s="161"/>
      <c r="BP2578" s="161"/>
      <c r="BQ2578" s="161"/>
      <c r="BR2578" s="161"/>
      <c r="BS2578" s="161"/>
      <c r="BT2578" s="161"/>
      <c r="BU2578" s="161"/>
      <c r="BV2578" s="161"/>
      <c r="BW2578" s="161"/>
      <c r="BX2578" s="161"/>
      <c r="BY2578" s="161"/>
      <c r="BZ2578" s="161"/>
      <c r="CA2578" s="161"/>
      <c r="CB2578" s="161"/>
      <c r="CC2578" s="161"/>
      <c r="CD2578" s="161"/>
      <c r="CE2578" s="161"/>
      <c r="CF2578" s="161"/>
      <c r="CG2578" s="161"/>
      <c r="CH2578" s="161"/>
      <c r="CI2578" s="161"/>
      <c r="CJ2578" s="161"/>
      <c r="CK2578" s="161"/>
      <c r="CL2578" s="161"/>
      <c r="CM2578" s="161"/>
      <c r="CN2578" s="161"/>
      <c r="CO2578" s="161"/>
      <c r="CP2578" s="161"/>
      <c r="CQ2578" s="161"/>
      <c r="CR2578" s="161"/>
      <c r="CS2578" s="161"/>
      <c r="CT2578" s="161"/>
      <c r="CU2578" s="161"/>
      <c r="CV2578" s="161"/>
      <c r="CW2578" s="161"/>
      <c r="CX2578" s="161"/>
    </row>
    <row r="2579" spans="1:141" s="161" customFormat="1" ht="75">
      <c r="A2579" s="65" t="s">
        <v>3986</v>
      </c>
      <c r="B2579" s="66" t="s">
        <v>83</v>
      </c>
      <c r="C2579" s="66" t="s">
        <v>3978</v>
      </c>
      <c r="D2579" s="66" t="s">
        <v>3979</v>
      </c>
      <c r="E2579" s="66" t="s">
        <v>3980</v>
      </c>
      <c r="F2579" s="66" t="s">
        <v>3981</v>
      </c>
      <c r="G2579" s="66" t="s">
        <v>3982</v>
      </c>
      <c r="H2579" s="66" t="s">
        <v>3981</v>
      </c>
      <c r="I2579" s="66" t="s">
        <v>3982</v>
      </c>
      <c r="J2579" s="66" t="s">
        <v>302</v>
      </c>
      <c r="K2579" s="66">
        <v>100</v>
      </c>
      <c r="L2579" s="11">
        <v>710000000</v>
      </c>
      <c r="M2579" s="67" t="s">
        <v>40</v>
      </c>
      <c r="N2579" s="68" t="s">
        <v>1642</v>
      </c>
      <c r="O2579" s="66" t="s">
        <v>3756</v>
      </c>
      <c r="P2579" s="66"/>
      <c r="Q2579" s="66" t="s">
        <v>3496</v>
      </c>
      <c r="R2579" s="66" t="s">
        <v>2118</v>
      </c>
      <c r="S2579" s="66"/>
      <c r="T2579" s="66" t="s">
        <v>1801</v>
      </c>
      <c r="U2579" s="69">
        <v>1</v>
      </c>
      <c r="V2579" s="70"/>
      <c r="W2579" s="70">
        <v>0</v>
      </c>
      <c r="X2579" s="42">
        <f>W2579*1.12</f>
        <v>0</v>
      </c>
      <c r="Y2579" s="69" t="s">
        <v>1224</v>
      </c>
      <c r="Z2579" s="66">
        <v>2014</v>
      </c>
      <c r="AA2579" s="69"/>
      <c r="AB2579"/>
      <c r="AC2579"/>
      <c r="AD2579"/>
      <c r="AE2579"/>
      <c r="AF2579"/>
      <c r="AG2579"/>
      <c r="AH2579"/>
      <c r="AI2579"/>
      <c r="AJ2579"/>
      <c r="AK2579"/>
      <c r="AL2579"/>
      <c r="AM2579"/>
      <c r="AN2579"/>
      <c r="AO2579"/>
      <c r="AP2579"/>
      <c r="AQ2579"/>
      <c r="AR2579"/>
      <c r="AS2579"/>
      <c r="AT2579"/>
      <c r="AU2579"/>
      <c r="AV2579"/>
      <c r="AW2579"/>
      <c r="AX2579"/>
      <c r="AY2579"/>
      <c r="AZ2579"/>
      <c r="BA2579"/>
      <c r="BB2579"/>
      <c r="BC2579"/>
      <c r="BD2579"/>
      <c r="BE2579"/>
      <c r="BF2579"/>
      <c r="BG2579"/>
      <c r="BH2579"/>
      <c r="BI2579"/>
      <c r="BJ2579"/>
      <c r="BK2579"/>
      <c r="BL2579"/>
      <c r="BM2579"/>
      <c r="BN2579"/>
      <c r="BO2579"/>
      <c r="BP2579"/>
      <c r="BQ2579"/>
      <c r="BR2579"/>
      <c r="BS2579"/>
      <c r="BT2579"/>
      <c r="BU2579"/>
      <c r="BV2579"/>
      <c r="BW2579"/>
      <c r="BX2579"/>
      <c r="BY2579"/>
      <c r="BZ2579"/>
      <c r="CA2579"/>
      <c r="CB2579"/>
      <c r="CC2579"/>
      <c r="CD2579"/>
      <c r="CE2579"/>
      <c r="CF2579"/>
      <c r="CG2579"/>
      <c r="CH2579"/>
      <c r="CI2579"/>
      <c r="CJ2579"/>
      <c r="CK2579"/>
      <c r="CL2579"/>
      <c r="CM2579"/>
      <c r="CN2579"/>
      <c r="CO2579"/>
      <c r="CP2579"/>
      <c r="CQ2579"/>
      <c r="CR2579"/>
      <c r="CS2579"/>
      <c r="CT2579"/>
      <c r="CU2579"/>
      <c r="CV2579"/>
      <c r="CW2579"/>
      <c r="CX2579"/>
      <c r="DG2579"/>
      <c r="DH2579"/>
      <c r="DI2579"/>
      <c r="DJ2579"/>
      <c r="DK2579"/>
      <c r="DL2579"/>
      <c r="DM2579"/>
      <c r="DN2579"/>
      <c r="DO2579"/>
      <c r="DP2579"/>
      <c r="DQ2579"/>
      <c r="DR2579"/>
      <c r="DS2579"/>
      <c r="DT2579"/>
      <c r="DU2579"/>
      <c r="DV2579"/>
      <c r="DW2579"/>
      <c r="DX2579"/>
      <c r="DY2579"/>
      <c r="DZ2579"/>
      <c r="EA2579"/>
      <c r="EB2579"/>
      <c r="EC2579"/>
      <c r="ED2579"/>
      <c r="EE2579"/>
      <c r="EF2579"/>
      <c r="EG2579"/>
      <c r="EH2579"/>
      <c r="EI2579"/>
      <c r="EJ2579"/>
      <c r="EK2579"/>
    </row>
    <row r="2580" spans="1:141" ht="75">
      <c r="A2580" s="65" t="s">
        <v>5048</v>
      </c>
      <c r="B2580" s="66" t="s">
        <v>83</v>
      </c>
      <c r="C2580" s="66" t="s">
        <v>3978</v>
      </c>
      <c r="D2580" s="66" t="s">
        <v>5043</v>
      </c>
      <c r="E2580" s="66" t="s">
        <v>5044</v>
      </c>
      <c r="F2580" s="66" t="s">
        <v>3981</v>
      </c>
      <c r="G2580" s="66" t="s">
        <v>3982</v>
      </c>
      <c r="H2580" s="66" t="s">
        <v>3981</v>
      </c>
      <c r="I2580" s="66" t="s">
        <v>3982</v>
      </c>
      <c r="J2580" s="66" t="s">
        <v>302</v>
      </c>
      <c r="K2580" s="66">
        <v>100</v>
      </c>
      <c r="L2580" s="67">
        <v>710000000</v>
      </c>
      <c r="M2580" s="67" t="s">
        <v>40</v>
      </c>
      <c r="N2580" s="68" t="s">
        <v>767</v>
      </c>
      <c r="O2580" s="66" t="s">
        <v>3756</v>
      </c>
      <c r="P2580" s="66"/>
      <c r="Q2580" s="66" t="s">
        <v>3496</v>
      </c>
      <c r="R2580" s="66" t="s">
        <v>2118</v>
      </c>
      <c r="S2580" s="66"/>
      <c r="T2580" s="66" t="s">
        <v>1801</v>
      </c>
      <c r="U2580" s="69">
        <v>1</v>
      </c>
      <c r="V2580" s="70"/>
      <c r="W2580" s="70">
        <v>0</v>
      </c>
      <c r="X2580" s="42">
        <f t="shared" si="74"/>
        <v>0</v>
      </c>
      <c r="Y2580" s="69" t="s">
        <v>1224</v>
      </c>
      <c r="Z2580" s="66">
        <v>2014</v>
      </c>
      <c r="AA2580" s="67" t="s">
        <v>5197</v>
      </c>
      <c r="AB2580" s="161"/>
      <c r="AC2580" s="161"/>
      <c r="AD2580" s="161"/>
      <c r="AE2580" s="161"/>
      <c r="AF2580" s="161"/>
      <c r="AG2580" s="161"/>
      <c r="AH2580" s="161"/>
      <c r="AI2580" s="161"/>
      <c r="AJ2580" s="161"/>
      <c r="AK2580" s="161"/>
      <c r="AL2580" s="161"/>
      <c r="AM2580" s="161"/>
      <c r="AN2580" s="161"/>
      <c r="AO2580" s="161"/>
      <c r="AP2580" s="161"/>
      <c r="AQ2580" s="161"/>
      <c r="AR2580" s="161"/>
      <c r="AS2580" s="161"/>
      <c r="AT2580" s="161"/>
      <c r="AU2580" s="161"/>
      <c r="AV2580" s="161"/>
      <c r="AW2580" s="161"/>
      <c r="AX2580" s="161"/>
      <c r="AY2580" s="161"/>
      <c r="AZ2580" s="161"/>
      <c r="BA2580" s="161"/>
      <c r="BB2580" s="161"/>
      <c r="BC2580" s="161"/>
      <c r="BD2580" s="161"/>
      <c r="BE2580" s="161"/>
      <c r="BF2580" s="161"/>
      <c r="BG2580" s="161"/>
      <c r="BH2580" s="161"/>
      <c r="BI2580" s="161"/>
      <c r="BJ2580" s="161"/>
      <c r="BK2580" s="161"/>
      <c r="BL2580" s="161"/>
      <c r="BM2580" s="161"/>
      <c r="BN2580" s="161"/>
      <c r="BO2580" s="161"/>
      <c r="BP2580" s="161"/>
      <c r="BQ2580" s="161"/>
      <c r="BR2580" s="161"/>
      <c r="BS2580" s="161"/>
      <c r="BT2580" s="161"/>
      <c r="BU2580" s="161"/>
      <c r="BV2580" s="161"/>
      <c r="BW2580" s="161"/>
      <c r="BX2580" s="161"/>
      <c r="BY2580" s="161"/>
      <c r="BZ2580" s="161"/>
      <c r="CA2580" s="161"/>
      <c r="CB2580" s="161"/>
      <c r="CC2580" s="161"/>
      <c r="CD2580" s="161"/>
      <c r="CE2580" s="161"/>
      <c r="CF2580" s="161"/>
      <c r="CG2580" s="161"/>
      <c r="CH2580" s="161"/>
      <c r="CI2580" s="161"/>
      <c r="CJ2580" s="161"/>
      <c r="CK2580" s="161"/>
      <c r="CL2580" s="161"/>
      <c r="CM2580" s="161"/>
      <c r="CN2580" s="161"/>
      <c r="CO2580" s="161"/>
      <c r="CP2580" s="161"/>
      <c r="CQ2580" s="161"/>
      <c r="CR2580" s="161"/>
      <c r="CS2580" s="161"/>
      <c r="CT2580" s="161"/>
      <c r="CU2580" s="161"/>
      <c r="CV2580" s="161"/>
      <c r="CW2580" s="161"/>
      <c r="CX2580" s="161"/>
      <c r="CY2580" s="161"/>
      <c r="CZ2580" s="161"/>
      <c r="DA2580" s="161"/>
      <c r="DB2580" s="161"/>
      <c r="DC2580" s="161"/>
      <c r="DD2580" s="161"/>
      <c r="DE2580" s="161"/>
      <c r="DF2580" s="161"/>
      <c r="DG2580" s="161"/>
      <c r="DH2580" s="161"/>
      <c r="DI2580" s="161"/>
      <c r="DJ2580" s="161"/>
      <c r="DK2580" s="161"/>
      <c r="DL2580" s="161"/>
      <c r="DM2580" s="161"/>
      <c r="DN2580" s="161"/>
      <c r="DO2580" s="161"/>
      <c r="DP2580" s="161"/>
      <c r="DQ2580" s="161"/>
      <c r="DR2580" s="161"/>
      <c r="DS2580" s="161"/>
      <c r="DT2580" s="161"/>
      <c r="DU2580" s="161"/>
      <c r="DV2580" s="161"/>
      <c r="DW2580" s="161"/>
      <c r="DX2580" s="161"/>
      <c r="DY2580" s="161"/>
      <c r="DZ2580" s="161"/>
      <c r="EA2580" s="161"/>
      <c r="EB2580" s="161"/>
      <c r="EC2580" s="161"/>
      <c r="ED2580" s="161"/>
      <c r="EE2580" s="161"/>
      <c r="EF2580" s="161"/>
      <c r="EG2580" s="161"/>
      <c r="EH2580" s="161"/>
      <c r="EI2580" s="161"/>
      <c r="EJ2580" s="161"/>
      <c r="EK2580" s="161"/>
    </row>
    <row r="2581" spans="1:141" ht="93.75">
      <c r="A2581" s="12" t="s">
        <v>5606</v>
      </c>
      <c r="B2581" s="13" t="s">
        <v>83</v>
      </c>
      <c r="C2581" s="13" t="s">
        <v>3978</v>
      </c>
      <c r="D2581" s="13" t="s">
        <v>5043</v>
      </c>
      <c r="E2581" s="13" t="s">
        <v>5044</v>
      </c>
      <c r="F2581" s="13" t="s">
        <v>3981</v>
      </c>
      <c r="G2581" s="13" t="s">
        <v>3982</v>
      </c>
      <c r="H2581" s="13" t="s">
        <v>3981</v>
      </c>
      <c r="I2581" s="13" t="s">
        <v>3982</v>
      </c>
      <c r="J2581" s="13" t="s">
        <v>302</v>
      </c>
      <c r="K2581" s="13">
        <v>100</v>
      </c>
      <c r="L2581" s="11">
        <v>710000000</v>
      </c>
      <c r="M2581" s="11" t="s">
        <v>40</v>
      </c>
      <c r="N2581" s="11" t="s">
        <v>5302</v>
      </c>
      <c r="O2581" s="13" t="s">
        <v>3756</v>
      </c>
      <c r="P2581" s="13"/>
      <c r="Q2581" s="13" t="s">
        <v>3496</v>
      </c>
      <c r="R2581" s="493" t="s">
        <v>80</v>
      </c>
      <c r="S2581" s="13"/>
      <c r="T2581" s="13" t="s">
        <v>1801</v>
      </c>
      <c r="U2581" s="6">
        <v>1</v>
      </c>
      <c r="V2581" s="15"/>
      <c r="W2581" s="15">
        <v>23500</v>
      </c>
      <c r="X2581" s="42">
        <f>W2581*1.12</f>
        <v>26320.000000000004</v>
      </c>
      <c r="Y2581" s="6" t="s">
        <v>4757</v>
      </c>
      <c r="Z2581" s="13">
        <v>2014</v>
      </c>
      <c r="AA2581" s="11" t="s">
        <v>7411</v>
      </c>
      <c r="AB2581" s="161"/>
      <c r="AC2581" s="161"/>
      <c r="AD2581" s="161"/>
      <c r="AE2581" s="161"/>
      <c r="AF2581" s="161"/>
      <c r="AG2581" s="161"/>
      <c r="AH2581" s="161"/>
      <c r="AI2581" s="161"/>
      <c r="AJ2581" s="161"/>
      <c r="AK2581" s="161"/>
      <c r="AL2581" s="161"/>
      <c r="AM2581" s="161"/>
      <c r="AN2581" s="161"/>
      <c r="AO2581" s="161"/>
      <c r="AP2581" s="161"/>
      <c r="AQ2581" s="161"/>
      <c r="AR2581" s="161"/>
      <c r="AS2581" s="161"/>
      <c r="AT2581" s="161"/>
      <c r="AU2581" s="161"/>
      <c r="AV2581" s="161"/>
      <c r="AW2581" s="161"/>
      <c r="AX2581" s="161"/>
      <c r="AY2581" s="161"/>
      <c r="AZ2581" s="161"/>
      <c r="BA2581" s="161"/>
      <c r="BB2581" s="161"/>
      <c r="BC2581" s="161"/>
      <c r="BD2581" s="161"/>
      <c r="BE2581" s="161"/>
      <c r="BF2581" s="161"/>
      <c r="BG2581" s="161"/>
      <c r="BH2581" s="161"/>
      <c r="BI2581" s="161"/>
      <c r="BJ2581" s="161"/>
      <c r="BK2581" s="161"/>
      <c r="BL2581" s="161"/>
      <c r="BM2581" s="161"/>
      <c r="BN2581" s="161"/>
      <c r="BO2581" s="161"/>
      <c r="BP2581" s="161"/>
      <c r="BQ2581" s="161"/>
      <c r="BR2581" s="161"/>
      <c r="BS2581" s="161"/>
      <c r="BT2581" s="161"/>
      <c r="BU2581" s="161"/>
      <c r="BV2581" s="161"/>
      <c r="BW2581" s="161"/>
      <c r="BX2581" s="161"/>
      <c r="BY2581" s="161"/>
      <c r="BZ2581" s="161"/>
      <c r="CA2581" s="161"/>
      <c r="CB2581" s="161"/>
      <c r="CC2581" s="161"/>
      <c r="CD2581" s="161"/>
      <c r="CE2581" s="161"/>
      <c r="CF2581" s="161"/>
      <c r="CG2581" s="161"/>
      <c r="CH2581" s="161"/>
      <c r="CI2581" s="161"/>
      <c r="CJ2581" s="161"/>
      <c r="CK2581" s="161"/>
      <c r="CL2581" s="161"/>
      <c r="CM2581" s="161"/>
      <c r="CN2581" s="161"/>
      <c r="CO2581" s="161"/>
      <c r="CP2581" s="161"/>
      <c r="CQ2581" s="161"/>
      <c r="CR2581" s="161"/>
      <c r="CS2581" s="161"/>
      <c r="CT2581" s="161"/>
      <c r="CU2581" s="161"/>
      <c r="CV2581" s="161"/>
      <c r="CW2581" s="161"/>
      <c r="CX2581" s="161"/>
    </row>
    <row r="2582" spans="1:141" s="161" customFormat="1" ht="75">
      <c r="A2582" s="65" t="s">
        <v>3987</v>
      </c>
      <c r="B2582" s="66" t="s">
        <v>83</v>
      </c>
      <c r="C2582" s="66" t="s">
        <v>3978</v>
      </c>
      <c r="D2582" s="66" t="s">
        <v>3979</v>
      </c>
      <c r="E2582" s="66" t="s">
        <v>3980</v>
      </c>
      <c r="F2582" s="66" t="s">
        <v>3981</v>
      </c>
      <c r="G2582" s="66" t="s">
        <v>3982</v>
      </c>
      <c r="H2582" s="66" t="s">
        <v>3981</v>
      </c>
      <c r="I2582" s="66" t="s">
        <v>3982</v>
      </c>
      <c r="J2582" s="66" t="s">
        <v>302</v>
      </c>
      <c r="K2582" s="66">
        <v>100</v>
      </c>
      <c r="L2582" s="11">
        <v>710000000</v>
      </c>
      <c r="M2582" s="67" t="s">
        <v>40</v>
      </c>
      <c r="N2582" s="68" t="s">
        <v>1642</v>
      </c>
      <c r="O2582" s="66" t="s">
        <v>3673</v>
      </c>
      <c r="P2582" s="66"/>
      <c r="Q2582" s="66" t="s">
        <v>3496</v>
      </c>
      <c r="R2582" s="66" t="s">
        <v>2118</v>
      </c>
      <c r="S2582" s="66"/>
      <c r="T2582" s="66" t="s">
        <v>1801</v>
      </c>
      <c r="U2582" s="69">
        <v>1</v>
      </c>
      <c r="V2582" s="70"/>
      <c r="W2582" s="70">
        <v>0</v>
      </c>
      <c r="X2582" s="42">
        <f t="shared" si="74"/>
        <v>0</v>
      </c>
      <c r="Y2582" s="69" t="s">
        <v>1224</v>
      </c>
      <c r="Z2582" s="66">
        <v>2014</v>
      </c>
      <c r="AA2582" s="69"/>
      <c r="AB2582"/>
      <c r="AC2582"/>
      <c r="AD2582"/>
      <c r="AE2582"/>
      <c r="AF2582"/>
      <c r="AG2582"/>
      <c r="AH2582"/>
      <c r="AI2582"/>
      <c r="AJ2582"/>
      <c r="AK2582"/>
      <c r="AL2582"/>
      <c r="AM2582"/>
      <c r="AN2582"/>
      <c r="AO2582"/>
      <c r="AP2582"/>
      <c r="AQ2582"/>
      <c r="AR2582"/>
      <c r="AS2582"/>
      <c r="AT2582"/>
      <c r="AU2582"/>
      <c r="AV2582"/>
      <c r="AW2582"/>
      <c r="AX2582"/>
      <c r="AY2582"/>
      <c r="AZ2582"/>
      <c r="BA2582"/>
      <c r="BB2582"/>
      <c r="BC2582"/>
      <c r="BD2582"/>
      <c r="BE2582"/>
      <c r="BF2582"/>
      <c r="BG2582"/>
      <c r="BH2582"/>
      <c r="BI2582"/>
      <c r="BJ2582"/>
      <c r="BK2582"/>
      <c r="BL2582"/>
      <c r="BM2582"/>
      <c r="BN2582"/>
      <c r="BO2582"/>
      <c r="BP2582"/>
      <c r="BQ2582"/>
      <c r="BR2582"/>
      <c r="BS2582"/>
      <c r="BT2582"/>
      <c r="BU2582"/>
      <c r="BV2582"/>
      <c r="BW2582"/>
      <c r="BX2582"/>
      <c r="BY2582"/>
      <c r="BZ2582"/>
      <c r="CA2582"/>
      <c r="CB2582"/>
      <c r="CC2582"/>
      <c r="CD2582"/>
      <c r="CE2582"/>
      <c r="CF2582"/>
      <c r="CG2582"/>
      <c r="CH2582"/>
      <c r="CI2582"/>
      <c r="CJ2582"/>
      <c r="CK2582"/>
      <c r="CL2582"/>
      <c r="CM2582"/>
      <c r="CN2582"/>
      <c r="CO2582"/>
      <c r="CP2582"/>
      <c r="CQ2582"/>
      <c r="CR2582"/>
      <c r="CS2582"/>
      <c r="CT2582"/>
      <c r="CU2582"/>
      <c r="CV2582"/>
      <c r="CW2582"/>
      <c r="CX2582"/>
      <c r="DG2582"/>
      <c r="DH2582"/>
      <c r="DI2582"/>
      <c r="DJ2582"/>
      <c r="DK2582"/>
      <c r="DL2582"/>
      <c r="DM2582"/>
      <c r="DN2582"/>
      <c r="DO2582"/>
      <c r="DP2582"/>
      <c r="DQ2582"/>
      <c r="DR2582"/>
      <c r="DS2582"/>
      <c r="DT2582"/>
      <c r="DU2582"/>
      <c r="DV2582"/>
      <c r="DW2582"/>
      <c r="DX2582"/>
      <c r="DY2582"/>
      <c r="DZ2582"/>
      <c r="EA2582"/>
      <c r="EB2582"/>
      <c r="EC2582"/>
      <c r="ED2582"/>
      <c r="EE2582"/>
      <c r="EF2582"/>
      <c r="EG2582"/>
      <c r="EH2582"/>
      <c r="EI2582"/>
      <c r="EJ2582"/>
      <c r="EK2582"/>
    </row>
    <row r="2583" spans="1:141" ht="75">
      <c r="A2583" s="65" t="s">
        <v>5049</v>
      </c>
      <c r="B2583" s="66" t="s">
        <v>83</v>
      </c>
      <c r="C2583" s="66" t="s">
        <v>3978</v>
      </c>
      <c r="D2583" s="66" t="s">
        <v>5043</v>
      </c>
      <c r="E2583" s="66" t="s">
        <v>5044</v>
      </c>
      <c r="F2583" s="66" t="s">
        <v>3981</v>
      </c>
      <c r="G2583" s="66" t="s">
        <v>3982</v>
      </c>
      <c r="H2583" s="66" t="s">
        <v>3981</v>
      </c>
      <c r="I2583" s="66" t="s">
        <v>3982</v>
      </c>
      <c r="J2583" s="66" t="s">
        <v>302</v>
      </c>
      <c r="K2583" s="66">
        <v>100</v>
      </c>
      <c r="L2583" s="67">
        <v>710000000</v>
      </c>
      <c r="M2583" s="67" t="s">
        <v>40</v>
      </c>
      <c r="N2583" s="68" t="s">
        <v>767</v>
      </c>
      <c r="O2583" s="66" t="s">
        <v>3673</v>
      </c>
      <c r="P2583" s="66"/>
      <c r="Q2583" s="66" t="s">
        <v>3496</v>
      </c>
      <c r="R2583" s="66" t="s">
        <v>2118</v>
      </c>
      <c r="S2583" s="66"/>
      <c r="T2583" s="66" t="s">
        <v>1801</v>
      </c>
      <c r="U2583" s="69">
        <v>1</v>
      </c>
      <c r="V2583" s="70"/>
      <c r="W2583" s="70">
        <v>0</v>
      </c>
      <c r="X2583" s="42">
        <f>W2583*1.12</f>
        <v>0</v>
      </c>
      <c r="Y2583" s="69" t="s">
        <v>1224</v>
      </c>
      <c r="Z2583" s="66">
        <v>2014</v>
      </c>
      <c r="AA2583" s="67" t="s">
        <v>5197</v>
      </c>
      <c r="AB2583" s="161"/>
      <c r="AC2583" s="161"/>
      <c r="AD2583" s="161"/>
      <c r="AE2583" s="161"/>
      <c r="AF2583" s="161"/>
      <c r="AG2583" s="161"/>
      <c r="AH2583" s="161"/>
      <c r="AI2583" s="161"/>
      <c r="AJ2583" s="161"/>
      <c r="AK2583" s="161"/>
      <c r="AL2583" s="161"/>
      <c r="AM2583" s="161"/>
      <c r="AN2583" s="161"/>
      <c r="AO2583" s="161"/>
      <c r="AP2583" s="161"/>
      <c r="AQ2583" s="161"/>
      <c r="AR2583" s="161"/>
      <c r="AS2583" s="161"/>
      <c r="AT2583" s="161"/>
      <c r="AU2583" s="161"/>
      <c r="AV2583" s="161"/>
      <c r="AW2583" s="161"/>
      <c r="AX2583" s="161"/>
      <c r="AY2583" s="161"/>
      <c r="AZ2583" s="161"/>
      <c r="BA2583" s="161"/>
      <c r="BB2583" s="161"/>
      <c r="BC2583" s="161"/>
      <c r="BD2583" s="161"/>
      <c r="BE2583" s="161"/>
      <c r="BF2583" s="161"/>
      <c r="BG2583" s="161"/>
      <c r="BH2583" s="161"/>
      <c r="BI2583" s="161"/>
      <c r="BJ2583" s="161"/>
      <c r="BK2583" s="161"/>
      <c r="BL2583" s="161"/>
      <c r="BM2583" s="161"/>
      <c r="BN2583" s="161"/>
      <c r="BO2583" s="161"/>
      <c r="BP2583" s="161"/>
      <c r="BQ2583" s="161"/>
      <c r="BR2583" s="161"/>
      <c r="BS2583" s="161"/>
      <c r="BT2583" s="161"/>
      <c r="BU2583" s="161"/>
      <c r="BV2583" s="161"/>
      <c r="BW2583" s="161"/>
      <c r="BX2583" s="161"/>
      <c r="BY2583" s="161"/>
      <c r="BZ2583" s="161"/>
      <c r="CA2583" s="161"/>
      <c r="CB2583" s="161"/>
      <c r="CC2583" s="161"/>
      <c r="CD2583" s="161"/>
      <c r="CE2583" s="161"/>
      <c r="CF2583" s="161"/>
      <c r="CG2583" s="161"/>
      <c r="CH2583" s="161"/>
      <c r="CI2583" s="161"/>
      <c r="CJ2583" s="161"/>
      <c r="CK2583" s="161"/>
      <c r="CL2583" s="161"/>
      <c r="CM2583" s="161"/>
      <c r="CN2583" s="161"/>
      <c r="CO2583" s="161"/>
      <c r="CP2583" s="161"/>
      <c r="CQ2583" s="161"/>
      <c r="CR2583" s="161"/>
      <c r="CS2583" s="161"/>
      <c r="CT2583" s="161"/>
      <c r="CU2583" s="161"/>
      <c r="CV2583" s="161"/>
      <c r="CW2583" s="161"/>
      <c r="CX2583" s="161"/>
      <c r="CY2583" s="161"/>
      <c r="CZ2583" s="161"/>
      <c r="DA2583" s="161"/>
      <c r="DB2583" s="161"/>
      <c r="DC2583" s="161"/>
      <c r="DD2583" s="161"/>
      <c r="DE2583" s="161"/>
      <c r="DF2583" s="161"/>
      <c r="DG2583" s="161"/>
      <c r="DH2583" s="161"/>
      <c r="DI2583" s="161"/>
      <c r="DJ2583" s="161"/>
      <c r="DK2583" s="161"/>
      <c r="DL2583" s="161"/>
      <c r="DM2583" s="161"/>
      <c r="DN2583" s="161"/>
      <c r="DO2583" s="161"/>
      <c r="DP2583" s="161"/>
      <c r="DQ2583" s="161"/>
      <c r="DR2583" s="161"/>
      <c r="DS2583" s="161"/>
      <c r="DT2583" s="161"/>
      <c r="DU2583" s="161"/>
      <c r="DV2583" s="161"/>
      <c r="DW2583" s="161"/>
      <c r="DX2583" s="161"/>
      <c r="DY2583" s="161"/>
      <c r="DZ2583" s="161"/>
      <c r="EA2583" s="161"/>
      <c r="EB2583" s="161"/>
      <c r="EC2583" s="161"/>
      <c r="ED2583" s="161"/>
      <c r="EE2583" s="161"/>
      <c r="EF2583" s="161"/>
      <c r="EG2583" s="161"/>
      <c r="EH2583" s="161"/>
      <c r="EI2583" s="161"/>
      <c r="EJ2583" s="161"/>
      <c r="EK2583" s="161"/>
    </row>
    <row r="2584" spans="1:141" ht="93.75">
      <c r="A2584" s="12" t="s">
        <v>5607</v>
      </c>
      <c r="B2584" s="13" t="s">
        <v>83</v>
      </c>
      <c r="C2584" s="13" t="s">
        <v>3978</v>
      </c>
      <c r="D2584" s="13" t="s">
        <v>5043</v>
      </c>
      <c r="E2584" s="13" t="s">
        <v>5044</v>
      </c>
      <c r="F2584" s="13" t="s">
        <v>3981</v>
      </c>
      <c r="G2584" s="13" t="s">
        <v>3982</v>
      </c>
      <c r="H2584" s="13" t="s">
        <v>3981</v>
      </c>
      <c r="I2584" s="13" t="s">
        <v>3982</v>
      </c>
      <c r="J2584" s="13" t="s">
        <v>302</v>
      </c>
      <c r="K2584" s="13">
        <v>100</v>
      </c>
      <c r="L2584" s="11">
        <v>710000000</v>
      </c>
      <c r="M2584" s="11" t="s">
        <v>40</v>
      </c>
      <c r="N2584" s="11" t="s">
        <v>5302</v>
      </c>
      <c r="O2584" s="13" t="s">
        <v>3673</v>
      </c>
      <c r="P2584" s="13"/>
      <c r="Q2584" s="13" t="s">
        <v>3496</v>
      </c>
      <c r="R2584" s="493" t="s">
        <v>80</v>
      </c>
      <c r="S2584" s="13"/>
      <c r="T2584" s="13" t="s">
        <v>1801</v>
      </c>
      <c r="U2584" s="6">
        <v>1</v>
      </c>
      <c r="V2584" s="15"/>
      <c r="W2584" s="15">
        <v>47000</v>
      </c>
      <c r="X2584" s="42">
        <f t="shared" si="74"/>
        <v>52640.000000000007</v>
      </c>
      <c r="Y2584" s="6" t="s">
        <v>4757</v>
      </c>
      <c r="Z2584" s="13">
        <v>2014</v>
      </c>
      <c r="AA2584" s="11" t="s">
        <v>7411</v>
      </c>
      <c r="AB2584" s="161"/>
      <c r="AC2584" s="161"/>
      <c r="AD2584" s="161"/>
      <c r="AE2584" s="161"/>
      <c r="AF2584" s="161"/>
      <c r="AG2584" s="161"/>
      <c r="AH2584" s="161"/>
      <c r="AI2584" s="161"/>
      <c r="AJ2584" s="161"/>
      <c r="AK2584" s="161"/>
      <c r="AL2584" s="161"/>
      <c r="AM2584" s="161"/>
      <c r="AN2584" s="161"/>
      <c r="AO2584" s="161"/>
      <c r="AP2584" s="161"/>
      <c r="AQ2584" s="161"/>
      <c r="AR2584" s="161"/>
      <c r="AS2584" s="161"/>
      <c r="AT2584" s="161"/>
      <c r="AU2584" s="161"/>
      <c r="AV2584" s="161"/>
      <c r="AW2584" s="161"/>
      <c r="AX2584" s="161"/>
      <c r="AY2584" s="161"/>
      <c r="AZ2584" s="161"/>
      <c r="BA2584" s="161"/>
      <c r="BB2584" s="161"/>
      <c r="BC2584" s="161"/>
      <c r="BD2584" s="161"/>
      <c r="BE2584" s="161"/>
      <c r="BF2584" s="161"/>
      <c r="BG2584" s="161"/>
      <c r="BH2584" s="161"/>
      <c r="BI2584" s="161"/>
      <c r="BJ2584" s="161"/>
      <c r="BK2584" s="161"/>
      <c r="BL2584" s="161"/>
      <c r="BM2584" s="161"/>
      <c r="BN2584" s="161"/>
      <c r="BO2584" s="161"/>
      <c r="BP2584" s="161"/>
      <c r="BQ2584" s="161"/>
      <c r="BR2584" s="161"/>
      <c r="BS2584" s="161"/>
      <c r="BT2584" s="161"/>
      <c r="BU2584" s="161"/>
      <c r="BV2584" s="161"/>
      <c r="BW2584" s="161"/>
      <c r="BX2584" s="161"/>
      <c r="BY2584" s="161"/>
      <c r="BZ2584" s="161"/>
      <c r="CA2584" s="161"/>
      <c r="CB2584" s="161"/>
      <c r="CC2584" s="161"/>
      <c r="CD2584" s="161"/>
      <c r="CE2584" s="161"/>
      <c r="CF2584" s="161"/>
      <c r="CG2584" s="161"/>
      <c r="CH2584" s="161"/>
      <c r="CI2584" s="161"/>
      <c r="CJ2584" s="161"/>
      <c r="CK2584" s="161"/>
      <c r="CL2584" s="161"/>
      <c r="CM2584" s="161"/>
      <c r="CN2584" s="161"/>
      <c r="CO2584" s="161"/>
      <c r="CP2584" s="161"/>
      <c r="CQ2584" s="161"/>
      <c r="CR2584" s="161"/>
      <c r="CS2584" s="161"/>
      <c r="CT2584" s="161"/>
      <c r="CU2584" s="161"/>
      <c r="CV2584" s="161"/>
      <c r="CW2584" s="161"/>
      <c r="CX2584" s="161"/>
    </row>
    <row r="2585" spans="1:141" s="161" customFormat="1" ht="75">
      <c r="A2585" s="65" t="s">
        <v>3988</v>
      </c>
      <c r="B2585" s="66" t="s">
        <v>83</v>
      </c>
      <c r="C2585" s="66" t="s">
        <v>3978</v>
      </c>
      <c r="D2585" s="66" t="s">
        <v>3979</v>
      </c>
      <c r="E2585" s="66" t="s">
        <v>3980</v>
      </c>
      <c r="F2585" s="66" t="s">
        <v>3981</v>
      </c>
      <c r="G2585" s="66" t="s">
        <v>3982</v>
      </c>
      <c r="H2585" s="66" t="s">
        <v>3981</v>
      </c>
      <c r="I2585" s="66" t="s">
        <v>3982</v>
      </c>
      <c r="J2585" s="66" t="s">
        <v>302</v>
      </c>
      <c r="K2585" s="66">
        <v>100</v>
      </c>
      <c r="L2585" s="11">
        <v>710000000</v>
      </c>
      <c r="M2585" s="67" t="s">
        <v>40</v>
      </c>
      <c r="N2585" s="68" t="s">
        <v>1642</v>
      </c>
      <c r="O2585" s="66" t="s">
        <v>3782</v>
      </c>
      <c r="P2585" s="66"/>
      <c r="Q2585" s="66" t="s">
        <v>3496</v>
      </c>
      <c r="R2585" s="66" t="s">
        <v>2118</v>
      </c>
      <c r="S2585" s="66"/>
      <c r="T2585" s="66" t="s">
        <v>1801</v>
      </c>
      <c r="U2585" s="69">
        <v>1</v>
      </c>
      <c r="V2585" s="70"/>
      <c r="W2585" s="70">
        <v>0</v>
      </c>
      <c r="X2585" s="42">
        <f>W2585*1.12</f>
        <v>0</v>
      </c>
      <c r="Y2585" s="69" t="s">
        <v>1224</v>
      </c>
      <c r="Z2585" s="66">
        <v>2014</v>
      </c>
      <c r="AA2585" s="69"/>
      <c r="AB2585"/>
      <c r="AC2585"/>
      <c r="AD2585"/>
      <c r="AE2585"/>
      <c r="AF2585"/>
      <c r="AG2585"/>
      <c r="AH2585"/>
      <c r="AI2585"/>
      <c r="AJ2585"/>
      <c r="AK2585"/>
      <c r="AL2585"/>
      <c r="AM2585"/>
      <c r="AN2585"/>
      <c r="AO2585"/>
      <c r="AP2585"/>
      <c r="AQ2585"/>
      <c r="AR2585"/>
      <c r="AS2585"/>
      <c r="AT2585"/>
      <c r="AU2585"/>
      <c r="AV2585"/>
      <c r="AW2585"/>
      <c r="AX2585"/>
      <c r="AY2585"/>
      <c r="AZ2585"/>
      <c r="BA2585"/>
      <c r="BB2585"/>
      <c r="BC2585"/>
      <c r="BD2585"/>
      <c r="BE2585"/>
      <c r="BF2585"/>
      <c r="BG2585"/>
      <c r="BH2585"/>
      <c r="BI2585"/>
      <c r="BJ2585"/>
      <c r="BK2585"/>
      <c r="BL2585"/>
      <c r="BM2585"/>
      <c r="BN2585"/>
      <c r="BO2585"/>
      <c r="BP2585"/>
      <c r="BQ2585"/>
      <c r="BR2585"/>
      <c r="BS2585"/>
      <c r="BT2585"/>
      <c r="BU2585"/>
      <c r="BV2585"/>
      <c r="BW2585"/>
      <c r="BX2585"/>
      <c r="BY2585"/>
      <c r="BZ2585"/>
      <c r="CA2585"/>
      <c r="CB2585"/>
      <c r="CC2585"/>
      <c r="CD2585"/>
      <c r="CE2585"/>
      <c r="CF2585"/>
      <c r="CG2585"/>
      <c r="CH2585"/>
      <c r="CI2585"/>
      <c r="CJ2585"/>
      <c r="CK2585"/>
      <c r="CL2585"/>
      <c r="CM2585"/>
      <c r="CN2585"/>
      <c r="CO2585"/>
      <c r="CP2585"/>
      <c r="CQ2585"/>
      <c r="CR2585"/>
      <c r="CS2585"/>
      <c r="CT2585"/>
      <c r="CU2585"/>
      <c r="CV2585"/>
      <c r="CW2585"/>
      <c r="CX2585"/>
      <c r="DG2585"/>
      <c r="DH2585"/>
      <c r="DI2585"/>
      <c r="DJ2585"/>
      <c r="DK2585"/>
      <c r="DL2585"/>
      <c r="DM2585"/>
      <c r="DN2585"/>
      <c r="DO2585"/>
      <c r="DP2585"/>
      <c r="DQ2585"/>
      <c r="DR2585"/>
      <c r="DS2585"/>
      <c r="DT2585"/>
      <c r="DU2585"/>
      <c r="DV2585"/>
      <c r="DW2585"/>
      <c r="DX2585"/>
      <c r="DY2585"/>
      <c r="DZ2585"/>
      <c r="EA2585"/>
      <c r="EB2585"/>
      <c r="EC2585"/>
      <c r="ED2585"/>
      <c r="EE2585"/>
      <c r="EF2585"/>
      <c r="EG2585"/>
      <c r="EH2585"/>
      <c r="EI2585"/>
      <c r="EJ2585"/>
      <c r="EK2585"/>
    </row>
    <row r="2586" spans="1:141" ht="75">
      <c r="A2586" s="65" t="s">
        <v>5050</v>
      </c>
      <c r="B2586" s="66" t="s">
        <v>83</v>
      </c>
      <c r="C2586" s="66" t="s">
        <v>3978</v>
      </c>
      <c r="D2586" s="66" t="s">
        <v>5043</v>
      </c>
      <c r="E2586" s="66" t="s">
        <v>5044</v>
      </c>
      <c r="F2586" s="66" t="s">
        <v>3981</v>
      </c>
      <c r="G2586" s="66" t="s">
        <v>3982</v>
      </c>
      <c r="H2586" s="66" t="s">
        <v>3981</v>
      </c>
      <c r="I2586" s="66" t="s">
        <v>3982</v>
      </c>
      <c r="J2586" s="66" t="s">
        <v>302</v>
      </c>
      <c r="K2586" s="66">
        <v>100</v>
      </c>
      <c r="L2586" s="67">
        <v>710000000</v>
      </c>
      <c r="M2586" s="67" t="s">
        <v>40</v>
      </c>
      <c r="N2586" s="68" t="s">
        <v>767</v>
      </c>
      <c r="O2586" s="66" t="s">
        <v>3782</v>
      </c>
      <c r="P2586" s="66"/>
      <c r="Q2586" s="66" t="s">
        <v>3496</v>
      </c>
      <c r="R2586" s="66" t="s">
        <v>2118</v>
      </c>
      <c r="S2586" s="66"/>
      <c r="T2586" s="66" t="s">
        <v>1801</v>
      </c>
      <c r="U2586" s="69">
        <v>1</v>
      </c>
      <c r="V2586" s="70"/>
      <c r="W2586" s="70">
        <v>0</v>
      </c>
      <c r="X2586" s="42">
        <f t="shared" si="74"/>
        <v>0</v>
      </c>
      <c r="Y2586" s="69" t="s">
        <v>1224</v>
      </c>
      <c r="Z2586" s="66">
        <v>2014</v>
      </c>
      <c r="AA2586" s="67" t="s">
        <v>5197</v>
      </c>
      <c r="AB2586" s="161"/>
      <c r="AC2586" s="161"/>
      <c r="AD2586" s="161"/>
      <c r="AE2586" s="161"/>
      <c r="AF2586" s="161"/>
      <c r="AG2586" s="161"/>
      <c r="AH2586" s="161"/>
      <c r="AI2586" s="161"/>
      <c r="AJ2586" s="161"/>
      <c r="AK2586" s="161"/>
      <c r="AL2586" s="161"/>
      <c r="AM2586" s="161"/>
      <c r="AN2586" s="161"/>
      <c r="AO2586" s="161"/>
      <c r="AP2586" s="161"/>
      <c r="AQ2586" s="161"/>
      <c r="AR2586" s="161"/>
      <c r="AS2586" s="161"/>
      <c r="AT2586" s="161"/>
      <c r="AU2586" s="161"/>
      <c r="AV2586" s="161"/>
      <c r="AW2586" s="161"/>
      <c r="AX2586" s="161"/>
      <c r="AY2586" s="161"/>
      <c r="AZ2586" s="161"/>
      <c r="BA2586" s="161"/>
      <c r="BB2586" s="161"/>
      <c r="BC2586" s="161"/>
      <c r="BD2586" s="161"/>
      <c r="BE2586" s="161"/>
      <c r="BF2586" s="161"/>
      <c r="BG2586" s="161"/>
      <c r="BH2586" s="161"/>
      <c r="BI2586" s="161"/>
      <c r="BJ2586" s="161"/>
      <c r="BK2586" s="161"/>
      <c r="BL2586" s="161"/>
      <c r="BM2586" s="161"/>
      <c r="BN2586" s="161"/>
      <c r="BO2586" s="161"/>
      <c r="BP2586" s="161"/>
      <c r="BQ2586" s="161"/>
      <c r="BR2586" s="161"/>
      <c r="BS2586" s="161"/>
      <c r="BT2586" s="161"/>
      <c r="BU2586" s="161"/>
      <c r="BV2586" s="161"/>
      <c r="BW2586" s="161"/>
      <c r="BX2586" s="161"/>
      <c r="BY2586" s="161"/>
      <c r="BZ2586" s="161"/>
      <c r="CA2586" s="161"/>
      <c r="CB2586" s="161"/>
      <c r="CC2586" s="161"/>
      <c r="CD2586" s="161"/>
      <c r="CE2586" s="161"/>
      <c r="CF2586" s="161"/>
      <c r="CG2586" s="161"/>
      <c r="CH2586" s="161"/>
      <c r="CI2586" s="161"/>
      <c r="CJ2586" s="161"/>
      <c r="CK2586" s="161"/>
      <c r="CL2586" s="161"/>
      <c r="CM2586" s="161"/>
      <c r="CN2586" s="161"/>
      <c r="CO2586" s="161"/>
      <c r="CP2586" s="161"/>
      <c r="CQ2586" s="161"/>
      <c r="CR2586" s="161"/>
      <c r="CS2586" s="161"/>
      <c r="CT2586" s="161"/>
      <c r="CU2586" s="161"/>
      <c r="CV2586" s="161"/>
      <c r="CW2586" s="161"/>
      <c r="CX2586" s="161"/>
      <c r="CY2586" s="161"/>
      <c r="CZ2586" s="161"/>
      <c r="DA2586" s="161"/>
      <c r="DB2586" s="161"/>
      <c r="DC2586" s="161"/>
      <c r="DD2586" s="161"/>
      <c r="DE2586" s="161"/>
      <c r="DF2586" s="161"/>
      <c r="DG2586" s="161"/>
      <c r="DH2586" s="161"/>
      <c r="DI2586" s="161"/>
      <c r="DJ2586" s="161"/>
      <c r="DK2586" s="161"/>
      <c r="DL2586" s="161"/>
      <c r="DM2586" s="161"/>
      <c r="DN2586" s="161"/>
      <c r="DO2586" s="161"/>
      <c r="DP2586" s="161"/>
      <c r="DQ2586" s="161"/>
      <c r="DR2586" s="161"/>
      <c r="DS2586" s="161"/>
      <c r="DT2586" s="161"/>
      <c r="DU2586" s="161"/>
      <c r="DV2586" s="161"/>
      <c r="DW2586" s="161"/>
      <c r="DX2586" s="161"/>
      <c r="DY2586" s="161"/>
      <c r="DZ2586" s="161"/>
      <c r="EA2586" s="161"/>
      <c r="EB2586" s="161"/>
      <c r="EC2586" s="161"/>
      <c r="ED2586" s="161"/>
      <c r="EE2586" s="161"/>
      <c r="EF2586" s="161"/>
      <c r="EG2586" s="161"/>
      <c r="EH2586" s="161"/>
      <c r="EI2586" s="161"/>
      <c r="EJ2586" s="161"/>
      <c r="EK2586" s="161"/>
    </row>
    <row r="2587" spans="1:141" ht="93.75">
      <c r="A2587" s="12" t="s">
        <v>5608</v>
      </c>
      <c r="B2587" s="13" t="s">
        <v>83</v>
      </c>
      <c r="C2587" s="13" t="s">
        <v>3978</v>
      </c>
      <c r="D2587" s="13" t="s">
        <v>5043</v>
      </c>
      <c r="E2587" s="13" t="s">
        <v>5044</v>
      </c>
      <c r="F2587" s="13" t="s">
        <v>3981</v>
      </c>
      <c r="G2587" s="13" t="s">
        <v>3982</v>
      </c>
      <c r="H2587" s="13" t="s">
        <v>3981</v>
      </c>
      <c r="I2587" s="13" t="s">
        <v>3982</v>
      </c>
      <c r="J2587" s="13" t="s">
        <v>302</v>
      </c>
      <c r="K2587" s="13">
        <v>100</v>
      </c>
      <c r="L2587" s="11">
        <v>710000000</v>
      </c>
      <c r="M2587" s="11" t="s">
        <v>40</v>
      </c>
      <c r="N2587" s="11" t="s">
        <v>5302</v>
      </c>
      <c r="O2587" s="13" t="s">
        <v>3782</v>
      </c>
      <c r="P2587" s="13"/>
      <c r="Q2587" s="13" t="s">
        <v>3496</v>
      </c>
      <c r="R2587" s="493" t="s">
        <v>80</v>
      </c>
      <c r="S2587" s="13"/>
      <c r="T2587" s="13" t="s">
        <v>1801</v>
      </c>
      <c r="U2587" s="6">
        <v>1</v>
      </c>
      <c r="V2587" s="15"/>
      <c r="W2587" s="15">
        <v>782230</v>
      </c>
      <c r="X2587" s="42">
        <f>W2587*1.12</f>
        <v>876097.60000000009</v>
      </c>
      <c r="Y2587" s="6" t="s">
        <v>4757</v>
      </c>
      <c r="Z2587" s="13">
        <v>2014</v>
      </c>
      <c r="AA2587" s="11" t="s">
        <v>7411</v>
      </c>
      <c r="CE2587" s="161"/>
      <c r="CF2587" s="161"/>
      <c r="CG2587" s="161"/>
      <c r="CH2587" s="161"/>
      <c r="CI2587" s="161"/>
      <c r="CJ2587" s="161"/>
      <c r="CK2587" s="161"/>
      <c r="CL2587" s="161"/>
      <c r="CM2587" s="161"/>
      <c r="CN2587" s="161"/>
      <c r="CO2587" s="161"/>
      <c r="CP2587" s="161"/>
      <c r="CQ2587" s="161"/>
      <c r="CR2587" s="161"/>
      <c r="CS2587" s="161"/>
      <c r="CT2587" s="161"/>
      <c r="CU2587" s="161"/>
      <c r="CV2587" s="161"/>
      <c r="CW2587" s="161"/>
      <c r="CX2587" s="161"/>
    </row>
    <row r="2588" spans="1:141" s="161" customFormat="1" ht="75">
      <c r="A2588" s="65" t="s">
        <v>3989</v>
      </c>
      <c r="B2588" s="66" t="s">
        <v>83</v>
      </c>
      <c r="C2588" s="66" t="s">
        <v>3978</v>
      </c>
      <c r="D2588" s="66" t="s">
        <v>3979</v>
      </c>
      <c r="E2588" s="66" t="s">
        <v>3980</v>
      </c>
      <c r="F2588" s="66" t="s">
        <v>3981</v>
      </c>
      <c r="G2588" s="66" t="s">
        <v>3982</v>
      </c>
      <c r="H2588" s="66" t="s">
        <v>3981</v>
      </c>
      <c r="I2588" s="66" t="s">
        <v>3982</v>
      </c>
      <c r="J2588" s="66" t="s">
        <v>302</v>
      </c>
      <c r="K2588" s="66">
        <v>100</v>
      </c>
      <c r="L2588" s="11">
        <v>710000000</v>
      </c>
      <c r="M2588" s="67" t="s">
        <v>40</v>
      </c>
      <c r="N2588" s="68" t="s">
        <v>1642</v>
      </c>
      <c r="O2588" s="66" t="s">
        <v>3798</v>
      </c>
      <c r="P2588" s="66"/>
      <c r="Q2588" s="66" t="s">
        <v>3496</v>
      </c>
      <c r="R2588" s="66" t="s">
        <v>2118</v>
      </c>
      <c r="S2588" s="66"/>
      <c r="T2588" s="66" t="s">
        <v>1801</v>
      </c>
      <c r="U2588" s="69">
        <v>1</v>
      </c>
      <c r="V2588" s="70"/>
      <c r="W2588" s="70">
        <v>0</v>
      </c>
      <c r="X2588" s="42">
        <f t="shared" si="74"/>
        <v>0</v>
      </c>
      <c r="Y2588" s="69" t="s">
        <v>1224</v>
      </c>
      <c r="Z2588" s="66">
        <v>2014</v>
      </c>
      <c r="AA2588" s="69"/>
      <c r="AB2588"/>
      <c r="AC2588"/>
      <c r="AD2588"/>
      <c r="AE2588"/>
      <c r="AF2588"/>
      <c r="AG2588"/>
      <c r="AH2588"/>
      <c r="AI2588"/>
      <c r="AJ2588"/>
      <c r="AK2588"/>
      <c r="AL2588"/>
      <c r="AM2588"/>
      <c r="AN2588"/>
      <c r="AO2588"/>
      <c r="AP2588"/>
      <c r="AQ2588"/>
      <c r="AR2588"/>
      <c r="AS2588"/>
      <c r="AT2588"/>
      <c r="AU2588"/>
      <c r="AV2588"/>
      <c r="AW2588"/>
      <c r="AX2588"/>
      <c r="AY2588"/>
      <c r="AZ2588"/>
      <c r="BA2588"/>
      <c r="BB2588"/>
      <c r="BC2588"/>
      <c r="BD2588"/>
      <c r="BE2588"/>
      <c r="BF2588"/>
      <c r="BG2588"/>
      <c r="BH2588"/>
      <c r="BI2588"/>
      <c r="BJ2588"/>
      <c r="BK2588"/>
      <c r="BL2588"/>
      <c r="BM2588"/>
      <c r="BN2588"/>
      <c r="BO2588"/>
      <c r="BP2588"/>
      <c r="BQ2588"/>
      <c r="BR2588"/>
      <c r="BS2588"/>
      <c r="BT2588"/>
      <c r="BU2588"/>
      <c r="BV2588"/>
      <c r="BW2588"/>
      <c r="BX2588"/>
      <c r="BY2588"/>
      <c r="BZ2588"/>
      <c r="CA2588"/>
      <c r="CB2588"/>
      <c r="CC2588"/>
      <c r="CD2588"/>
      <c r="CE2588"/>
      <c r="CF2588"/>
      <c r="CG2588"/>
      <c r="CH2588"/>
      <c r="CI2588"/>
      <c r="CJ2588"/>
      <c r="CK2588"/>
      <c r="CL2588"/>
      <c r="CM2588"/>
      <c r="CN2588"/>
      <c r="CO2588"/>
      <c r="CP2588"/>
      <c r="CQ2588"/>
      <c r="CR2588"/>
      <c r="CS2588"/>
      <c r="CT2588"/>
      <c r="CU2588"/>
      <c r="CV2588"/>
      <c r="CW2588"/>
      <c r="CX2588"/>
      <c r="DG2588"/>
      <c r="DH2588"/>
      <c r="DI2588"/>
      <c r="DJ2588"/>
      <c r="DK2588"/>
      <c r="DL2588"/>
      <c r="DM2588"/>
      <c r="DN2588"/>
      <c r="DO2588"/>
      <c r="DP2588"/>
      <c r="DQ2588"/>
      <c r="DR2588"/>
      <c r="DS2588"/>
      <c r="DT2588"/>
      <c r="DU2588"/>
      <c r="DV2588"/>
      <c r="DW2588"/>
      <c r="DX2588"/>
      <c r="DY2588"/>
      <c r="DZ2588"/>
      <c r="EA2588"/>
      <c r="EB2588"/>
      <c r="EC2588"/>
      <c r="ED2588"/>
      <c r="EE2588"/>
      <c r="EF2588"/>
      <c r="EG2588"/>
      <c r="EH2588"/>
      <c r="EI2588"/>
      <c r="EJ2588"/>
      <c r="EK2588"/>
    </row>
    <row r="2589" spans="1:141" ht="75">
      <c r="A2589" s="65" t="s">
        <v>5051</v>
      </c>
      <c r="B2589" s="66" t="s">
        <v>83</v>
      </c>
      <c r="C2589" s="66" t="s">
        <v>3978</v>
      </c>
      <c r="D2589" s="66" t="s">
        <v>5043</v>
      </c>
      <c r="E2589" s="66" t="s">
        <v>5044</v>
      </c>
      <c r="F2589" s="66" t="s">
        <v>3981</v>
      </c>
      <c r="G2589" s="66" t="s">
        <v>3982</v>
      </c>
      <c r="H2589" s="66" t="s">
        <v>3981</v>
      </c>
      <c r="I2589" s="66" t="s">
        <v>3982</v>
      </c>
      <c r="J2589" s="66" t="s">
        <v>302</v>
      </c>
      <c r="K2589" s="66">
        <v>100</v>
      </c>
      <c r="L2589" s="67">
        <v>710000000</v>
      </c>
      <c r="M2589" s="67" t="s">
        <v>40</v>
      </c>
      <c r="N2589" s="68" t="s">
        <v>767</v>
      </c>
      <c r="O2589" s="66" t="s">
        <v>3798</v>
      </c>
      <c r="P2589" s="66"/>
      <c r="Q2589" s="66" t="s">
        <v>3496</v>
      </c>
      <c r="R2589" s="66" t="s">
        <v>2118</v>
      </c>
      <c r="S2589" s="66"/>
      <c r="T2589" s="66" t="s">
        <v>1801</v>
      </c>
      <c r="U2589" s="69">
        <v>1</v>
      </c>
      <c r="V2589" s="70"/>
      <c r="W2589" s="70">
        <v>0</v>
      </c>
      <c r="X2589" s="42">
        <f>W2589*1.12</f>
        <v>0</v>
      </c>
      <c r="Y2589" s="69" t="s">
        <v>1224</v>
      </c>
      <c r="Z2589" s="66">
        <v>2014</v>
      </c>
      <c r="AA2589" s="67" t="s">
        <v>5197</v>
      </c>
      <c r="AB2589" s="161"/>
      <c r="AC2589" s="161"/>
      <c r="AD2589" s="161"/>
      <c r="AE2589" s="161"/>
      <c r="AF2589" s="161"/>
      <c r="AG2589" s="161"/>
      <c r="AH2589" s="161"/>
      <c r="AI2589" s="161"/>
      <c r="AJ2589" s="161"/>
      <c r="AK2589" s="161"/>
      <c r="AL2589" s="161"/>
      <c r="AM2589" s="161"/>
      <c r="AN2589" s="161"/>
      <c r="AO2589" s="161"/>
      <c r="AP2589" s="161"/>
      <c r="AQ2589" s="161"/>
      <c r="AR2589" s="161"/>
      <c r="AS2589" s="161"/>
      <c r="AT2589" s="161"/>
      <c r="AU2589" s="161"/>
      <c r="AV2589" s="161"/>
      <c r="AW2589" s="161"/>
      <c r="AX2589" s="161"/>
      <c r="AY2589" s="161"/>
      <c r="AZ2589" s="161"/>
      <c r="BA2589" s="161"/>
      <c r="BB2589" s="161"/>
      <c r="BC2589" s="161"/>
      <c r="BD2589" s="161"/>
      <c r="BE2589" s="161"/>
      <c r="BF2589" s="161"/>
      <c r="BG2589" s="161"/>
      <c r="BH2589" s="161"/>
      <c r="BI2589" s="161"/>
      <c r="BJ2589" s="161"/>
      <c r="BK2589" s="161"/>
      <c r="BL2589" s="161"/>
      <c r="BM2589" s="161"/>
      <c r="BN2589" s="161"/>
      <c r="BO2589" s="161"/>
      <c r="BP2589" s="161"/>
      <c r="BQ2589" s="161"/>
      <c r="BR2589" s="161"/>
      <c r="BS2589" s="161"/>
      <c r="BT2589" s="161"/>
      <c r="BU2589" s="161"/>
      <c r="BV2589" s="161"/>
      <c r="BW2589" s="161"/>
      <c r="BX2589" s="161"/>
      <c r="BY2589" s="161"/>
      <c r="BZ2589" s="161"/>
      <c r="CA2589" s="161"/>
      <c r="CB2589" s="161"/>
      <c r="CC2589" s="161"/>
      <c r="CD2589" s="161"/>
      <c r="CE2589" s="161"/>
      <c r="CF2589" s="161"/>
      <c r="CG2589" s="161"/>
      <c r="CH2589" s="161"/>
      <c r="CI2589" s="161"/>
      <c r="CJ2589" s="161"/>
      <c r="CK2589" s="161"/>
      <c r="CL2589" s="161"/>
      <c r="CM2589" s="161"/>
      <c r="CN2589" s="161"/>
      <c r="CO2589" s="161"/>
      <c r="CP2589" s="161"/>
      <c r="CQ2589" s="161"/>
      <c r="CR2589" s="161"/>
      <c r="CS2589" s="161"/>
      <c r="CT2589" s="161"/>
      <c r="CU2589" s="161"/>
      <c r="CV2589" s="161"/>
      <c r="CW2589" s="161"/>
      <c r="CX2589" s="161"/>
      <c r="CY2589" s="161"/>
      <c r="CZ2589" s="161"/>
      <c r="DA2589" s="161"/>
      <c r="DB2589" s="161"/>
      <c r="DC2589" s="161"/>
      <c r="DD2589" s="161"/>
      <c r="DE2589" s="161"/>
      <c r="DF2589" s="161"/>
      <c r="DG2589" s="161"/>
      <c r="DH2589" s="161"/>
      <c r="DI2589" s="161"/>
      <c r="DJ2589" s="161"/>
      <c r="DK2589" s="161"/>
      <c r="DL2589" s="161"/>
      <c r="DM2589" s="161"/>
      <c r="DN2589" s="161"/>
      <c r="DO2589" s="161"/>
      <c r="DP2589" s="161"/>
      <c r="DQ2589" s="161"/>
      <c r="DR2589" s="161"/>
      <c r="DS2589" s="161"/>
      <c r="DT2589" s="161"/>
      <c r="DU2589" s="161"/>
      <c r="DV2589" s="161"/>
      <c r="DW2589" s="161"/>
      <c r="DX2589" s="161"/>
      <c r="DY2589" s="161"/>
      <c r="DZ2589" s="161"/>
      <c r="EA2589" s="161"/>
      <c r="EB2589" s="161"/>
      <c r="EC2589" s="161"/>
      <c r="ED2589" s="161"/>
      <c r="EE2589" s="161"/>
      <c r="EF2589" s="161"/>
      <c r="EG2589" s="161"/>
      <c r="EH2589" s="161"/>
      <c r="EI2589" s="161"/>
      <c r="EJ2589" s="161"/>
      <c r="EK2589" s="161"/>
    </row>
    <row r="2590" spans="1:141" ht="93.75">
      <c r="A2590" s="12" t="s">
        <v>5609</v>
      </c>
      <c r="B2590" s="13" t="s">
        <v>83</v>
      </c>
      <c r="C2590" s="13" t="s">
        <v>3978</v>
      </c>
      <c r="D2590" s="13" t="s">
        <v>5043</v>
      </c>
      <c r="E2590" s="13" t="s">
        <v>5044</v>
      </c>
      <c r="F2590" s="13" t="s">
        <v>3981</v>
      </c>
      <c r="G2590" s="13" t="s">
        <v>3982</v>
      </c>
      <c r="H2590" s="13" t="s">
        <v>3981</v>
      </c>
      <c r="I2590" s="13" t="s">
        <v>3982</v>
      </c>
      <c r="J2590" s="13" t="s">
        <v>302</v>
      </c>
      <c r="K2590" s="13">
        <v>100</v>
      </c>
      <c r="L2590" s="11">
        <v>710000000</v>
      </c>
      <c r="M2590" s="11" t="s">
        <v>40</v>
      </c>
      <c r="N2590" s="11" t="s">
        <v>5302</v>
      </c>
      <c r="O2590" s="13" t="s">
        <v>3798</v>
      </c>
      <c r="P2590" s="13"/>
      <c r="Q2590" s="13" t="s">
        <v>3496</v>
      </c>
      <c r="R2590" s="493" t="s">
        <v>80</v>
      </c>
      <c r="S2590" s="13"/>
      <c r="T2590" s="13" t="s">
        <v>1801</v>
      </c>
      <c r="U2590" s="6">
        <v>1</v>
      </c>
      <c r="V2590" s="15"/>
      <c r="W2590" s="15">
        <v>22500</v>
      </c>
      <c r="X2590" s="42">
        <f t="shared" si="74"/>
        <v>25200.000000000004</v>
      </c>
      <c r="Y2590" s="6" t="s">
        <v>4757</v>
      </c>
      <c r="Z2590" s="13">
        <v>2014</v>
      </c>
      <c r="AA2590" s="11" t="s">
        <v>7411</v>
      </c>
      <c r="DG2590" s="161"/>
      <c r="DH2590" s="161"/>
      <c r="DI2590" s="161"/>
      <c r="DJ2590" s="161"/>
      <c r="DK2590" s="161"/>
      <c r="DL2590" s="161"/>
      <c r="DM2590" s="161"/>
      <c r="DN2590" s="161"/>
      <c r="DO2590" s="161"/>
      <c r="DP2590" s="161"/>
      <c r="DQ2590" s="161"/>
      <c r="DR2590" s="161"/>
      <c r="DS2590" s="161"/>
      <c r="DT2590" s="161"/>
      <c r="DU2590" s="161"/>
      <c r="DV2590" s="161"/>
      <c r="DW2590" s="161"/>
      <c r="DX2590" s="161"/>
      <c r="DY2590" s="161"/>
      <c r="DZ2590" s="161"/>
      <c r="EA2590" s="161"/>
      <c r="EB2590" s="161"/>
      <c r="EC2590" s="161"/>
      <c r="ED2590" s="161"/>
      <c r="EE2590" s="161"/>
      <c r="EF2590" s="161"/>
      <c r="EG2590" s="161"/>
      <c r="EH2590" s="161"/>
      <c r="EI2590" s="161"/>
      <c r="EJ2590" s="161"/>
      <c r="EK2590" s="161"/>
    </row>
    <row r="2591" spans="1:141" s="161" customFormat="1" ht="75">
      <c r="A2591" s="65" t="s">
        <v>3990</v>
      </c>
      <c r="B2591" s="66" t="s">
        <v>83</v>
      </c>
      <c r="C2591" s="66" t="s">
        <v>3978</v>
      </c>
      <c r="D2591" s="66" t="s">
        <v>3979</v>
      </c>
      <c r="E2591" s="66" t="s">
        <v>3980</v>
      </c>
      <c r="F2591" s="66" t="s">
        <v>3981</v>
      </c>
      <c r="G2591" s="66" t="s">
        <v>3982</v>
      </c>
      <c r="H2591" s="66" t="s">
        <v>3981</v>
      </c>
      <c r="I2591" s="66" t="s">
        <v>3982</v>
      </c>
      <c r="J2591" s="66" t="s">
        <v>302</v>
      </c>
      <c r="K2591" s="66">
        <v>100</v>
      </c>
      <c r="L2591" s="11">
        <v>710000000</v>
      </c>
      <c r="M2591" s="67" t="s">
        <v>40</v>
      </c>
      <c r="N2591" s="68" t="s">
        <v>1642</v>
      </c>
      <c r="O2591" s="66" t="s">
        <v>3800</v>
      </c>
      <c r="P2591" s="66"/>
      <c r="Q2591" s="66" t="s">
        <v>3496</v>
      </c>
      <c r="R2591" s="66" t="s">
        <v>2118</v>
      </c>
      <c r="S2591" s="66"/>
      <c r="T2591" s="66" t="s">
        <v>1801</v>
      </c>
      <c r="U2591" s="69">
        <v>1</v>
      </c>
      <c r="V2591" s="70"/>
      <c r="W2591" s="70">
        <v>0</v>
      </c>
      <c r="X2591" s="42">
        <f>W2591*1.12</f>
        <v>0</v>
      </c>
      <c r="Y2591" s="69" t="s">
        <v>1224</v>
      </c>
      <c r="Z2591" s="66">
        <v>2014</v>
      </c>
      <c r="AA2591" s="69"/>
      <c r="AB2591"/>
      <c r="AC2591"/>
      <c r="AD2591"/>
      <c r="AE2591"/>
      <c r="AF2591"/>
      <c r="AG2591"/>
      <c r="AH2591"/>
      <c r="AI2591"/>
      <c r="AJ2591"/>
      <c r="AK2591"/>
      <c r="AL2591"/>
      <c r="AM2591"/>
      <c r="AN2591"/>
      <c r="AO2591"/>
      <c r="AP2591"/>
      <c r="AQ2591"/>
      <c r="AR2591"/>
      <c r="AS2591"/>
      <c r="AT2591"/>
      <c r="AU2591"/>
      <c r="AV2591"/>
      <c r="AW2591"/>
      <c r="AX2591"/>
      <c r="AY2591"/>
      <c r="AZ2591"/>
      <c r="BA2591"/>
      <c r="BB2591"/>
      <c r="BC2591"/>
      <c r="BD2591"/>
      <c r="BE2591"/>
      <c r="BF2591"/>
      <c r="BG2591"/>
      <c r="BH2591"/>
      <c r="BI2591"/>
      <c r="BJ2591"/>
      <c r="BK2591"/>
      <c r="BL2591"/>
      <c r="BM2591"/>
      <c r="BN2591"/>
      <c r="BO2591"/>
      <c r="BP2591"/>
      <c r="BQ2591"/>
      <c r="BR2591"/>
      <c r="BS2591"/>
      <c r="BT2591"/>
      <c r="BU2591"/>
      <c r="BV2591"/>
      <c r="BW2591"/>
      <c r="BX2591"/>
      <c r="BY2591"/>
      <c r="BZ2591"/>
      <c r="CA2591"/>
      <c r="CB2591"/>
      <c r="CC2591"/>
      <c r="CD2591"/>
      <c r="CE2591"/>
      <c r="CF2591"/>
      <c r="CG2591"/>
      <c r="CH2591"/>
      <c r="CI2591"/>
      <c r="CJ2591"/>
      <c r="CK2591"/>
      <c r="CL2591"/>
      <c r="CM2591"/>
      <c r="CN2591"/>
      <c r="CO2591"/>
      <c r="CP2591"/>
      <c r="CQ2591"/>
      <c r="CR2591"/>
      <c r="CS2591"/>
      <c r="CT2591"/>
      <c r="CU2591"/>
      <c r="CV2591"/>
      <c r="CW2591"/>
      <c r="CX2591"/>
      <c r="CY2591"/>
      <c r="CZ2591"/>
      <c r="DA2591"/>
      <c r="DB2591"/>
      <c r="DC2591"/>
      <c r="DD2591"/>
      <c r="DE2591"/>
      <c r="DF2591"/>
      <c r="DG2591"/>
      <c r="DH2591"/>
      <c r="DI2591"/>
      <c r="DJ2591"/>
      <c r="DK2591"/>
      <c r="DL2591"/>
      <c r="DM2591"/>
      <c r="DN2591"/>
      <c r="DO2591"/>
      <c r="DP2591"/>
      <c r="DQ2591"/>
      <c r="DR2591"/>
      <c r="DS2591"/>
      <c r="DT2591"/>
      <c r="DU2591"/>
      <c r="DV2591"/>
      <c r="DW2591"/>
      <c r="DX2591"/>
      <c r="DY2591"/>
      <c r="DZ2591"/>
      <c r="EA2591"/>
      <c r="EB2591"/>
      <c r="EC2591"/>
      <c r="ED2591"/>
      <c r="EE2591"/>
      <c r="EF2591"/>
      <c r="EG2591"/>
      <c r="EH2591"/>
      <c r="EI2591"/>
      <c r="EJ2591"/>
      <c r="EK2591"/>
    </row>
    <row r="2592" spans="1:141" s="161" customFormat="1" ht="75">
      <c r="A2592" s="65" t="s">
        <v>5052</v>
      </c>
      <c r="B2592" s="66" t="s">
        <v>83</v>
      </c>
      <c r="C2592" s="66" t="s">
        <v>3978</v>
      </c>
      <c r="D2592" s="66" t="s">
        <v>5043</v>
      </c>
      <c r="E2592" s="66" t="s">
        <v>5044</v>
      </c>
      <c r="F2592" s="66" t="s">
        <v>3981</v>
      </c>
      <c r="G2592" s="66" t="s">
        <v>3982</v>
      </c>
      <c r="H2592" s="66" t="s">
        <v>3981</v>
      </c>
      <c r="I2592" s="66" t="s">
        <v>3982</v>
      </c>
      <c r="J2592" s="66" t="s">
        <v>302</v>
      </c>
      <c r="K2592" s="66">
        <v>100</v>
      </c>
      <c r="L2592" s="67">
        <v>710000000</v>
      </c>
      <c r="M2592" s="67" t="s">
        <v>40</v>
      </c>
      <c r="N2592" s="68" t="s">
        <v>767</v>
      </c>
      <c r="O2592" s="66" t="s">
        <v>3800</v>
      </c>
      <c r="P2592" s="66"/>
      <c r="Q2592" s="66" t="s">
        <v>3496</v>
      </c>
      <c r="R2592" s="66" t="s">
        <v>2118</v>
      </c>
      <c r="S2592" s="66"/>
      <c r="T2592" s="66" t="s">
        <v>1801</v>
      </c>
      <c r="U2592" s="69">
        <v>1</v>
      </c>
      <c r="V2592" s="70"/>
      <c r="W2592" s="70">
        <v>0</v>
      </c>
      <c r="X2592" s="42">
        <f t="shared" si="74"/>
        <v>0</v>
      </c>
      <c r="Y2592" s="69" t="s">
        <v>1224</v>
      </c>
      <c r="Z2592" s="66">
        <v>2014</v>
      </c>
      <c r="AA2592" s="67" t="s">
        <v>5197</v>
      </c>
    </row>
    <row r="2593" spans="1:141" ht="93.75">
      <c r="A2593" s="12" t="s">
        <v>5610</v>
      </c>
      <c r="B2593" s="13" t="s">
        <v>83</v>
      </c>
      <c r="C2593" s="13" t="s">
        <v>3978</v>
      </c>
      <c r="D2593" s="13" t="s">
        <v>5043</v>
      </c>
      <c r="E2593" s="13" t="s">
        <v>5044</v>
      </c>
      <c r="F2593" s="13" t="s">
        <v>3981</v>
      </c>
      <c r="G2593" s="13" t="s">
        <v>3982</v>
      </c>
      <c r="H2593" s="13" t="s">
        <v>3981</v>
      </c>
      <c r="I2593" s="13" t="s">
        <v>3982</v>
      </c>
      <c r="J2593" s="13" t="s">
        <v>302</v>
      </c>
      <c r="K2593" s="13">
        <v>100</v>
      </c>
      <c r="L2593" s="11">
        <v>710000000</v>
      </c>
      <c r="M2593" s="11" t="s">
        <v>40</v>
      </c>
      <c r="N2593" s="11" t="s">
        <v>5302</v>
      </c>
      <c r="O2593" s="13" t="s">
        <v>3800</v>
      </c>
      <c r="P2593" s="13"/>
      <c r="Q2593" s="13" t="s">
        <v>3496</v>
      </c>
      <c r="R2593" s="493" t="s">
        <v>80</v>
      </c>
      <c r="S2593" s="13"/>
      <c r="T2593" s="13" t="s">
        <v>1801</v>
      </c>
      <c r="U2593" s="6">
        <v>1</v>
      </c>
      <c r="V2593" s="15"/>
      <c r="W2593" s="15">
        <v>352500</v>
      </c>
      <c r="X2593" s="42">
        <f>W2593*1.12</f>
        <v>394800.00000000006</v>
      </c>
      <c r="Y2593" s="6" t="s">
        <v>4757</v>
      </c>
      <c r="Z2593" s="13">
        <v>2014</v>
      </c>
      <c r="AA2593" s="11" t="s">
        <v>7411</v>
      </c>
    </row>
    <row r="2594" spans="1:141" s="161" customFormat="1" ht="75">
      <c r="A2594" s="65" t="s">
        <v>3991</v>
      </c>
      <c r="B2594" s="66" t="s">
        <v>83</v>
      </c>
      <c r="C2594" s="66" t="s">
        <v>3978</v>
      </c>
      <c r="D2594" s="66" t="s">
        <v>3979</v>
      </c>
      <c r="E2594" s="66" t="s">
        <v>3980</v>
      </c>
      <c r="F2594" s="66" t="s">
        <v>3981</v>
      </c>
      <c r="G2594" s="66" t="s">
        <v>3982</v>
      </c>
      <c r="H2594" s="66" t="s">
        <v>3981</v>
      </c>
      <c r="I2594" s="66" t="s">
        <v>3982</v>
      </c>
      <c r="J2594" s="66" t="s">
        <v>302</v>
      </c>
      <c r="K2594" s="66">
        <v>100</v>
      </c>
      <c r="L2594" s="11">
        <v>710000000</v>
      </c>
      <c r="M2594" s="67" t="s">
        <v>40</v>
      </c>
      <c r="N2594" s="68" t="s">
        <v>1642</v>
      </c>
      <c r="O2594" s="66" t="s">
        <v>3802</v>
      </c>
      <c r="P2594" s="66"/>
      <c r="Q2594" s="66" t="s">
        <v>3496</v>
      </c>
      <c r="R2594" s="66" t="s">
        <v>2118</v>
      </c>
      <c r="S2594" s="66"/>
      <c r="T2594" s="66" t="s">
        <v>1801</v>
      </c>
      <c r="U2594" s="69">
        <v>1</v>
      </c>
      <c r="V2594" s="70"/>
      <c r="W2594" s="70">
        <v>0</v>
      </c>
      <c r="X2594" s="42">
        <f t="shared" si="74"/>
        <v>0</v>
      </c>
      <c r="Y2594" s="69" t="s">
        <v>1224</v>
      </c>
      <c r="Z2594" s="66">
        <v>2014</v>
      </c>
      <c r="AA2594" s="69"/>
      <c r="AB2594"/>
      <c r="AC2594"/>
      <c r="AD2594"/>
      <c r="AE2594"/>
      <c r="AF2594"/>
      <c r="AG2594"/>
      <c r="AH2594"/>
      <c r="AI2594"/>
      <c r="AJ2594"/>
      <c r="AK2594"/>
      <c r="AL2594"/>
      <c r="AM2594"/>
      <c r="AN2594"/>
      <c r="AO2594"/>
      <c r="AP2594"/>
      <c r="AQ2594"/>
      <c r="AR2594"/>
      <c r="AS2594"/>
      <c r="AT2594"/>
      <c r="AU2594"/>
      <c r="AV2594"/>
      <c r="AW2594"/>
      <c r="AX2594"/>
      <c r="AY2594"/>
      <c r="AZ2594"/>
      <c r="BA2594"/>
      <c r="BB2594"/>
      <c r="BC2594"/>
      <c r="BD2594"/>
      <c r="BE2594"/>
      <c r="BF2594"/>
      <c r="BG2594"/>
      <c r="BH2594"/>
      <c r="BI2594"/>
      <c r="BJ2594"/>
      <c r="BK2594"/>
      <c r="BL2594"/>
      <c r="BM2594"/>
      <c r="BN2594"/>
      <c r="BO2594"/>
      <c r="BP2594"/>
      <c r="BQ2594"/>
      <c r="BR2594"/>
      <c r="BS2594"/>
      <c r="BT2594"/>
      <c r="BU2594"/>
      <c r="BV2594"/>
      <c r="BW2594"/>
      <c r="BX2594"/>
      <c r="BY2594"/>
      <c r="BZ2594"/>
      <c r="CA2594"/>
      <c r="CB2594"/>
      <c r="CC2594"/>
      <c r="CD2594"/>
      <c r="CE2594"/>
      <c r="CF2594"/>
      <c r="CG2594"/>
      <c r="CH2594"/>
      <c r="CI2594"/>
      <c r="CJ2594"/>
      <c r="CK2594"/>
      <c r="CL2594"/>
      <c r="CM2594"/>
      <c r="CN2594"/>
      <c r="CO2594"/>
      <c r="CP2594"/>
      <c r="CQ2594"/>
      <c r="CR2594"/>
      <c r="CS2594"/>
      <c r="CT2594"/>
      <c r="CU2594"/>
      <c r="CV2594"/>
      <c r="CW2594"/>
      <c r="CX2594"/>
      <c r="CY2594"/>
      <c r="CZ2594"/>
      <c r="DA2594"/>
      <c r="DB2594"/>
      <c r="DC2594"/>
      <c r="DD2594"/>
      <c r="DE2594"/>
      <c r="DF2594"/>
    </row>
    <row r="2595" spans="1:141" ht="75">
      <c r="A2595" s="65" t="s">
        <v>5053</v>
      </c>
      <c r="B2595" s="66" t="s">
        <v>83</v>
      </c>
      <c r="C2595" s="66" t="s">
        <v>3978</v>
      </c>
      <c r="D2595" s="66" t="s">
        <v>5043</v>
      </c>
      <c r="E2595" s="66" t="s">
        <v>5044</v>
      </c>
      <c r="F2595" s="66" t="s">
        <v>3981</v>
      </c>
      <c r="G2595" s="66" t="s">
        <v>3982</v>
      </c>
      <c r="H2595" s="66" t="s">
        <v>3981</v>
      </c>
      <c r="I2595" s="66" t="s">
        <v>3982</v>
      </c>
      <c r="J2595" s="66" t="s">
        <v>302</v>
      </c>
      <c r="K2595" s="66">
        <v>100</v>
      </c>
      <c r="L2595" s="67">
        <v>710000000</v>
      </c>
      <c r="M2595" s="67" t="s">
        <v>40</v>
      </c>
      <c r="N2595" s="68" t="s">
        <v>767</v>
      </c>
      <c r="O2595" s="66" t="s">
        <v>3802</v>
      </c>
      <c r="P2595" s="66"/>
      <c r="Q2595" s="66" t="s">
        <v>3496</v>
      </c>
      <c r="R2595" s="66" t="s">
        <v>2118</v>
      </c>
      <c r="S2595" s="66"/>
      <c r="T2595" s="66" t="s">
        <v>1801</v>
      </c>
      <c r="U2595" s="69">
        <v>1</v>
      </c>
      <c r="V2595" s="70"/>
      <c r="W2595" s="70">
        <v>0</v>
      </c>
      <c r="X2595" s="42">
        <f>W2595*1.12</f>
        <v>0</v>
      </c>
      <c r="Y2595" s="69" t="s">
        <v>1224</v>
      </c>
      <c r="Z2595" s="66">
        <v>2014</v>
      </c>
      <c r="AA2595" s="67" t="s">
        <v>5197</v>
      </c>
      <c r="DG2595" s="186"/>
      <c r="DH2595" s="186"/>
      <c r="DI2595" s="186"/>
      <c r="DJ2595" s="186"/>
      <c r="DK2595" s="186"/>
      <c r="DL2595" s="186"/>
      <c r="DM2595" s="186"/>
      <c r="DN2595" s="186"/>
      <c r="DO2595" s="186"/>
      <c r="DP2595" s="186"/>
      <c r="DQ2595" s="186"/>
      <c r="DR2595" s="186"/>
      <c r="DS2595" s="186"/>
      <c r="DT2595" s="186"/>
      <c r="DU2595" s="186"/>
      <c r="DV2595" s="186"/>
      <c r="DW2595" s="186"/>
      <c r="DX2595" s="186"/>
      <c r="DY2595" s="186"/>
      <c r="DZ2595" s="186"/>
      <c r="EA2595" s="186"/>
      <c r="EB2595" s="186"/>
      <c r="EC2595" s="186"/>
      <c r="ED2595" s="186"/>
      <c r="EE2595" s="186"/>
      <c r="EF2595" s="186"/>
      <c r="EG2595" s="186"/>
      <c r="EH2595" s="186"/>
      <c r="EI2595" s="186"/>
      <c r="EJ2595" s="186"/>
      <c r="EK2595" s="186"/>
    </row>
    <row r="2596" spans="1:141" s="161" customFormat="1" ht="93.75">
      <c r="A2596" s="12" t="s">
        <v>5611</v>
      </c>
      <c r="B2596" s="13" t="s">
        <v>83</v>
      </c>
      <c r="C2596" s="13" t="s">
        <v>3978</v>
      </c>
      <c r="D2596" s="13" t="s">
        <v>5043</v>
      </c>
      <c r="E2596" s="13" t="s">
        <v>5044</v>
      </c>
      <c r="F2596" s="13" t="s">
        <v>3981</v>
      </c>
      <c r="G2596" s="13" t="s">
        <v>3982</v>
      </c>
      <c r="H2596" s="13" t="s">
        <v>3981</v>
      </c>
      <c r="I2596" s="13" t="s">
        <v>3982</v>
      </c>
      <c r="J2596" s="13" t="s">
        <v>302</v>
      </c>
      <c r="K2596" s="13">
        <v>100</v>
      </c>
      <c r="L2596" s="11">
        <v>710000000</v>
      </c>
      <c r="M2596" s="11" t="s">
        <v>40</v>
      </c>
      <c r="N2596" s="11" t="s">
        <v>5302</v>
      </c>
      <c r="O2596" s="13" t="s">
        <v>3802</v>
      </c>
      <c r="P2596" s="13"/>
      <c r="Q2596" s="13" t="s">
        <v>3496</v>
      </c>
      <c r="R2596" s="493" t="s">
        <v>80</v>
      </c>
      <c r="S2596" s="13"/>
      <c r="T2596" s="13" t="s">
        <v>1801</v>
      </c>
      <c r="U2596" s="6">
        <v>1</v>
      </c>
      <c r="V2596" s="15"/>
      <c r="W2596" s="15">
        <v>352500</v>
      </c>
      <c r="X2596" s="42">
        <f t="shared" si="74"/>
        <v>394800.00000000006</v>
      </c>
      <c r="Y2596" s="6" t="s">
        <v>4757</v>
      </c>
      <c r="Z2596" s="13">
        <v>2014</v>
      </c>
      <c r="AA2596" s="11" t="s">
        <v>7411</v>
      </c>
      <c r="AB2596"/>
      <c r="AC2596"/>
      <c r="AD2596"/>
      <c r="AE2596"/>
      <c r="AF2596"/>
      <c r="AG2596"/>
      <c r="AH2596"/>
      <c r="AI2596"/>
      <c r="AJ2596"/>
      <c r="AK2596"/>
      <c r="AL2596"/>
      <c r="AM2596"/>
      <c r="AN2596"/>
      <c r="AO2596"/>
      <c r="AP2596"/>
      <c r="AQ2596"/>
      <c r="AR2596"/>
      <c r="AS2596"/>
      <c r="AT2596"/>
      <c r="AU2596"/>
      <c r="AV2596"/>
      <c r="AW2596"/>
      <c r="AX2596"/>
      <c r="AY2596"/>
      <c r="AZ2596"/>
      <c r="BA2596"/>
      <c r="BB2596"/>
      <c r="BC2596"/>
      <c r="BD2596"/>
      <c r="BE2596"/>
      <c r="BF2596"/>
      <c r="BG2596"/>
      <c r="BH2596"/>
      <c r="BI2596"/>
      <c r="BJ2596"/>
      <c r="BK2596"/>
      <c r="BL2596"/>
      <c r="BM2596"/>
      <c r="BN2596"/>
      <c r="BO2596"/>
      <c r="BP2596"/>
      <c r="BQ2596"/>
      <c r="BR2596"/>
      <c r="BS2596"/>
      <c r="BT2596"/>
      <c r="BU2596"/>
      <c r="BV2596"/>
      <c r="BW2596"/>
      <c r="BX2596"/>
      <c r="BY2596"/>
      <c r="BZ2596"/>
      <c r="CA2596"/>
      <c r="CB2596"/>
      <c r="CC2596"/>
      <c r="CD2596"/>
      <c r="CE2596"/>
      <c r="CF2596"/>
      <c r="CG2596"/>
      <c r="CH2596"/>
      <c r="CI2596"/>
      <c r="CJ2596"/>
      <c r="CK2596"/>
      <c r="CL2596"/>
      <c r="CM2596"/>
      <c r="CN2596"/>
      <c r="CO2596"/>
      <c r="CP2596"/>
      <c r="CQ2596"/>
      <c r="CR2596"/>
      <c r="CS2596"/>
      <c r="CT2596"/>
      <c r="CU2596"/>
      <c r="CV2596"/>
      <c r="CW2596"/>
      <c r="CX2596"/>
      <c r="CY2596"/>
      <c r="CZ2596"/>
      <c r="DA2596"/>
      <c r="DB2596"/>
      <c r="DC2596"/>
      <c r="DD2596"/>
      <c r="DE2596"/>
      <c r="DF2596"/>
      <c r="DG2596"/>
      <c r="DH2596"/>
      <c r="DI2596"/>
      <c r="DJ2596"/>
      <c r="DK2596"/>
      <c r="DL2596"/>
      <c r="DM2596"/>
      <c r="DN2596"/>
      <c r="DO2596"/>
      <c r="DP2596"/>
      <c r="DQ2596"/>
      <c r="DR2596"/>
      <c r="DS2596"/>
      <c r="DT2596"/>
      <c r="DU2596"/>
      <c r="DV2596"/>
      <c r="DW2596"/>
      <c r="DX2596"/>
      <c r="DY2596"/>
      <c r="DZ2596"/>
      <c r="EA2596"/>
      <c r="EB2596"/>
      <c r="EC2596"/>
      <c r="ED2596"/>
      <c r="EE2596"/>
      <c r="EF2596"/>
      <c r="EG2596"/>
      <c r="EH2596"/>
      <c r="EI2596"/>
      <c r="EJ2596"/>
      <c r="EK2596"/>
    </row>
    <row r="2597" spans="1:141" s="186" customFormat="1" ht="75">
      <c r="A2597" s="65" t="s">
        <v>3992</v>
      </c>
      <c r="B2597" s="66" t="s">
        <v>83</v>
      </c>
      <c r="C2597" s="66" t="s">
        <v>3978</v>
      </c>
      <c r="D2597" s="66" t="s">
        <v>3979</v>
      </c>
      <c r="E2597" s="66" t="s">
        <v>3980</v>
      </c>
      <c r="F2597" s="66" t="s">
        <v>3981</v>
      </c>
      <c r="G2597" s="66" t="s">
        <v>3982</v>
      </c>
      <c r="H2597" s="66" t="s">
        <v>3981</v>
      </c>
      <c r="I2597" s="66" t="s">
        <v>3982</v>
      </c>
      <c r="J2597" s="66" t="s">
        <v>302</v>
      </c>
      <c r="K2597" s="66">
        <v>100</v>
      </c>
      <c r="L2597" s="11">
        <v>710000000</v>
      </c>
      <c r="M2597" s="67" t="s">
        <v>40</v>
      </c>
      <c r="N2597" s="68" t="s">
        <v>1642</v>
      </c>
      <c r="O2597" s="66" t="s">
        <v>3993</v>
      </c>
      <c r="P2597" s="66"/>
      <c r="Q2597" s="66" t="s">
        <v>3496</v>
      </c>
      <c r="R2597" s="66" t="s">
        <v>2118</v>
      </c>
      <c r="S2597" s="66"/>
      <c r="T2597" s="66" t="s">
        <v>1801</v>
      </c>
      <c r="U2597" s="69">
        <v>1</v>
      </c>
      <c r="V2597" s="70"/>
      <c r="W2597" s="70">
        <v>0</v>
      </c>
      <c r="X2597" s="42">
        <f>W2597*1.12</f>
        <v>0</v>
      </c>
      <c r="Y2597" s="69" t="s">
        <v>1224</v>
      </c>
      <c r="Z2597" s="66">
        <v>2014</v>
      </c>
      <c r="AA2597" s="69"/>
      <c r="AB2597"/>
      <c r="AC2597"/>
      <c r="AD2597"/>
      <c r="AE2597"/>
      <c r="AF2597"/>
      <c r="AG2597"/>
      <c r="AH2597"/>
      <c r="AI2597"/>
      <c r="AJ2597"/>
      <c r="AK2597"/>
      <c r="AL2597"/>
      <c r="AM2597"/>
      <c r="AN2597"/>
      <c r="AO2597"/>
      <c r="AP2597"/>
      <c r="AQ2597"/>
      <c r="AR2597"/>
      <c r="AS2597"/>
      <c r="AT2597"/>
      <c r="AU2597"/>
      <c r="AV2597"/>
      <c r="AW2597"/>
      <c r="AX2597"/>
      <c r="AY2597"/>
      <c r="AZ2597"/>
      <c r="BA2597"/>
      <c r="BB2597"/>
      <c r="BC2597"/>
      <c r="BD2597"/>
      <c r="BE2597"/>
      <c r="BF2597"/>
      <c r="BG2597"/>
      <c r="BH2597"/>
      <c r="BI2597"/>
      <c r="BJ2597"/>
      <c r="BK2597"/>
      <c r="BL2597"/>
      <c r="BM2597"/>
      <c r="BN2597"/>
      <c r="BO2597"/>
      <c r="BP2597"/>
      <c r="BQ2597"/>
      <c r="BR2597"/>
      <c r="BS2597"/>
      <c r="BT2597"/>
      <c r="BU2597"/>
      <c r="BV2597"/>
      <c r="BW2597"/>
      <c r="BX2597"/>
      <c r="BY2597"/>
      <c r="BZ2597"/>
      <c r="CA2597"/>
      <c r="CB2597"/>
      <c r="CC2597"/>
      <c r="CD2597"/>
      <c r="CE2597"/>
      <c r="CF2597"/>
      <c r="CG2597"/>
      <c r="CH2597"/>
      <c r="CI2597"/>
      <c r="CJ2597"/>
      <c r="CK2597"/>
      <c r="CL2597"/>
      <c r="CM2597"/>
      <c r="CN2597"/>
      <c r="CO2597"/>
      <c r="CP2597"/>
      <c r="CQ2597"/>
      <c r="CR2597"/>
      <c r="CS2597"/>
      <c r="CT2597"/>
      <c r="CU2597"/>
      <c r="CV2597"/>
      <c r="CW2597"/>
      <c r="CX2597"/>
      <c r="CY2597"/>
      <c r="CZ2597"/>
      <c r="DA2597"/>
      <c r="DB2597"/>
      <c r="DC2597"/>
      <c r="DD2597"/>
      <c r="DE2597"/>
      <c r="DF2597"/>
      <c r="DG2597" s="161"/>
      <c r="DH2597" s="161"/>
      <c r="DI2597" s="161"/>
      <c r="DJ2597" s="161"/>
      <c r="DK2597" s="161"/>
      <c r="DL2597" s="161"/>
      <c r="DM2597" s="161"/>
      <c r="DN2597" s="161"/>
      <c r="DO2597" s="161"/>
      <c r="DP2597" s="161"/>
      <c r="DQ2597" s="161"/>
      <c r="DR2597" s="161"/>
      <c r="DS2597" s="161"/>
      <c r="DT2597" s="161"/>
      <c r="DU2597" s="161"/>
      <c r="DV2597" s="161"/>
      <c r="DW2597" s="161"/>
      <c r="DX2597" s="161"/>
      <c r="DY2597" s="161"/>
      <c r="DZ2597" s="161"/>
      <c r="EA2597" s="161"/>
      <c r="EB2597" s="161"/>
      <c r="EC2597" s="161"/>
      <c r="ED2597" s="161"/>
      <c r="EE2597" s="161"/>
      <c r="EF2597" s="161"/>
      <c r="EG2597" s="161"/>
      <c r="EH2597" s="161"/>
      <c r="EI2597" s="161"/>
      <c r="EJ2597" s="161"/>
      <c r="EK2597" s="161"/>
    </row>
    <row r="2598" spans="1:141" ht="75">
      <c r="A2598" s="65" t="s">
        <v>5054</v>
      </c>
      <c r="B2598" s="66" t="s">
        <v>83</v>
      </c>
      <c r="C2598" s="66" t="s">
        <v>3978</v>
      </c>
      <c r="D2598" s="66" t="s">
        <v>5043</v>
      </c>
      <c r="E2598" s="66" t="s">
        <v>5044</v>
      </c>
      <c r="F2598" s="66" t="s">
        <v>3981</v>
      </c>
      <c r="G2598" s="66" t="s">
        <v>3982</v>
      </c>
      <c r="H2598" s="66" t="s">
        <v>3981</v>
      </c>
      <c r="I2598" s="66" t="s">
        <v>3982</v>
      </c>
      <c r="J2598" s="66" t="s">
        <v>302</v>
      </c>
      <c r="K2598" s="66">
        <v>100</v>
      </c>
      <c r="L2598" s="67">
        <v>710000000</v>
      </c>
      <c r="M2598" s="67" t="s">
        <v>40</v>
      </c>
      <c r="N2598" s="68" t="s">
        <v>767</v>
      </c>
      <c r="O2598" s="66" t="s">
        <v>3993</v>
      </c>
      <c r="P2598" s="66"/>
      <c r="Q2598" s="66" t="s">
        <v>3496</v>
      </c>
      <c r="R2598" s="66" t="s">
        <v>2118</v>
      </c>
      <c r="S2598" s="66"/>
      <c r="T2598" s="66" t="s">
        <v>1801</v>
      </c>
      <c r="U2598" s="69">
        <v>1</v>
      </c>
      <c r="V2598" s="70"/>
      <c r="W2598" s="70">
        <v>0</v>
      </c>
      <c r="X2598" s="42">
        <f t="shared" si="74"/>
        <v>0</v>
      </c>
      <c r="Y2598" s="69" t="s">
        <v>1224</v>
      </c>
      <c r="Z2598" s="66">
        <v>2014</v>
      </c>
      <c r="AA2598" s="67" t="s">
        <v>5197</v>
      </c>
    </row>
    <row r="2599" spans="1:141" s="161" customFormat="1" ht="93.75">
      <c r="A2599" s="12" t="s">
        <v>5612</v>
      </c>
      <c r="B2599" s="13" t="s">
        <v>83</v>
      </c>
      <c r="C2599" s="13" t="s">
        <v>3978</v>
      </c>
      <c r="D2599" s="13" t="s">
        <v>5043</v>
      </c>
      <c r="E2599" s="13" t="s">
        <v>5044</v>
      </c>
      <c r="F2599" s="13" t="s">
        <v>3981</v>
      </c>
      <c r="G2599" s="13" t="s">
        <v>3982</v>
      </c>
      <c r="H2599" s="13" t="s">
        <v>3981</v>
      </c>
      <c r="I2599" s="13" t="s">
        <v>3982</v>
      </c>
      <c r="J2599" s="13" t="s">
        <v>302</v>
      </c>
      <c r="K2599" s="13">
        <v>100</v>
      </c>
      <c r="L2599" s="11">
        <v>710000000</v>
      </c>
      <c r="M2599" s="11" t="s">
        <v>40</v>
      </c>
      <c r="N2599" s="11" t="s">
        <v>5302</v>
      </c>
      <c r="O2599" s="13" t="s">
        <v>3993</v>
      </c>
      <c r="P2599" s="13"/>
      <c r="Q2599" s="13" t="s">
        <v>3496</v>
      </c>
      <c r="R2599" s="493" t="s">
        <v>80</v>
      </c>
      <c r="S2599" s="13"/>
      <c r="T2599" s="13" t="s">
        <v>1801</v>
      </c>
      <c r="U2599" s="6">
        <v>1</v>
      </c>
      <c r="V2599" s="15"/>
      <c r="W2599" s="15">
        <v>352500</v>
      </c>
      <c r="X2599" s="42">
        <f>W2599*1.12</f>
        <v>394800.00000000006</v>
      </c>
      <c r="Y2599" s="6" t="s">
        <v>4757</v>
      </c>
      <c r="Z2599" s="13">
        <v>2014</v>
      </c>
      <c r="AA2599" s="11" t="s">
        <v>7411</v>
      </c>
      <c r="AB2599"/>
      <c r="AC2599"/>
      <c r="AD2599"/>
      <c r="AE2599"/>
      <c r="AF2599"/>
      <c r="AG2599"/>
      <c r="AH2599"/>
      <c r="AI2599"/>
      <c r="AJ2599"/>
      <c r="AK2599"/>
      <c r="AL2599"/>
      <c r="AM2599"/>
      <c r="AN2599"/>
      <c r="AO2599"/>
      <c r="AP2599"/>
      <c r="AQ2599"/>
      <c r="AR2599"/>
      <c r="AS2599"/>
      <c r="AT2599"/>
      <c r="AU2599"/>
      <c r="AV2599"/>
      <c r="AW2599"/>
      <c r="AX2599"/>
      <c r="AY2599"/>
      <c r="AZ2599"/>
      <c r="BA2599"/>
      <c r="BB2599"/>
      <c r="BC2599"/>
      <c r="BD2599"/>
      <c r="BE2599"/>
      <c r="BF2599"/>
      <c r="BG2599"/>
      <c r="BH2599"/>
      <c r="BI2599"/>
      <c r="BJ2599"/>
      <c r="BK2599"/>
      <c r="BL2599"/>
      <c r="BM2599"/>
      <c r="BN2599"/>
      <c r="BO2599"/>
      <c r="BP2599"/>
      <c r="BQ2599"/>
      <c r="BR2599"/>
      <c r="BS2599"/>
      <c r="BT2599"/>
      <c r="BU2599"/>
      <c r="BV2599"/>
      <c r="BW2599"/>
      <c r="BX2599"/>
      <c r="BY2599"/>
      <c r="BZ2599"/>
      <c r="CA2599"/>
      <c r="CB2599"/>
      <c r="CC2599"/>
      <c r="CD2599"/>
      <c r="CE2599"/>
      <c r="CF2599"/>
      <c r="CG2599"/>
      <c r="CH2599"/>
      <c r="CI2599"/>
      <c r="CJ2599"/>
      <c r="CK2599"/>
      <c r="CL2599"/>
      <c r="CM2599"/>
      <c r="CN2599"/>
      <c r="CO2599"/>
      <c r="CP2599"/>
      <c r="CQ2599"/>
      <c r="CR2599"/>
      <c r="CS2599"/>
      <c r="CT2599"/>
      <c r="CU2599"/>
      <c r="CV2599"/>
      <c r="CW2599"/>
      <c r="CX2599"/>
      <c r="CY2599"/>
      <c r="CZ2599"/>
      <c r="DA2599"/>
      <c r="DB2599"/>
      <c r="DC2599"/>
      <c r="DD2599"/>
      <c r="DE2599"/>
      <c r="DF2599"/>
      <c r="DG2599"/>
      <c r="DH2599"/>
      <c r="DI2599"/>
      <c r="DJ2599"/>
      <c r="DK2599"/>
      <c r="DL2599"/>
      <c r="DM2599"/>
      <c r="DN2599"/>
      <c r="DO2599"/>
      <c r="DP2599"/>
      <c r="DQ2599"/>
      <c r="DR2599"/>
      <c r="DS2599"/>
      <c r="DT2599"/>
      <c r="DU2599"/>
      <c r="DV2599"/>
      <c r="DW2599"/>
      <c r="DX2599"/>
      <c r="DY2599"/>
      <c r="DZ2599"/>
      <c r="EA2599"/>
      <c r="EB2599"/>
      <c r="EC2599"/>
      <c r="ED2599"/>
      <c r="EE2599"/>
      <c r="EF2599"/>
      <c r="EG2599"/>
      <c r="EH2599"/>
      <c r="EI2599"/>
      <c r="EJ2599"/>
      <c r="EK2599"/>
    </row>
    <row r="2600" spans="1:141" ht="75">
      <c r="A2600" s="65" t="s">
        <v>3994</v>
      </c>
      <c r="B2600" s="66" t="s">
        <v>83</v>
      </c>
      <c r="C2600" s="66" t="s">
        <v>3978</v>
      </c>
      <c r="D2600" s="66" t="s">
        <v>3979</v>
      </c>
      <c r="E2600" s="66" t="s">
        <v>3980</v>
      </c>
      <c r="F2600" s="66" t="s">
        <v>3981</v>
      </c>
      <c r="G2600" s="66" t="s">
        <v>3982</v>
      </c>
      <c r="H2600" s="66" t="s">
        <v>3981</v>
      </c>
      <c r="I2600" s="66" t="s">
        <v>3982</v>
      </c>
      <c r="J2600" s="66" t="s">
        <v>302</v>
      </c>
      <c r="K2600" s="66">
        <v>100</v>
      </c>
      <c r="L2600" s="11">
        <v>710000000</v>
      </c>
      <c r="M2600" s="67" t="s">
        <v>40</v>
      </c>
      <c r="N2600" s="68" t="s">
        <v>1642</v>
      </c>
      <c r="O2600" s="66" t="s">
        <v>3995</v>
      </c>
      <c r="P2600" s="66"/>
      <c r="Q2600" s="66" t="s">
        <v>3496</v>
      </c>
      <c r="R2600" s="66" t="s">
        <v>2118</v>
      </c>
      <c r="S2600" s="66"/>
      <c r="T2600" s="66" t="s">
        <v>1801</v>
      </c>
      <c r="U2600" s="69">
        <v>1</v>
      </c>
      <c r="V2600" s="70"/>
      <c r="W2600" s="70">
        <v>0</v>
      </c>
      <c r="X2600" s="42">
        <f>W2600*1.12</f>
        <v>0</v>
      </c>
      <c r="Y2600" s="69" t="s">
        <v>1224</v>
      </c>
      <c r="Z2600" s="66">
        <v>2014</v>
      </c>
      <c r="AA2600" s="69"/>
      <c r="DG2600" s="161"/>
      <c r="DH2600" s="161"/>
      <c r="DI2600" s="161"/>
      <c r="DJ2600" s="161"/>
      <c r="DK2600" s="161"/>
      <c r="DL2600" s="161"/>
      <c r="DM2600" s="161"/>
      <c r="DN2600" s="161"/>
      <c r="DO2600" s="161"/>
      <c r="DP2600" s="161"/>
      <c r="DQ2600" s="161"/>
      <c r="DR2600" s="161"/>
      <c r="DS2600" s="161"/>
      <c r="DT2600" s="161"/>
      <c r="DU2600" s="161"/>
      <c r="DV2600" s="161"/>
      <c r="DW2600" s="161"/>
      <c r="DX2600" s="161"/>
      <c r="DY2600" s="161"/>
      <c r="DZ2600" s="161"/>
      <c r="EA2600" s="161"/>
      <c r="EB2600" s="161"/>
      <c r="EC2600" s="161"/>
      <c r="ED2600" s="161"/>
      <c r="EE2600" s="161"/>
      <c r="EF2600" s="161"/>
      <c r="EG2600" s="161"/>
      <c r="EH2600" s="161"/>
      <c r="EI2600" s="161"/>
      <c r="EJ2600" s="161"/>
      <c r="EK2600" s="161"/>
    </row>
    <row r="2601" spans="1:141" ht="75">
      <c r="A2601" s="65" t="s">
        <v>5055</v>
      </c>
      <c r="B2601" s="66" t="s">
        <v>83</v>
      </c>
      <c r="C2601" s="66" t="s">
        <v>3978</v>
      </c>
      <c r="D2601" s="66" t="s">
        <v>5043</v>
      </c>
      <c r="E2601" s="66" t="s">
        <v>5044</v>
      </c>
      <c r="F2601" s="66" t="s">
        <v>3981</v>
      </c>
      <c r="G2601" s="66" t="s">
        <v>3982</v>
      </c>
      <c r="H2601" s="66" t="s">
        <v>3981</v>
      </c>
      <c r="I2601" s="66" t="s">
        <v>3982</v>
      </c>
      <c r="J2601" s="66" t="s">
        <v>302</v>
      </c>
      <c r="K2601" s="66">
        <v>100</v>
      </c>
      <c r="L2601" s="67">
        <v>710000000</v>
      </c>
      <c r="M2601" s="67" t="s">
        <v>40</v>
      </c>
      <c r="N2601" s="68" t="s">
        <v>767</v>
      </c>
      <c r="O2601" s="66" t="s">
        <v>3995</v>
      </c>
      <c r="P2601" s="66"/>
      <c r="Q2601" s="66" t="s">
        <v>3496</v>
      </c>
      <c r="R2601" s="66" t="s">
        <v>2118</v>
      </c>
      <c r="S2601" s="66"/>
      <c r="T2601" s="66" t="s">
        <v>1801</v>
      </c>
      <c r="U2601" s="69">
        <v>1</v>
      </c>
      <c r="V2601" s="70"/>
      <c r="W2601" s="70">
        <v>0</v>
      </c>
      <c r="X2601" s="42">
        <f t="shared" ref="X2601:X2602" si="75">W2601*1.12</f>
        <v>0</v>
      </c>
      <c r="Y2601" s="69" t="s">
        <v>1224</v>
      </c>
      <c r="Z2601" s="66">
        <v>2014</v>
      </c>
      <c r="AA2601" s="67" t="s">
        <v>5197</v>
      </c>
    </row>
    <row r="2602" spans="1:141" s="161" customFormat="1" ht="93.75">
      <c r="A2602" s="12" t="s">
        <v>5613</v>
      </c>
      <c r="B2602" s="13" t="s">
        <v>83</v>
      </c>
      <c r="C2602" s="13" t="s">
        <v>3978</v>
      </c>
      <c r="D2602" s="13" t="s">
        <v>5043</v>
      </c>
      <c r="E2602" s="13" t="s">
        <v>5044</v>
      </c>
      <c r="F2602" s="13" t="s">
        <v>3981</v>
      </c>
      <c r="G2602" s="13" t="s">
        <v>3982</v>
      </c>
      <c r="H2602" s="13" t="s">
        <v>3981</v>
      </c>
      <c r="I2602" s="13" t="s">
        <v>3982</v>
      </c>
      <c r="J2602" s="13" t="s">
        <v>302</v>
      </c>
      <c r="K2602" s="13">
        <v>100</v>
      </c>
      <c r="L2602" s="11">
        <v>710000000</v>
      </c>
      <c r="M2602" s="11" t="s">
        <v>40</v>
      </c>
      <c r="N2602" s="14" t="s">
        <v>5311</v>
      </c>
      <c r="O2602" s="13" t="s">
        <v>3995</v>
      </c>
      <c r="P2602" s="13"/>
      <c r="Q2602" s="13" t="s">
        <v>3496</v>
      </c>
      <c r="R2602" s="493" t="s">
        <v>80</v>
      </c>
      <c r="S2602" s="13"/>
      <c r="T2602" s="13" t="s">
        <v>1801</v>
      </c>
      <c r="U2602" s="6">
        <v>1</v>
      </c>
      <c r="V2602" s="15"/>
      <c r="W2602" s="15">
        <v>380500</v>
      </c>
      <c r="X2602" s="42">
        <f t="shared" si="75"/>
        <v>426160.00000000006</v>
      </c>
      <c r="Y2602" s="6" t="s">
        <v>4757</v>
      </c>
      <c r="Z2602" s="13">
        <v>2014</v>
      </c>
      <c r="AA2602" s="11" t="s">
        <v>7411</v>
      </c>
      <c r="AB2602"/>
      <c r="AC2602"/>
      <c r="AD2602"/>
      <c r="AE2602"/>
      <c r="AF2602"/>
      <c r="AG2602"/>
      <c r="AH2602"/>
      <c r="AI2602"/>
      <c r="AJ2602"/>
      <c r="AK2602"/>
      <c r="AL2602"/>
      <c r="AM2602"/>
      <c r="AN2602"/>
      <c r="AO2602"/>
      <c r="AP2602"/>
      <c r="AQ2602"/>
      <c r="AR2602"/>
      <c r="AS2602"/>
      <c r="AT2602"/>
      <c r="AU2602"/>
      <c r="AV2602"/>
      <c r="AW2602"/>
      <c r="AX2602"/>
      <c r="AY2602"/>
      <c r="AZ2602"/>
      <c r="BA2602"/>
      <c r="BB2602"/>
      <c r="BC2602"/>
      <c r="BD2602"/>
      <c r="BE2602"/>
      <c r="BF2602"/>
      <c r="BG2602"/>
      <c r="BH2602"/>
      <c r="BI2602"/>
      <c r="BJ2602"/>
      <c r="BK2602"/>
      <c r="BL2602"/>
      <c r="BM2602"/>
      <c r="BN2602"/>
      <c r="BO2602"/>
      <c r="BP2602"/>
      <c r="BQ2602"/>
      <c r="BR2602"/>
      <c r="BS2602"/>
      <c r="BT2602"/>
      <c r="BU2602"/>
      <c r="BV2602"/>
      <c r="BW2602"/>
      <c r="BX2602"/>
      <c r="BY2602"/>
      <c r="BZ2602"/>
      <c r="CA2602"/>
      <c r="CB2602"/>
      <c r="CC2602"/>
      <c r="CD2602"/>
      <c r="CE2602"/>
      <c r="CF2602"/>
      <c r="CG2602"/>
      <c r="CH2602"/>
      <c r="CI2602"/>
      <c r="CJ2602"/>
      <c r="CK2602"/>
      <c r="CL2602"/>
      <c r="CM2602"/>
      <c r="CN2602"/>
      <c r="CO2602"/>
      <c r="CP2602"/>
      <c r="CQ2602"/>
      <c r="CR2602"/>
      <c r="CS2602"/>
      <c r="CT2602"/>
      <c r="CU2602"/>
      <c r="CV2602"/>
      <c r="CW2602"/>
      <c r="CX2602"/>
      <c r="CY2602"/>
      <c r="CZ2602"/>
      <c r="DA2602"/>
      <c r="DB2602"/>
      <c r="DC2602"/>
      <c r="DD2602"/>
      <c r="DE2602"/>
      <c r="DF2602"/>
      <c r="DG2602"/>
      <c r="DH2602"/>
      <c r="DI2602"/>
      <c r="DJ2602"/>
      <c r="DK2602"/>
      <c r="DL2602"/>
      <c r="DM2602"/>
      <c r="DN2602"/>
      <c r="DO2602"/>
      <c r="DP2602"/>
      <c r="DQ2602"/>
      <c r="DR2602"/>
      <c r="DS2602"/>
      <c r="DT2602"/>
      <c r="DU2602"/>
      <c r="DV2602"/>
      <c r="DW2602"/>
      <c r="DX2602"/>
      <c r="DY2602"/>
      <c r="DZ2602"/>
      <c r="EA2602"/>
      <c r="EB2602"/>
      <c r="EC2602"/>
      <c r="ED2602"/>
      <c r="EE2602"/>
      <c r="EF2602"/>
      <c r="EG2602"/>
      <c r="EH2602"/>
      <c r="EI2602"/>
      <c r="EJ2602"/>
      <c r="EK2602"/>
    </row>
    <row r="2603" spans="1:141" ht="75">
      <c r="A2603" s="65" t="s">
        <v>3996</v>
      </c>
      <c r="B2603" s="66" t="s">
        <v>83</v>
      </c>
      <c r="C2603" s="66" t="s">
        <v>3978</v>
      </c>
      <c r="D2603" s="66" t="s">
        <v>3979</v>
      </c>
      <c r="E2603" s="66" t="s">
        <v>3980</v>
      </c>
      <c r="F2603" s="66" t="s">
        <v>3981</v>
      </c>
      <c r="G2603" s="66" t="s">
        <v>3982</v>
      </c>
      <c r="H2603" s="66" t="s">
        <v>3981</v>
      </c>
      <c r="I2603" s="66" t="s">
        <v>3982</v>
      </c>
      <c r="J2603" s="66" t="s">
        <v>302</v>
      </c>
      <c r="K2603" s="66">
        <v>100</v>
      </c>
      <c r="L2603" s="11">
        <v>710000000</v>
      </c>
      <c r="M2603" s="67" t="s">
        <v>40</v>
      </c>
      <c r="N2603" s="68" t="s">
        <v>1642</v>
      </c>
      <c r="O2603" s="66" t="s">
        <v>3997</v>
      </c>
      <c r="P2603" s="66"/>
      <c r="Q2603" s="66" t="s">
        <v>3496</v>
      </c>
      <c r="R2603" s="66" t="s">
        <v>2118</v>
      </c>
      <c r="S2603" s="66"/>
      <c r="T2603" s="66" t="s">
        <v>1801</v>
      </c>
      <c r="U2603" s="69">
        <v>1</v>
      </c>
      <c r="V2603" s="70"/>
      <c r="W2603" s="70">
        <v>0</v>
      </c>
      <c r="X2603" s="42">
        <f>W2603*1.12</f>
        <v>0</v>
      </c>
      <c r="Y2603" s="69" t="s">
        <v>1224</v>
      </c>
      <c r="Z2603" s="66">
        <v>2014</v>
      </c>
      <c r="AA2603" s="69"/>
      <c r="DG2603" s="161"/>
      <c r="DH2603" s="161"/>
      <c r="DI2603" s="161"/>
      <c r="DJ2603" s="161"/>
      <c r="DK2603" s="161"/>
      <c r="DL2603" s="161"/>
      <c r="DM2603" s="161"/>
      <c r="DN2603" s="161"/>
      <c r="DO2603" s="161"/>
      <c r="DP2603" s="161"/>
      <c r="DQ2603" s="161"/>
      <c r="DR2603" s="161"/>
      <c r="DS2603" s="161"/>
      <c r="DT2603" s="161"/>
      <c r="DU2603" s="161"/>
      <c r="DV2603" s="161"/>
      <c r="DW2603" s="161"/>
      <c r="DX2603" s="161"/>
      <c r="DY2603" s="161"/>
      <c r="DZ2603" s="161"/>
      <c r="EA2603" s="161"/>
      <c r="EB2603" s="161"/>
      <c r="EC2603" s="161"/>
      <c r="ED2603" s="161"/>
      <c r="EE2603" s="161"/>
      <c r="EF2603" s="161"/>
      <c r="EG2603" s="161"/>
      <c r="EH2603" s="161"/>
      <c r="EI2603" s="161"/>
      <c r="EJ2603" s="161"/>
      <c r="EK2603" s="161"/>
    </row>
    <row r="2604" spans="1:141" ht="75">
      <c r="A2604" s="65" t="s">
        <v>5056</v>
      </c>
      <c r="B2604" s="66" t="s">
        <v>83</v>
      </c>
      <c r="C2604" s="66" t="s">
        <v>3978</v>
      </c>
      <c r="D2604" s="66" t="s">
        <v>5043</v>
      </c>
      <c r="E2604" s="66" t="s">
        <v>5044</v>
      </c>
      <c r="F2604" s="66" t="s">
        <v>3981</v>
      </c>
      <c r="G2604" s="66" t="s">
        <v>3982</v>
      </c>
      <c r="H2604" s="66" t="s">
        <v>3981</v>
      </c>
      <c r="I2604" s="66" t="s">
        <v>3982</v>
      </c>
      <c r="J2604" s="66" t="s">
        <v>302</v>
      </c>
      <c r="K2604" s="66">
        <v>100</v>
      </c>
      <c r="L2604" s="67">
        <v>710000000</v>
      </c>
      <c r="M2604" s="67" t="s">
        <v>40</v>
      </c>
      <c r="N2604" s="68" t="s">
        <v>767</v>
      </c>
      <c r="O2604" s="66" t="s">
        <v>3997</v>
      </c>
      <c r="P2604" s="66"/>
      <c r="Q2604" s="66" t="s">
        <v>3496</v>
      </c>
      <c r="R2604" s="66" t="s">
        <v>2118</v>
      </c>
      <c r="S2604" s="66"/>
      <c r="T2604" s="66" t="s">
        <v>1801</v>
      </c>
      <c r="U2604" s="69">
        <v>1</v>
      </c>
      <c r="V2604" s="70"/>
      <c r="W2604" s="70">
        <v>0</v>
      </c>
      <c r="X2604" s="42">
        <f>W2604*1.12</f>
        <v>0</v>
      </c>
      <c r="Y2604" s="69" t="s">
        <v>1224</v>
      </c>
      <c r="Z2604" s="66">
        <v>2014</v>
      </c>
      <c r="AA2604" s="67" t="s">
        <v>5197</v>
      </c>
    </row>
    <row r="2605" spans="1:141" s="161" customFormat="1" ht="93.75">
      <c r="A2605" s="12" t="s">
        <v>5614</v>
      </c>
      <c r="B2605" s="13" t="s">
        <v>83</v>
      </c>
      <c r="C2605" s="13" t="s">
        <v>3978</v>
      </c>
      <c r="D2605" s="13" t="s">
        <v>5043</v>
      </c>
      <c r="E2605" s="13" t="s">
        <v>5044</v>
      </c>
      <c r="F2605" s="13" t="s">
        <v>3981</v>
      </c>
      <c r="G2605" s="13" t="s">
        <v>3982</v>
      </c>
      <c r="H2605" s="13" t="s">
        <v>3981</v>
      </c>
      <c r="I2605" s="13" t="s">
        <v>3982</v>
      </c>
      <c r="J2605" s="13" t="s">
        <v>302</v>
      </c>
      <c r="K2605" s="13">
        <v>100</v>
      </c>
      <c r="L2605" s="11">
        <v>710000000</v>
      </c>
      <c r="M2605" s="11" t="s">
        <v>40</v>
      </c>
      <c r="N2605" s="14" t="s">
        <v>5311</v>
      </c>
      <c r="O2605" s="13" t="s">
        <v>3997</v>
      </c>
      <c r="P2605" s="13"/>
      <c r="Q2605" s="13" t="s">
        <v>3496</v>
      </c>
      <c r="R2605" s="493" t="s">
        <v>80</v>
      </c>
      <c r="S2605" s="13"/>
      <c r="T2605" s="13" t="s">
        <v>1801</v>
      </c>
      <c r="U2605" s="6">
        <v>1</v>
      </c>
      <c r="V2605" s="15"/>
      <c r="W2605" s="15">
        <v>380500</v>
      </c>
      <c r="X2605" s="42">
        <f t="shared" ref="X2605" si="76">W2605*1.12</f>
        <v>426160.00000000006</v>
      </c>
      <c r="Y2605" s="6" t="s">
        <v>4757</v>
      </c>
      <c r="Z2605" s="13">
        <v>2014</v>
      </c>
      <c r="AA2605" s="11" t="s">
        <v>7411</v>
      </c>
      <c r="AB2605"/>
      <c r="AC2605"/>
      <c r="AD2605"/>
      <c r="AE2605"/>
      <c r="AF2605"/>
      <c r="AG2605"/>
      <c r="AH2605"/>
      <c r="AI2605"/>
      <c r="AJ2605"/>
      <c r="AK2605"/>
      <c r="AL2605"/>
      <c r="AM2605"/>
      <c r="AN2605"/>
      <c r="AO2605"/>
      <c r="AP2605"/>
      <c r="AQ2605"/>
      <c r="AR2605"/>
      <c r="AS2605"/>
      <c r="AT2605"/>
      <c r="AU2605"/>
      <c r="AV2605"/>
      <c r="AW2605"/>
      <c r="AX2605"/>
      <c r="AY2605"/>
      <c r="AZ2605"/>
      <c r="BA2605"/>
      <c r="BB2605"/>
      <c r="BC2605"/>
      <c r="BD2605"/>
      <c r="BE2605"/>
      <c r="BF2605"/>
      <c r="BG2605"/>
      <c r="BH2605"/>
      <c r="BI2605"/>
      <c r="BJ2605"/>
      <c r="BK2605"/>
      <c r="BL2605"/>
      <c r="BM2605"/>
      <c r="BN2605"/>
      <c r="BO2605"/>
      <c r="BP2605"/>
      <c r="BQ2605"/>
      <c r="BR2605"/>
      <c r="BS2605"/>
      <c r="BT2605"/>
      <c r="BU2605"/>
      <c r="BV2605"/>
      <c r="BW2605"/>
      <c r="BX2605"/>
      <c r="BY2605"/>
      <c r="BZ2605"/>
      <c r="CA2605"/>
      <c r="CB2605"/>
      <c r="CC2605"/>
      <c r="CD2605"/>
      <c r="CE2605"/>
      <c r="CF2605"/>
      <c r="CG2605"/>
      <c r="CH2605"/>
      <c r="CI2605"/>
      <c r="CJ2605"/>
      <c r="CK2605"/>
      <c r="CL2605"/>
      <c r="CM2605"/>
      <c r="CN2605"/>
      <c r="CO2605"/>
      <c r="CP2605"/>
      <c r="CQ2605"/>
      <c r="CR2605"/>
      <c r="CS2605"/>
      <c r="CT2605"/>
      <c r="CU2605"/>
      <c r="CV2605"/>
      <c r="CW2605"/>
      <c r="CX2605"/>
      <c r="CY2605"/>
      <c r="CZ2605"/>
      <c r="DA2605"/>
      <c r="DB2605"/>
      <c r="DC2605"/>
      <c r="DD2605"/>
      <c r="DE2605"/>
      <c r="DF2605"/>
    </row>
    <row r="2606" spans="1:141" ht="75">
      <c r="A2606" s="65" t="s">
        <v>3998</v>
      </c>
      <c r="B2606" s="66" t="s">
        <v>83</v>
      </c>
      <c r="C2606" s="66" t="s">
        <v>3978</v>
      </c>
      <c r="D2606" s="66" t="s">
        <v>3979</v>
      </c>
      <c r="E2606" s="66" t="s">
        <v>3980</v>
      </c>
      <c r="F2606" s="66" t="s">
        <v>3981</v>
      </c>
      <c r="G2606" s="66" t="s">
        <v>3982</v>
      </c>
      <c r="H2606" s="66" t="s">
        <v>3981</v>
      </c>
      <c r="I2606" s="66" t="s">
        <v>3982</v>
      </c>
      <c r="J2606" s="66" t="s">
        <v>302</v>
      </c>
      <c r="K2606" s="66">
        <v>100</v>
      </c>
      <c r="L2606" s="11">
        <v>710000000</v>
      </c>
      <c r="M2606" s="67" t="s">
        <v>40</v>
      </c>
      <c r="N2606" s="68" t="s">
        <v>1642</v>
      </c>
      <c r="O2606" s="66" t="s">
        <v>3728</v>
      </c>
      <c r="P2606" s="66"/>
      <c r="Q2606" s="66" t="s">
        <v>3496</v>
      </c>
      <c r="R2606" s="66" t="s">
        <v>2118</v>
      </c>
      <c r="S2606" s="66"/>
      <c r="T2606" s="66" t="s">
        <v>1801</v>
      </c>
      <c r="U2606" s="69">
        <v>1</v>
      </c>
      <c r="V2606" s="70"/>
      <c r="W2606" s="70">
        <v>0</v>
      </c>
      <c r="X2606" s="42">
        <f>W2606*1.12</f>
        <v>0</v>
      </c>
      <c r="Y2606" s="69" t="s">
        <v>1224</v>
      </c>
      <c r="Z2606" s="66">
        <v>2014</v>
      </c>
      <c r="AA2606" s="69"/>
    </row>
    <row r="2607" spans="1:141" s="161" customFormat="1" ht="75">
      <c r="A2607" s="65" t="s">
        <v>5057</v>
      </c>
      <c r="B2607" s="66" t="s">
        <v>83</v>
      </c>
      <c r="C2607" s="66" t="s">
        <v>3978</v>
      </c>
      <c r="D2607" s="66" t="s">
        <v>5043</v>
      </c>
      <c r="E2607" s="66" t="s">
        <v>5044</v>
      </c>
      <c r="F2607" s="66" t="s">
        <v>3981</v>
      </c>
      <c r="G2607" s="66" t="s">
        <v>3982</v>
      </c>
      <c r="H2607" s="66" t="s">
        <v>3981</v>
      </c>
      <c r="I2607" s="66" t="s">
        <v>3982</v>
      </c>
      <c r="J2607" s="66" t="s">
        <v>302</v>
      </c>
      <c r="K2607" s="66">
        <v>100</v>
      </c>
      <c r="L2607" s="67">
        <v>710000000</v>
      </c>
      <c r="M2607" s="67" t="s">
        <v>40</v>
      </c>
      <c r="N2607" s="68" t="s">
        <v>767</v>
      </c>
      <c r="O2607" s="66" t="s">
        <v>3728</v>
      </c>
      <c r="P2607" s="66"/>
      <c r="Q2607" s="66" t="s">
        <v>3496</v>
      </c>
      <c r="R2607" s="66" t="s">
        <v>2118</v>
      </c>
      <c r="S2607" s="66"/>
      <c r="T2607" s="66" t="s">
        <v>1801</v>
      </c>
      <c r="U2607" s="69">
        <v>1</v>
      </c>
      <c r="V2607" s="70"/>
      <c r="W2607" s="70">
        <v>0</v>
      </c>
      <c r="X2607" s="42">
        <f t="shared" ref="X2607:X2617" si="77">W2607*1.12</f>
        <v>0</v>
      </c>
      <c r="Y2607" s="69" t="s">
        <v>1224</v>
      </c>
      <c r="Z2607" s="66">
        <v>2014</v>
      </c>
      <c r="AA2607" s="67" t="s">
        <v>5197</v>
      </c>
      <c r="AB2607"/>
      <c r="AC2607"/>
      <c r="AD2607"/>
      <c r="AE2607"/>
      <c r="AF2607"/>
      <c r="AG2607"/>
      <c r="AH2607"/>
      <c r="AI2607"/>
      <c r="AJ2607"/>
      <c r="AK2607"/>
      <c r="AL2607"/>
      <c r="AM2607"/>
      <c r="AN2607"/>
      <c r="AO2607"/>
      <c r="AP2607"/>
      <c r="AQ2607"/>
      <c r="AR2607"/>
      <c r="AS2607"/>
      <c r="AT2607"/>
      <c r="AU2607"/>
      <c r="AV2607"/>
      <c r="AW2607"/>
      <c r="AX2607"/>
      <c r="AY2607"/>
      <c r="AZ2607"/>
      <c r="BA2607"/>
      <c r="BB2607"/>
      <c r="BC2607"/>
      <c r="BD2607"/>
      <c r="BE2607"/>
      <c r="BF2607"/>
      <c r="BG2607"/>
      <c r="BH2607"/>
      <c r="BI2607"/>
      <c r="BJ2607"/>
      <c r="BK2607"/>
      <c r="BL2607"/>
      <c r="BM2607"/>
      <c r="BN2607"/>
      <c r="BO2607"/>
      <c r="BP2607"/>
      <c r="BQ2607"/>
      <c r="BR2607"/>
      <c r="BS2607"/>
      <c r="BT2607"/>
      <c r="BU2607"/>
      <c r="BV2607"/>
      <c r="BW2607"/>
      <c r="BX2607"/>
      <c r="BY2607"/>
      <c r="BZ2607"/>
      <c r="CA2607"/>
      <c r="CB2607"/>
      <c r="CC2607"/>
      <c r="CD2607"/>
      <c r="CE2607"/>
      <c r="CF2607"/>
      <c r="CG2607"/>
      <c r="CH2607"/>
      <c r="CI2607"/>
      <c r="CJ2607"/>
      <c r="CK2607"/>
      <c r="CL2607"/>
      <c r="CM2607"/>
      <c r="CN2607"/>
      <c r="CO2607"/>
      <c r="CP2607"/>
      <c r="CQ2607"/>
      <c r="CR2607"/>
      <c r="CS2607"/>
      <c r="CT2607"/>
      <c r="CU2607"/>
      <c r="CV2607"/>
      <c r="CW2607"/>
      <c r="CX2607"/>
      <c r="CY2607"/>
      <c r="CZ2607"/>
      <c r="DA2607"/>
      <c r="DB2607"/>
      <c r="DC2607"/>
      <c r="DD2607"/>
      <c r="DE2607"/>
      <c r="DF2607"/>
    </row>
    <row r="2608" spans="1:141" ht="93.75">
      <c r="A2608" s="12" t="s">
        <v>5615</v>
      </c>
      <c r="B2608" s="13" t="s">
        <v>83</v>
      </c>
      <c r="C2608" s="13" t="s">
        <v>3978</v>
      </c>
      <c r="D2608" s="13" t="s">
        <v>5043</v>
      </c>
      <c r="E2608" s="13" t="s">
        <v>5044</v>
      </c>
      <c r="F2608" s="13" t="s">
        <v>3981</v>
      </c>
      <c r="G2608" s="13" t="s">
        <v>3982</v>
      </c>
      <c r="H2608" s="13" t="s">
        <v>3981</v>
      </c>
      <c r="I2608" s="13" t="s">
        <v>3982</v>
      </c>
      <c r="J2608" s="13" t="s">
        <v>302</v>
      </c>
      <c r="K2608" s="13">
        <v>100</v>
      </c>
      <c r="L2608" s="11">
        <v>710000000</v>
      </c>
      <c r="M2608" s="11" t="s">
        <v>40</v>
      </c>
      <c r="N2608" s="14" t="s">
        <v>5311</v>
      </c>
      <c r="O2608" s="13" t="s">
        <v>3728</v>
      </c>
      <c r="P2608" s="13"/>
      <c r="Q2608" s="13" t="s">
        <v>3496</v>
      </c>
      <c r="R2608" s="493" t="s">
        <v>80</v>
      </c>
      <c r="S2608" s="13"/>
      <c r="T2608" s="13" t="s">
        <v>1801</v>
      </c>
      <c r="U2608" s="6">
        <v>1</v>
      </c>
      <c r="V2608" s="15"/>
      <c r="W2608" s="15">
        <v>368400</v>
      </c>
      <c r="X2608" s="42">
        <f t="shared" si="77"/>
        <v>412608.00000000006</v>
      </c>
      <c r="Y2608" s="6" t="s">
        <v>4757</v>
      </c>
      <c r="Z2608" s="13">
        <v>2014</v>
      </c>
      <c r="AA2608" s="11" t="s">
        <v>7411</v>
      </c>
    </row>
    <row r="2609" spans="1:141" s="161" customFormat="1" ht="75">
      <c r="A2609" s="65" t="s">
        <v>3999</v>
      </c>
      <c r="B2609" s="66" t="s">
        <v>83</v>
      </c>
      <c r="C2609" s="66" t="s">
        <v>3978</v>
      </c>
      <c r="D2609" s="66" t="s">
        <v>3979</v>
      </c>
      <c r="E2609" s="66" t="s">
        <v>3980</v>
      </c>
      <c r="F2609" s="66" t="s">
        <v>3981</v>
      </c>
      <c r="G2609" s="66" t="s">
        <v>3982</v>
      </c>
      <c r="H2609" s="66" t="s">
        <v>3981</v>
      </c>
      <c r="I2609" s="66" t="s">
        <v>3982</v>
      </c>
      <c r="J2609" s="66" t="s">
        <v>302</v>
      </c>
      <c r="K2609" s="66">
        <v>100</v>
      </c>
      <c r="L2609" s="11">
        <v>710000000</v>
      </c>
      <c r="M2609" s="67" t="s">
        <v>40</v>
      </c>
      <c r="N2609" s="68" t="s">
        <v>1642</v>
      </c>
      <c r="O2609" s="66" t="s">
        <v>3748</v>
      </c>
      <c r="P2609" s="66"/>
      <c r="Q2609" s="66" t="s">
        <v>3496</v>
      </c>
      <c r="R2609" s="66" t="s">
        <v>2118</v>
      </c>
      <c r="S2609" s="66"/>
      <c r="T2609" s="66" t="s">
        <v>1801</v>
      </c>
      <c r="U2609" s="69">
        <v>1</v>
      </c>
      <c r="V2609" s="70"/>
      <c r="W2609" s="70">
        <v>0</v>
      </c>
      <c r="X2609" s="42">
        <f t="shared" si="77"/>
        <v>0</v>
      </c>
      <c r="Y2609" s="69" t="s">
        <v>1224</v>
      </c>
      <c r="Z2609" s="66">
        <v>2014</v>
      </c>
      <c r="AA2609" s="69"/>
      <c r="AB2609"/>
      <c r="AC2609"/>
      <c r="AD2609"/>
      <c r="AE2609"/>
      <c r="AF2609"/>
      <c r="AG2609"/>
      <c r="AH2609"/>
      <c r="AI2609"/>
      <c r="AJ2609"/>
      <c r="AK2609"/>
      <c r="AL2609"/>
      <c r="AM2609"/>
      <c r="AN2609"/>
      <c r="AO2609"/>
      <c r="AP2609"/>
      <c r="AQ2609"/>
      <c r="AR2609"/>
      <c r="AS2609"/>
      <c r="AT2609"/>
      <c r="AU2609"/>
      <c r="AV2609"/>
      <c r="AW2609"/>
      <c r="AX2609"/>
      <c r="AY2609"/>
      <c r="AZ2609"/>
      <c r="BA2609"/>
      <c r="BB2609"/>
      <c r="BC2609"/>
      <c r="BD2609"/>
      <c r="BE2609"/>
      <c r="BF2609"/>
      <c r="BG2609"/>
      <c r="BH2609"/>
      <c r="BI2609"/>
      <c r="BJ2609"/>
      <c r="BK2609"/>
      <c r="BL2609"/>
      <c r="BM2609"/>
      <c r="BN2609"/>
      <c r="BO2609"/>
      <c r="BP2609"/>
      <c r="BQ2609"/>
      <c r="BR2609"/>
      <c r="BS2609"/>
      <c r="BT2609"/>
      <c r="BU2609"/>
      <c r="BV2609"/>
      <c r="BW2609"/>
      <c r="BX2609"/>
      <c r="BY2609"/>
      <c r="BZ2609"/>
      <c r="CA2609"/>
      <c r="CB2609"/>
      <c r="CC2609"/>
      <c r="CD2609"/>
      <c r="CE2609"/>
      <c r="CF2609"/>
      <c r="CG2609"/>
      <c r="CH2609"/>
      <c r="CI2609"/>
      <c r="CJ2609"/>
      <c r="CK2609"/>
      <c r="CL2609"/>
      <c r="CM2609"/>
      <c r="CN2609"/>
      <c r="CO2609"/>
      <c r="CP2609"/>
      <c r="CQ2609"/>
      <c r="CR2609"/>
      <c r="CS2609"/>
      <c r="CT2609"/>
      <c r="CU2609"/>
      <c r="CV2609"/>
      <c r="CW2609"/>
      <c r="CX2609"/>
      <c r="CY2609"/>
      <c r="CZ2609"/>
      <c r="DA2609"/>
      <c r="DB2609"/>
      <c r="DC2609"/>
      <c r="DD2609"/>
      <c r="DE2609"/>
      <c r="DF2609"/>
    </row>
    <row r="2610" spans="1:141" ht="75">
      <c r="A2610" s="65" t="s">
        <v>5058</v>
      </c>
      <c r="B2610" s="66" t="s">
        <v>83</v>
      </c>
      <c r="C2610" s="66" t="s">
        <v>3978</v>
      </c>
      <c r="D2610" s="66" t="s">
        <v>5043</v>
      </c>
      <c r="E2610" s="66" t="s">
        <v>5044</v>
      </c>
      <c r="F2610" s="66" t="s">
        <v>3981</v>
      </c>
      <c r="G2610" s="66" t="s">
        <v>3982</v>
      </c>
      <c r="H2610" s="66" t="s">
        <v>3981</v>
      </c>
      <c r="I2610" s="66" t="s">
        <v>3982</v>
      </c>
      <c r="J2610" s="66" t="s">
        <v>302</v>
      </c>
      <c r="K2610" s="66">
        <v>100</v>
      </c>
      <c r="L2610" s="67">
        <v>710000000</v>
      </c>
      <c r="M2610" s="67" t="s">
        <v>40</v>
      </c>
      <c r="N2610" s="68" t="s">
        <v>767</v>
      </c>
      <c r="O2610" s="66" t="s">
        <v>3748</v>
      </c>
      <c r="P2610" s="66"/>
      <c r="Q2610" s="66" t="s">
        <v>3496</v>
      </c>
      <c r="R2610" s="66" t="s">
        <v>2118</v>
      </c>
      <c r="S2610" s="66"/>
      <c r="T2610" s="66" t="s">
        <v>1801</v>
      </c>
      <c r="U2610" s="69">
        <v>1</v>
      </c>
      <c r="V2610" s="70"/>
      <c r="W2610" s="70">
        <v>0</v>
      </c>
      <c r="X2610" s="42">
        <f t="shared" si="77"/>
        <v>0</v>
      </c>
      <c r="Y2610" s="69" t="s">
        <v>1224</v>
      </c>
      <c r="Z2610" s="66">
        <v>2014</v>
      </c>
      <c r="AA2610" s="67" t="s">
        <v>5197</v>
      </c>
    </row>
    <row r="2611" spans="1:141" s="161" customFormat="1" ht="93.75">
      <c r="A2611" s="12" t="s">
        <v>5616</v>
      </c>
      <c r="B2611" s="13" t="s">
        <v>83</v>
      </c>
      <c r="C2611" s="13" t="s">
        <v>3978</v>
      </c>
      <c r="D2611" s="13" t="s">
        <v>5043</v>
      </c>
      <c r="E2611" s="13" t="s">
        <v>5044</v>
      </c>
      <c r="F2611" s="13" t="s">
        <v>3981</v>
      </c>
      <c r="G2611" s="13" t="s">
        <v>3982</v>
      </c>
      <c r="H2611" s="13" t="s">
        <v>3981</v>
      </c>
      <c r="I2611" s="13" t="s">
        <v>3982</v>
      </c>
      <c r="J2611" s="13" t="s">
        <v>302</v>
      </c>
      <c r="K2611" s="13">
        <v>100</v>
      </c>
      <c r="L2611" s="11">
        <v>710000000</v>
      </c>
      <c r="M2611" s="11" t="s">
        <v>40</v>
      </c>
      <c r="N2611" s="14" t="s">
        <v>5311</v>
      </c>
      <c r="O2611" s="13" t="s">
        <v>3748</v>
      </c>
      <c r="P2611" s="13"/>
      <c r="Q2611" s="13" t="s">
        <v>3496</v>
      </c>
      <c r="R2611" s="493" t="s">
        <v>80</v>
      </c>
      <c r="S2611" s="13"/>
      <c r="T2611" s="13" t="s">
        <v>1801</v>
      </c>
      <c r="U2611" s="6">
        <v>1</v>
      </c>
      <c r="V2611" s="15"/>
      <c r="W2611" s="15">
        <v>774000</v>
      </c>
      <c r="X2611" s="42">
        <f t="shared" si="77"/>
        <v>866880.00000000012</v>
      </c>
      <c r="Y2611" s="6" t="s">
        <v>4757</v>
      </c>
      <c r="Z2611" s="13">
        <v>2014</v>
      </c>
      <c r="AA2611" s="11" t="s">
        <v>7411</v>
      </c>
      <c r="AB2611"/>
      <c r="AC2611"/>
      <c r="AD2611"/>
      <c r="AE2611"/>
      <c r="AF2611"/>
      <c r="AG2611"/>
      <c r="AH2611"/>
      <c r="AI2611"/>
      <c r="AJ2611"/>
      <c r="AK2611"/>
      <c r="AL2611"/>
      <c r="AM2611"/>
      <c r="AN2611"/>
      <c r="AO2611"/>
      <c r="AP2611"/>
      <c r="AQ2611"/>
      <c r="AR2611"/>
      <c r="AS2611"/>
      <c r="AT2611"/>
      <c r="AU2611"/>
      <c r="AV2611"/>
      <c r="AW2611"/>
      <c r="AX2611"/>
      <c r="AY2611"/>
      <c r="AZ2611"/>
      <c r="BA2611"/>
      <c r="BB2611"/>
      <c r="BC2611"/>
      <c r="BD2611"/>
      <c r="BE2611"/>
      <c r="BF2611"/>
      <c r="BG2611"/>
      <c r="BH2611"/>
      <c r="BI2611"/>
      <c r="BJ2611"/>
      <c r="BK2611"/>
      <c r="BL2611"/>
      <c r="BM2611"/>
      <c r="BN2611"/>
      <c r="BO2611"/>
      <c r="BP2611"/>
      <c r="BQ2611"/>
      <c r="BR2611"/>
      <c r="BS2611"/>
      <c r="BT2611"/>
      <c r="BU2611"/>
      <c r="BV2611"/>
      <c r="BW2611"/>
      <c r="BX2611"/>
      <c r="BY2611"/>
      <c r="BZ2611"/>
      <c r="CA2611"/>
      <c r="CB2611"/>
      <c r="CC2611"/>
      <c r="CD2611"/>
      <c r="CE2611"/>
      <c r="CF2611"/>
      <c r="CG2611"/>
      <c r="CH2611"/>
      <c r="CI2611"/>
      <c r="CJ2611"/>
      <c r="CK2611"/>
      <c r="CL2611"/>
      <c r="CM2611"/>
      <c r="CN2611"/>
      <c r="CO2611"/>
      <c r="CP2611"/>
      <c r="CQ2611"/>
      <c r="CR2611"/>
      <c r="CS2611"/>
      <c r="CT2611"/>
      <c r="CU2611"/>
      <c r="CV2611"/>
      <c r="CW2611"/>
      <c r="CX2611"/>
      <c r="CY2611"/>
      <c r="CZ2611"/>
      <c r="DA2611"/>
      <c r="DB2611"/>
      <c r="DC2611"/>
      <c r="DD2611"/>
      <c r="DE2611"/>
      <c r="DF2611"/>
    </row>
    <row r="2612" spans="1:141" ht="75">
      <c r="A2612" s="65" t="s">
        <v>4000</v>
      </c>
      <c r="B2612" s="66" t="s">
        <v>83</v>
      </c>
      <c r="C2612" s="66" t="s">
        <v>3978</v>
      </c>
      <c r="D2612" s="66" t="s">
        <v>3979</v>
      </c>
      <c r="E2612" s="66" t="s">
        <v>3980</v>
      </c>
      <c r="F2612" s="66" t="s">
        <v>3981</v>
      </c>
      <c r="G2612" s="66" t="s">
        <v>3982</v>
      </c>
      <c r="H2612" s="66" t="s">
        <v>3981</v>
      </c>
      <c r="I2612" s="66" t="s">
        <v>3982</v>
      </c>
      <c r="J2612" s="66" t="s">
        <v>302</v>
      </c>
      <c r="K2612" s="66">
        <v>100</v>
      </c>
      <c r="L2612" s="11">
        <v>710000000</v>
      </c>
      <c r="M2612" s="67" t="s">
        <v>40</v>
      </c>
      <c r="N2612" s="68" t="s">
        <v>1642</v>
      </c>
      <c r="O2612" s="66" t="s">
        <v>3775</v>
      </c>
      <c r="P2612" s="66"/>
      <c r="Q2612" s="66" t="s">
        <v>3496</v>
      </c>
      <c r="R2612" s="66" t="s">
        <v>2118</v>
      </c>
      <c r="S2612" s="66"/>
      <c r="T2612" s="66" t="s">
        <v>1801</v>
      </c>
      <c r="U2612" s="69">
        <v>1</v>
      </c>
      <c r="V2612" s="70"/>
      <c r="W2612" s="70">
        <v>0</v>
      </c>
      <c r="X2612" s="42">
        <f t="shared" si="77"/>
        <v>0</v>
      </c>
      <c r="Y2612" s="69" t="s">
        <v>1224</v>
      </c>
      <c r="Z2612" s="66">
        <v>2014</v>
      </c>
      <c r="AA2612" s="69"/>
    </row>
    <row r="2613" spans="1:141" s="161" customFormat="1" ht="75">
      <c r="A2613" s="65" t="s">
        <v>5059</v>
      </c>
      <c r="B2613" s="66" t="s">
        <v>83</v>
      </c>
      <c r="C2613" s="66" t="s">
        <v>3978</v>
      </c>
      <c r="D2613" s="66" t="s">
        <v>5043</v>
      </c>
      <c r="E2613" s="66" t="s">
        <v>5044</v>
      </c>
      <c r="F2613" s="66" t="s">
        <v>3981</v>
      </c>
      <c r="G2613" s="66" t="s">
        <v>3982</v>
      </c>
      <c r="H2613" s="66" t="s">
        <v>3981</v>
      </c>
      <c r="I2613" s="66" t="s">
        <v>3982</v>
      </c>
      <c r="J2613" s="66" t="s">
        <v>302</v>
      </c>
      <c r="K2613" s="66">
        <v>100</v>
      </c>
      <c r="L2613" s="67">
        <v>710000000</v>
      </c>
      <c r="M2613" s="67" t="s">
        <v>40</v>
      </c>
      <c r="N2613" s="68" t="s">
        <v>767</v>
      </c>
      <c r="O2613" s="66" t="s">
        <v>3775</v>
      </c>
      <c r="P2613" s="66"/>
      <c r="Q2613" s="66" t="s">
        <v>3496</v>
      </c>
      <c r="R2613" s="66" t="s">
        <v>2118</v>
      </c>
      <c r="S2613" s="66"/>
      <c r="T2613" s="66" t="s">
        <v>1801</v>
      </c>
      <c r="U2613" s="69">
        <v>1</v>
      </c>
      <c r="V2613" s="70"/>
      <c r="W2613" s="70">
        <v>0</v>
      </c>
      <c r="X2613" s="42">
        <f t="shared" si="77"/>
        <v>0</v>
      </c>
      <c r="Y2613" s="69" t="s">
        <v>1224</v>
      </c>
      <c r="Z2613" s="66">
        <v>2014</v>
      </c>
      <c r="AA2613" s="67" t="s">
        <v>5197</v>
      </c>
      <c r="AB2613"/>
      <c r="AC2613"/>
      <c r="AD2613"/>
      <c r="AE2613"/>
      <c r="AF2613"/>
      <c r="AG2613"/>
      <c r="AH2613"/>
      <c r="AI2613"/>
      <c r="AJ2613"/>
      <c r="AK2613"/>
      <c r="AL2613"/>
      <c r="AM2613"/>
      <c r="AN2613"/>
      <c r="AO2613"/>
      <c r="AP2613"/>
      <c r="AQ2613"/>
      <c r="AR2613"/>
      <c r="AS2613"/>
      <c r="AT2613"/>
      <c r="AU2613"/>
      <c r="AV2613"/>
      <c r="AW2613"/>
      <c r="AX2613"/>
      <c r="AY2613"/>
      <c r="AZ2613"/>
      <c r="BA2613"/>
      <c r="BB2613"/>
      <c r="BC2613"/>
      <c r="BD2613"/>
      <c r="BE2613"/>
      <c r="BF2613"/>
      <c r="BG2613"/>
      <c r="BH2613"/>
      <c r="BI2613"/>
      <c r="BJ2613"/>
      <c r="BK2613"/>
      <c r="BL2613"/>
      <c r="BM2613"/>
      <c r="BN2613"/>
      <c r="BO2613"/>
      <c r="BP2613"/>
      <c r="BQ2613"/>
      <c r="BR2613"/>
      <c r="BS2613"/>
      <c r="BT2613"/>
      <c r="BU2613"/>
      <c r="BV2613"/>
      <c r="BW2613"/>
      <c r="BX2613"/>
      <c r="BY2613"/>
      <c r="BZ2613"/>
      <c r="CA2613"/>
      <c r="CB2613"/>
      <c r="CC2613"/>
      <c r="CD2613"/>
      <c r="CE2613"/>
      <c r="CF2613"/>
      <c r="CG2613"/>
      <c r="CH2613"/>
      <c r="CI2613"/>
      <c r="CJ2613"/>
      <c r="CK2613"/>
      <c r="CL2613"/>
      <c r="CM2613"/>
      <c r="CN2613"/>
      <c r="CO2613"/>
      <c r="CP2613"/>
      <c r="CQ2613"/>
      <c r="CR2613"/>
      <c r="CS2613"/>
      <c r="CT2613"/>
      <c r="CU2613"/>
      <c r="CV2613"/>
      <c r="CW2613"/>
      <c r="CX2613"/>
      <c r="CY2613"/>
      <c r="CZ2613"/>
      <c r="DA2613"/>
      <c r="DB2613"/>
      <c r="DC2613"/>
      <c r="DD2613"/>
      <c r="DE2613"/>
      <c r="DF2613"/>
      <c r="DG2613"/>
      <c r="DH2613"/>
      <c r="DI2613"/>
      <c r="DJ2613"/>
      <c r="DK2613"/>
      <c r="DL2613"/>
      <c r="DM2613"/>
      <c r="DN2613"/>
      <c r="DO2613"/>
      <c r="DP2613"/>
      <c r="DQ2613"/>
      <c r="DR2613"/>
      <c r="DS2613"/>
      <c r="DT2613"/>
      <c r="DU2613"/>
      <c r="DV2613"/>
      <c r="DW2613"/>
      <c r="DX2613"/>
      <c r="DY2613"/>
      <c r="DZ2613"/>
      <c r="EA2613"/>
      <c r="EB2613"/>
      <c r="EC2613"/>
      <c r="ED2613"/>
      <c r="EE2613"/>
      <c r="EF2613"/>
      <c r="EG2613"/>
      <c r="EH2613"/>
      <c r="EI2613"/>
      <c r="EJ2613"/>
      <c r="EK2613"/>
    </row>
    <row r="2614" spans="1:141" ht="93.75">
      <c r="A2614" s="12" t="s">
        <v>5617</v>
      </c>
      <c r="B2614" s="13" t="s">
        <v>83</v>
      </c>
      <c r="C2614" s="13" t="s">
        <v>3978</v>
      </c>
      <c r="D2614" s="13" t="s">
        <v>5043</v>
      </c>
      <c r="E2614" s="13" t="s">
        <v>5044</v>
      </c>
      <c r="F2614" s="13" t="s">
        <v>3981</v>
      </c>
      <c r="G2614" s="13" t="s">
        <v>3982</v>
      </c>
      <c r="H2614" s="13" t="s">
        <v>3981</v>
      </c>
      <c r="I2614" s="13" t="s">
        <v>3982</v>
      </c>
      <c r="J2614" s="13" t="s">
        <v>302</v>
      </c>
      <c r="K2614" s="13">
        <v>100</v>
      </c>
      <c r="L2614" s="11">
        <v>710000000</v>
      </c>
      <c r="M2614" s="11" t="s">
        <v>40</v>
      </c>
      <c r="N2614" s="14" t="s">
        <v>5311</v>
      </c>
      <c r="O2614" s="13" t="s">
        <v>3775</v>
      </c>
      <c r="P2614" s="13"/>
      <c r="Q2614" s="13" t="s">
        <v>3496</v>
      </c>
      <c r="R2614" s="493" t="s">
        <v>80</v>
      </c>
      <c r="S2614" s="13"/>
      <c r="T2614" s="13" t="s">
        <v>1801</v>
      </c>
      <c r="U2614" s="6">
        <v>1</v>
      </c>
      <c r="V2614" s="15"/>
      <c r="W2614" s="15">
        <v>322315</v>
      </c>
      <c r="X2614" s="42">
        <f t="shared" si="77"/>
        <v>360992.80000000005</v>
      </c>
      <c r="Y2614" s="6" t="s">
        <v>4757</v>
      </c>
      <c r="Z2614" s="13">
        <v>2014</v>
      </c>
      <c r="AA2614" s="11" t="s">
        <v>7411</v>
      </c>
    </row>
    <row r="2615" spans="1:141" ht="75">
      <c r="A2615" s="12" t="s">
        <v>4001</v>
      </c>
      <c r="B2615" s="13" t="s">
        <v>83</v>
      </c>
      <c r="C2615" s="13" t="s">
        <v>4002</v>
      </c>
      <c r="D2615" s="13" t="s">
        <v>4003</v>
      </c>
      <c r="E2615" s="13" t="s">
        <v>4004</v>
      </c>
      <c r="F2615" s="13" t="s">
        <v>4005</v>
      </c>
      <c r="G2615" s="13" t="s">
        <v>4006</v>
      </c>
      <c r="H2615" s="13" t="s">
        <v>4007</v>
      </c>
      <c r="I2615" s="13" t="s">
        <v>4008</v>
      </c>
      <c r="J2615" s="13" t="s">
        <v>76</v>
      </c>
      <c r="K2615" s="13">
        <v>100</v>
      </c>
      <c r="L2615" s="13">
        <v>231010000</v>
      </c>
      <c r="M2615" s="8" t="s">
        <v>273</v>
      </c>
      <c r="N2615" s="14" t="s">
        <v>522</v>
      </c>
      <c r="O2615" s="13" t="s">
        <v>4009</v>
      </c>
      <c r="P2615" s="13"/>
      <c r="Q2615" s="13" t="s">
        <v>3496</v>
      </c>
      <c r="R2615" s="13" t="s">
        <v>2147</v>
      </c>
      <c r="S2615" s="13"/>
      <c r="T2615" s="13" t="s">
        <v>1801</v>
      </c>
      <c r="U2615" s="6">
        <v>1</v>
      </c>
      <c r="V2615" s="15"/>
      <c r="W2615" s="15">
        <v>1062012</v>
      </c>
      <c r="X2615" s="42">
        <f t="shared" si="77"/>
        <v>1189453.4400000002</v>
      </c>
      <c r="Y2615" s="6" t="s">
        <v>1224</v>
      </c>
      <c r="Z2615" s="13">
        <v>2014</v>
      </c>
      <c r="AA2615" s="6"/>
    </row>
    <row r="2616" spans="1:141" ht="75">
      <c r="A2616" s="12" t="s">
        <v>4010</v>
      </c>
      <c r="B2616" s="13" t="s">
        <v>83</v>
      </c>
      <c r="C2616" s="13" t="s">
        <v>4002</v>
      </c>
      <c r="D2616" s="13" t="s">
        <v>4003</v>
      </c>
      <c r="E2616" s="13" t="s">
        <v>4004</v>
      </c>
      <c r="F2616" s="13" t="s">
        <v>4005</v>
      </c>
      <c r="G2616" s="13" t="s">
        <v>4006</v>
      </c>
      <c r="H2616" s="13" t="s">
        <v>4007</v>
      </c>
      <c r="I2616" s="13" t="s">
        <v>4008</v>
      </c>
      <c r="J2616" s="13" t="s">
        <v>76</v>
      </c>
      <c r="K2616" s="13">
        <v>100</v>
      </c>
      <c r="L2616" s="13">
        <v>231010000</v>
      </c>
      <c r="M2616" s="8" t="s">
        <v>273</v>
      </c>
      <c r="N2616" s="14" t="s">
        <v>522</v>
      </c>
      <c r="O2616" s="13" t="s">
        <v>4011</v>
      </c>
      <c r="P2616" s="13"/>
      <c r="Q2616" s="13" t="s">
        <v>3496</v>
      </c>
      <c r="R2616" s="13" t="s">
        <v>2147</v>
      </c>
      <c r="S2616" s="13"/>
      <c r="T2616" s="13" t="s">
        <v>1801</v>
      </c>
      <c r="U2616" s="6">
        <v>1</v>
      </c>
      <c r="V2616" s="15"/>
      <c r="W2616" s="15">
        <v>1062012</v>
      </c>
      <c r="X2616" s="42">
        <f>W2616*1.12</f>
        <v>1189453.4400000002</v>
      </c>
      <c r="Y2616" s="6" t="s">
        <v>1224</v>
      </c>
      <c r="Z2616" s="13">
        <v>2014</v>
      </c>
      <c r="AA2616" s="6"/>
    </row>
    <row r="2617" spans="1:141" ht="75">
      <c r="A2617" s="12" t="s">
        <v>4012</v>
      </c>
      <c r="B2617" s="13" t="s">
        <v>83</v>
      </c>
      <c r="C2617" s="13" t="s">
        <v>4002</v>
      </c>
      <c r="D2617" s="13" t="s">
        <v>4003</v>
      </c>
      <c r="E2617" s="13" t="s">
        <v>4004</v>
      </c>
      <c r="F2617" s="13" t="s">
        <v>4005</v>
      </c>
      <c r="G2617" s="13" t="s">
        <v>4006</v>
      </c>
      <c r="H2617" s="13" t="s">
        <v>4007</v>
      </c>
      <c r="I2617" s="13" t="s">
        <v>4008</v>
      </c>
      <c r="J2617" s="13" t="s">
        <v>76</v>
      </c>
      <c r="K2617" s="13">
        <v>100</v>
      </c>
      <c r="L2617" s="13">
        <v>231010000</v>
      </c>
      <c r="M2617" s="8" t="s">
        <v>273</v>
      </c>
      <c r="N2617" s="14" t="s">
        <v>522</v>
      </c>
      <c r="O2617" s="13" t="s">
        <v>4013</v>
      </c>
      <c r="P2617" s="13"/>
      <c r="Q2617" s="13" t="s">
        <v>3496</v>
      </c>
      <c r="R2617" s="13" t="s">
        <v>2147</v>
      </c>
      <c r="S2617" s="13"/>
      <c r="T2617" s="13" t="s">
        <v>1801</v>
      </c>
      <c r="U2617" s="6">
        <v>1</v>
      </c>
      <c r="V2617" s="15"/>
      <c r="W2617" s="15">
        <v>1062012</v>
      </c>
      <c r="X2617" s="42">
        <f t="shared" si="77"/>
        <v>1189453.4400000002</v>
      </c>
      <c r="Y2617" s="6" t="s">
        <v>1224</v>
      </c>
      <c r="Z2617" s="13">
        <v>2014</v>
      </c>
      <c r="AA2617" s="6"/>
    </row>
    <row r="2618" spans="1:141" ht="75">
      <c r="A2618" s="12" t="s">
        <v>4014</v>
      </c>
      <c r="B2618" s="13" t="s">
        <v>83</v>
      </c>
      <c r="C2618" s="13" t="s">
        <v>4002</v>
      </c>
      <c r="D2618" s="13" t="s">
        <v>4003</v>
      </c>
      <c r="E2618" s="13" t="s">
        <v>4004</v>
      </c>
      <c r="F2618" s="13" t="s">
        <v>4005</v>
      </c>
      <c r="G2618" s="13" t="s">
        <v>4006</v>
      </c>
      <c r="H2618" s="13" t="s">
        <v>4007</v>
      </c>
      <c r="I2618" s="13" t="s">
        <v>4008</v>
      </c>
      <c r="J2618" s="13" t="s">
        <v>76</v>
      </c>
      <c r="K2618" s="13">
        <v>100</v>
      </c>
      <c r="L2618" s="13">
        <v>231010000</v>
      </c>
      <c r="M2618" s="8" t="s">
        <v>273</v>
      </c>
      <c r="N2618" s="14" t="s">
        <v>522</v>
      </c>
      <c r="O2618" s="13" t="s">
        <v>4015</v>
      </c>
      <c r="P2618" s="13"/>
      <c r="Q2618" s="13" t="s">
        <v>3496</v>
      </c>
      <c r="R2618" s="13" t="s">
        <v>2147</v>
      </c>
      <c r="S2618" s="13"/>
      <c r="T2618" s="13" t="s">
        <v>1801</v>
      </c>
      <c r="U2618" s="6">
        <v>1</v>
      </c>
      <c r="V2618" s="15"/>
      <c r="W2618" s="15">
        <v>1062012</v>
      </c>
      <c r="X2618" s="42">
        <f>W2618*1.12</f>
        <v>1189453.4400000002</v>
      </c>
      <c r="Y2618" s="6" t="s">
        <v>1224</v>
      </c>
      <c r="Z2618" s="13">
        <v>2014</v>
      </c>
      <c r="AA2618" s="6"/>
    </row>
    <row r="2619" spans="1:141" ht="75">
      <c r="A2619" s="12" t="s">
        <v>4016</v>
      </c>
      <c r="B2619" s="13" t="s">
        <v>83</v>
      </c>
      <c r="C2619" s="13" t="s">
        <v>4002</v>
      </c>
      <c r="D2619" s="13" t="s">
        <v>4003</v>
      </c>
      <c r="E2619" s="13" t="s">
        <v>4004</v>
      </c>
      <c r="F2619" s="13" t="s">
        <v>4005</v>
      </c>
      <c r="G2619" s="13" t="s">
        <v>4006</v>
      </c>
      <c r="H2619" s="13" t="s">
        <v>4007</v>
      </c>
      <c r="I2619" s="13" t="s">
        <v>4008</v>
      </c>
      <c r="J2619" s="13" t="s">
        <v>76</v>
      </c>
      <c r="K2619" s="13">
        <v>100</v>
      </c>
      <c r="L2619" s="13">
        <v>231010000</v>
      </c>
      <c r="M2619" s="8" t="s">
        <v>273</v>
      </c>
      <c r="N2619" s="14" t="s">
        <v>522</v>
      </c>
      <c r="O2619" s="13" t="s">
        <v>4017</v>
      </c>
      <c r="P2619" s="13"/>
      <c r="Q2619" s="13" t="s">
        <v>3496</v>
      </c>
      <c r="R2619" s="13" t="s">
        <v>2147</v>
      </c>
      <c r="S2619" s="13"/>
      <c r="T2619" s="13" t="s">
        <v>1801</v>
      </c>
      <c r="U2619" s="6">
        <v>1</v>
      </c>
      <c r="V2619" s="15"/>
      <c r="W2619" s="15">
        <v>1062012</v>
      </c>
      <c r="X2619" s="42">
        <f>W2619*1.12</f>
        <v>1189453.4400000002</v>
      </c>
      <c r="Y2619" s="6" t="s">
        <v>1224</v>
      </c>
      <c r="Z2619" s="13">
        <v>2014</v>
      </c>
      <c r="AA2619" s="6"/>
    </row>
    <row r="2620" spans="1:141" ht="75">
      <c r="A2620" s="12" t="s">
        <v>4018</v>
      </c>
      <c r="B2620" s="13" t="s">
        <v>83</v>
      </c>
      <c r="C2620" s="13" t="s">
        <v>4002</v>
      </c>
      <c r="D2620" s="13" t="s">
        <v>4003</v>
      </c>
      <c r="E2620" s="13" t="s">
        <v>4004</v>
      </c>
      <c r="F2620" s="13" t="s">
        <v>4005</v>
      </c>
      <c r="G2620" s="13" t="s">
        <v>4006</v>
      </c>
      <c r="H2620" s="13" t="s">
        <v>4007</v>
      </c>
      <c r="I2620" s="13" t="s">
        <v>4008</v>
      </c>
      <c r="J2620" s="13" t="s">
        <v>76</v>
      </c>
      <c r="K2620" s="13">
        <v>100</v>
      </c>
      <c r="L2620" s="13">
        <v>231010000</v>
      </c>
      <c r="M2620" s="8" t="s">
        <v>273</v>
      </c>
      <c r="N2620" s="14" t="s">
        <v>522</v>
      </c>
      <c r="O2620" s="13" t="s">
        <v>4019</v>
      </c>
      <c r="P2620" s="13"/>
      <c r="Q2620" s="13" t="s">
        <v>3496</v>
      </c>
      <c r="R2620" s="13" t="s">
        <v>2147</v>
      </c>
      <c r="S2620" s="13"/>
      <c r="T2620" s="13" t="s">
        <v>1801</v>
      </c>
      <c r="U2620" s="6">
        <v>1</v>
      </c>
      <c r="V2620" s="15"/>
      <c r="W2620" s="15">
        <v>1062012</v>
      </c>
      <c r="X2620" s="42">
        <f t="shared" ref="X2620:X2622" si="78">W2620*1.12</f>
        <v>1189453.4400000002</v>
      </c>
      <c r="Y2620" s="6" t="s">
        <v>1224</v>
      </c>
      <c r="Z2620" s="13">
        <v>2014</v>
      </c>
      <c r="AA2620" s="6"/>
    </row>
    <row r="2621" spans="1:141" ht="75">
      <c r="A2621" s="12" t="s">
        <v>4020</v>
      </c>
      <c r="B2621" s="13" t="s">
        <v>83</v>
      </c>
      <c r="C2621" s="13" t="s">
        <v>4002</v>
      </c>
      <c r="D2621" s="13" t="s">
        <v>4003</v>
      </c>
      <c r="E2621" s="13" t="s">
        <v>4004</v>
      </c>
      <c r="F2621" s="13" t="s">
        <v>4005</v>
      </c>
      <c r="G2621" s="13" t="s">
        <v>4006</v>
      </c>
      <c r="H2621" s="13" t="s">
        <v>4007</v>
      </c>
      <c r="I2621" s="13" t="s">
        <v>4008</v>
      </c>
      <c r="J2621" s="13" t="s">
        <v>76</v>
      </c>
      <c r="K2621" s="13">
        <v>100</v>
      </c>
      <c r="L2621" s="13">
        <v>151010000</v>
      </c>
      <c r="M2621" s="11" t="s">
        <v>280</v>
      </c>
      <c r="N2621" s="14" t="s">
        <v>522</v>
      </c>
      <c r="O2621" s="13" t="s">
        <v>4021</v>
      </c>
      <c r="P2621" s="13"/>
      <c r="Q2621" s="13" t="s">
        <v>3496</v>
      </c>
      <c r="R2621" s="13" t="s">
        <v>2147</v>
      </c>
      <c r="S2621" s="13"/>
      <c r="T2621" s="13" t="s">
        <v>1801</v>
      </c>
      <c r="U2621" s="6">
        <v>1</v>
      </c>
      <c r="V2621" s="15"/>
      <c r="W2621" s="15">
        <v>1337500</v>
      </c>
      <c r="X2621" s="42">
        <f t="shared" si="78"/>
        <v>1498000.0000000002</v>
      </c>
      <c r="Y2621" s="6" t="s">
        <v>1224</v>
      </c>
      <c r="Z2621" s="13">
        <v>2014</v>
      </c>
      <c r="AA2621" s="6"/>
    </row>
    <row r="2622" spans="1:141" ht="75">
      <c r="A2622" s="12" t="s">
        <v>4022</v>
      </c>
      <c r="B2622" s="13" t="s">
        <v>83</v>
      </c>
      <c r="C2622" s="13" t="s">
        <v>4023</v>
      </c>
      <c r="D2622" s="13" t="s">
        <v>4024</v>
      </c>
      <c r="E2622" s="13" t="s">
        <v>4025</v>
      </c>
      <c r="F2622" s="13" t="s">
        <v>4026</v>
      </c>
      <c r="G2622" s="13" t="s">
        <v>4027</v>
      </c>
      <c r="H2622" s="13" t="s">
        <v>4028</v>
      </c>
      <c r="I2622" s="13" t="s">
        <v>4029</v>
      </c>
      <c r="J2622" s="13" t="s">
        <v>39</v>
      </c>
      <c r="K2622" s="13">
        <v>100</v>
      </c>
      <c r="L2622" s="13">
        <v>151010000</v>
      </c>
      <c r="M2622" s="11" t="s">
        <v>280</v>
      </c>
      <c r="N2622" s="14" t="s">
        <v>1082</v>
      </c>
      <c r="O2622" s="13" t="s">
        <v>4021</v>
      </c>
      <c r="P2622" s="13"/>
      <c r="Q2622" s="13" t="s">
        <v>3496</v>
      </c>
      <c r="R2622" s="13" t="s">
        <v>2147</v>
      </c>
      <c r="S2622" s="13"/>
      <c r="T2622" s="13" t="s">
        <v>1801</v>
      </c>
      <c r="U2622" s="6">
        <v>1</v>
      </c>
      <c r="V2622" s="15"/>
      <c r="W2622" s="15">
        <v>1990.69</v>
      </c>
      <c r="X2622" s="42">
        <f t="shared" si="78"/>
        <v>2229.5728000000004</v>
      </c>
      <c r="Y2622" s="6" t="s">
        <v>1224</v>
      </c>
      <c r="Z2622" s="13">
        <v>2014</v>
      </c>
      <c r="AA2622" s="6"/>
    </row>
    <row r="2623" spans="1:141" ht="93.75">
      <c r="A2623" s="12" t="s">
        <v>4030</v>
      </c>
      <c r="B2623" s="13" t="s">
        <v>83</v>
      </c>
      <c r="C2623" s="13" t="s">
        <v>4002</v>
      </c>
      <c r="D2623" s="13" t="s">
        <v>4003</v>
      </c>
      <c r="E2623" s="13" t="s">
        <v>4004</v>
      </c>
      <c r="F2623" s="13" t="s">
        <v>4005</v>
      </c>
      <c r="G2623" s="13" t="s">
        <v>4006</v>
      </c>
      <c r="H2623" s="13" t="s">
        <v>4007</v>
      </c>
      <c r="I2623" s="13" t="s">
        <v>4008</v>
      </c>
      <c r="J2623" s="13" t="s">
        <v>76</v>
      </c>
      <c r="K2623" s="13">
        <v>100</v>
      </c>
      <c r="L2623" s="13">
        <v>151010000</v>
      </c>
      <c r="M2623" s="11" t="s">
        <v>280</v>
      </c>
      <c r="N2623" s="14" t="s">
        <v>522</v>
      </c>
      <c r="O2623" s="13" t="s">
        <v>4031</v>
      </c>
      <c r="P2623" s="13"/>
      <c r="Q2623" s="13" t="s">
        <v>3496</v>
      </c>
      <c r="R2623" s="13" t="s">
        <v>2147</v>
      </c>
      <c r="S2623" s="13"/>
      <c r="T2623" s="13" t="s">
        <v>1801</v>
      </c>
      <c r="U2623" s="6">
        <v>1</v>
      </c>
      <c r="V2623" s="15"/>
      <c r="W2623" s="15">
        <v>160500</v>
      </c>
      <c r="X2623" s="42">
        <v>179760.00000000003</v>
      </c>
      <c r="Y2623" s="6" t="s">
        <v>1224</v>
      </c>
      <c r="Z2623" s="13">
        <v>2014</v>
      </c>
      <c r="AA2623" s="6"/>
    </row>
    <row r="2624" spans="1:141" ht="75">
      <c r="A2624" s="12" t="s">
        <v>4032</v>
      </c>
      <c r="B2624" s="13" t="s">
        <v>83</v>
      </c>
      <c r="C2624" s="13" t="s">
        <v>4002</v>
      </c>
      <c r="D2624" s="13" t="s">
        <v>4003</v>
      </c>
      <c r="E2624" s="13" t="s">
        <v>4004</v>
      </c>
      <c r="F2624" s="13" t="s">
        <v>4005</v>
      </c>
      <c r="G2624" s="13" t="s">
        <v>4006</v>
      </c>
      <c r="H2624" s="13" t="s">
        <v>4007</v>
      </c>
      <c r="I2624" s="13" t="s">
        <v>4008</v>
      </c>
      <c r="J2624" s="13" t="s">
        <v>76</v>
      </c>
      <c r="K2624" s="13">
        <v>100</v>
      </c>
      <c r="L2624" s="13">
        <v>151010000</v>
      </c>
      <c r="M2624" s="11" t="s">
        <v>280</v>
      </c>
      <c r="N2624" s="14" t="s">
        <v>522</v>
      </c>
      <c r="O2624" s="13" t="s">
        <v>4033</v>
      </c>
      <c r="P2624" s="13"/>
      <c r="Q2624" s="13" t="s">
        <v>3496</v>
      </c>
      <c r="R2624" s="13" t="s">
        <v>2147</v>
      </c>
      <c r="S2624" s="13"/>
      <c r="T2624" s="13" t="s">
        <v>1801</v>
      </c>
      <c r="U2624" s="6">
        <v>1</v>
      </c>
      <c r="V2624" s="15"/>
      <c r="W2624" s="15">
        <v>588500</v>
      </c>
      <c r="X2624" s="42">
        <v>659120.00000000012</v>
      </c>
      <c r="Y2624" s="6" t="s">
        <v>1224</v>
      </c>
      <c r="Z2624" s="13">
        <v>2014</v>
      </c>
      <c r="AA2624" s="6"/>
    </row>
    <row r="2625" spans="1:110" ht="75">
      <c r="A2625" s="12" t="s">
        <v>4034</v>
      </c>
      <c r="B2625" s="13" t="s">
        <v>83</v>
      </c>
      <c r="C2625" s="13" t="s">
        <v>4023</v>
      </c>
      <c r="D2625" s="13" t="s">
        <v>4024</v>
      </c>
      <c r="E2625" s="13" t="s">
        <v>4025</v>
      </c>
      <c r="F2625" s="13" t="s">
        <v>4026</v>
      </c>
      <c r="G2625" s="13" t="s">
        <v>4027</v>
      </c>
      <c r="H2625" s="13" t="s">
        <v>4028</v>
      </c>
      <c r="I2625" s="13" t="s">
        <v>4029</v>
      </c>
      <c r="J2625" s="13" t="s">
        <v>39</v>
      </c>
      <c r="K2625" s="13">
        <v>100</v>
      </c>
      <c r="L2625" s="13">
        <v>151010000</v>
      </c>
      <c r="M2625" s="11" t="s">
        <v>280</v>
      </c>
      <c r="N2625" s="14" t="s">
        <v>1082</v>
      </c>
      <c r="O2625" s="13" t="s">
        <v>4033</v>
      </c>
      <c r="P2625" s="13"/>
      <c r="Q2625" s="13" t="s">
        <v>3496</v>
      </c>
      <c r="R2625" s="13" t="s">
        <v>2147</v>
      </c>
      <c r="S2625" s="13"/>
      <c r="T2625" s="13" t="s">
        <v>1801</v>
      </c>
      <c r="U2625" s="6">
        <v>1</v>
      </c>
      <c r="V2625" s="15"/>
      <c r="W2625" s="15">
        <v>1990.69</v>
      </c>
      <c r="X2625" s="42">
        <v>2229.5728000000004</v>
      </c>
      <c r="Y2625" s="6" t="s">
        <v>1224</v>
      </c>
      <c r="Z2625" s="13">
        <v>2014</v>
      </c>
      <c r="AA2625" s="6"/>
    </row>
    <row r="2626" spans="1:110" ht="75">
      <c r="A2626" s="12" t="s">
        <v>4035</v>
      </c>
      <c r="B2626" s="13" t="s">
        <v>83</v>
      </c>
      <c r="C2626" s="13" t="s">
        <v>4002</v>
      </c>
      <c r="D2626" s="13" t="s">
        <v>4003</v>
      </c>
      <c r="E2626" s="13" t="s">
        <v>4004</v>
      </c>
      <c r="F2626" s="13" t="s">
        <v>4005</v>
      </c>
      <c r="G2626" s="13" t="s">
        <v>4006</v>
      </c>
      <c r="H2626" s="13" t="s">
        <v>4007</v>
      </c>
      <c r="I2626" s="13" t="s">
        <v>4008</v>
      </c>
      <c r="J2626" s="13" t="s">
        <v>76</v>
      </c>
      <c r="K2626" s="13">
        <v>100</v>
      </c>
      <c r="L2626" s="13">
        <v>151010000</v>
      </c>
      <c r="M2626" s="11" t="s">
        <v>280</v>
      </c>
      <c r="N2626" s="14" t="s">
        <v>522</v>
      </c>
      <c r="O2626" s="13" t="s">
        <v>4036</v>
      </c>
      <c r="P2626" s="13"/>
      <c r="Q2626" s="13" t="s">
        <v>3496</v>
      </c>
      <c r="R2626" s="13" t="s">
        <v>2147</v>
      </c>
      <c r="S2626" s="13"/>
      <c r="T2626" s="13" t="s">
        <v>1801</v>
      </c>
      <c r="U2626" s="6">
        <v>1</v>
      </c>
      <c r="V2626" s="15"/>
      <c r="W2626" s="15">
        <v>214000</v>
      </c>
      <c r="X2626" s="42">
        <v>239680.00000000003</v>
      </c>
      <c r="Y2626" s="6" t="s">
        <v>1224</v>
      </c>
      <c r="Z2626" s="13">
        <v>2014</v>
      </c>
      <c r="AA2626" s="6"/>
    </row>
    <row r="2627" spans="1:110" ht="75">
      <c r="A2627" s="12" t="s">
        <v>4037</v>
      </c>
      <c r="B2627" s="13" t="s">
        <v>83</v>
      </c>
      <c r="C2627" s="13" t="s">
        <v>4023</v>
      </c>
      <c r="D2627" s="13" t="s">
        <v>4024</v>
      </c>
      <c r="E2627" s="13" t="s">
        <v>4025</v>
      </c>
      <c r="F2627" s="13" t="s">
        <v>4026</v>
      </c>
      <c r="G2627" s="13" t="s">
        <v>4027</v>
      </c>
      <c r="H2627" s="13" t="s">
        <v>4028</v>
      </c>
      <c r="I2627" s="13" t="s">
        <v>4029</v>
      </c>
      <c r="J2627" s="13" t="s">
        <v>39</v>
      </c>
      <c r="K2627" s="13">
        <v>100</v>
      </c>
      <c r="L2627" s="13">
        <v>151010000</v>
      </c>
      <c r="M2627" s="11" t="s">
        <v>280</v>
      </c>
      <c r="N2627" s="14" t="s">
        <v>1082</v>
      </c>
      <c r="O2627" s="13" t="s">
        <v>4036</v>
      </c>
      <c r="P2627" s="13"/>
      <c r="Q2627" s="13" t="s">
        <v>3496</v>
      </c>
      <c r="R2627" s="13" t="s">
        <v>2147</v>
      </c>
      <c r="S2627" s="13"/>
      <c r="T2627" s="13" t="s">
        <v>1801</v>
      </c>
      <c r="U2627" s="6">
        <v>1</v>
      </c>
      <c r="V2627" s="15"/>
      <c r="W2627" s="15">
        <v>1990.69</v>
      </c>
      <c r="X2627" s="42">
        <v>2229.5728000000004</v>
      </c>
      <c r="Y2627" s="6" t="s">
        <v>1224</v>
      </c>
      <c r="Z2627" s="13">
        <v>2014</v>
      </c>
      <c r="AA2627" s="6"/>
    </row>
    <row r="2628" spans="1:110" ht="93.75">
      <c r="A2628" s="12" t="s">
        <v>4038</v>
      </c>
      <c r="B2628" s="13" t="s">
        <v>83</v>
      </c>
      <c r="C2628" s="13" t="s">
        <v>4002</v>
      </c>
      <c r="D2628" s="13" t="s">
        <v>4003</v>
      </c>
      <c r="E2628" s="13" t="s">
        <v>4004</v>
      </c>
      <c r="F2628" s="13" t="s">
        <v>4005</v>
      </c>
      <c r="G2628" s="13" t="s">
        <v>4006</v>
      </c>
      <c r="H2628" s="13" t="s">
        <v>4007</v>
      </c>
      <c r="I2628" s="13" t="s">
        <v>4008</v>
      </c>
      <c r="J2628" s="13" t="s">
        <v>76</v>
      </c>
      <c r="K2628" s="13">
        <v>100</v>
      </c>
      <c r="L2628" s="11">
        <v>751000000</v>
      </c>
      <c r="M2628" s="11" t="s">
        <v>289</v>
      </c>
      <c r="N2628" s="14" t="s">
        <v>522</v>
      </c>
      <c r="O2628" s="13" t="s">
        <v>4039</v>
      </c>
      <c r="P2628" s="13"/>
      <c r="Q2628" s="13" t="s">
        <v>3496</v>
      </c>
      <c r="R2628" s="13" t="s">
        <v>2147</v>
      </c>
      <c r="S2628" s="13"/>
      <c r="T2628" s="13" t="s">
        <v>1801</v>
      </c>
      <c r="U2628" s="6">
        <v>1</v>
      </c>
      <c r="V2628" s="15"/>
      <c r="W2628" s="15">
        <v>534128</v>
      </c>
      <c r="X2628" s="42">
        <v>598223.3600000001</v>
      </c>
      <c r="Y2628" s="6" t="s">
        <v>1224</v>
      </c>
      <c r="Z2628" s="13">
        <v>2014</v>
      </c>
      <c r="AA2628" s="6"/>
    </row>
    <row r="2629" spans="1:110" ht="93.75">
      <c r="A2629" s="12" t="s">
        <v>4040</v>
      </c>
      <c r="B2629" s="13" t="s">
        <v>83</v>
      </c>
      <c r="C2629" s="13" t="s">
        <v>4023</v>
      </c>
      <c r="D2629" s="13" t="s">
        <v>4024</v>
      </c>
      <c r="E2629" s="13" t="s">
        <v>4025</v>
      </c>
      <c r="F2629" s="13" t="s">
        <v>4026</v>
      </c>
      <c r="G2629" s="13" t="s">
        <v>4027</v>
      </c>
      <c r="H2629" s="13" t="s">
        <v>4028</v>
      </c>
      <c r="I2629" s="13" t="s">
        <v>4029</v>
      </c>
      <c r="J2629" s="13" t="s">
        <v>39</v>
      </c>
      <c r="K2629" s="13">
        <v>100</v>
      </c>
      <c r="L2629" s="11">
        <v>751000000</v>
      </c>
      <c r="M2629" s="11" t="s">
        <v>289</v>
      </c>
      <c r="N2629" s="14" t="s">
        <v>1082</v>
      </c>
      <c r="O2629" s="13" t="s">
        <v>4039</v>
      </c>
      <c r="P2629" s="13"/>
      <c r="Q2629" s="13" t="s">
        <v>3496</v>
      </c>
      <c r="R2629" s="13" t="s">
        <v>2147</v>
      </c>
      <c r="S2629" s="13"/>
      <c r="T2629" s="13" t="s">
        <v>1801</v>
      </c>
      <c r="U2629" s="6">
        <v>1</v>
      </c>
      <c r="V2629" s="15"/>
      <c r="W2629" s="15">
        <v>107800</v>
      </c>
      <c r="X2629" s="42">
        <v>120736.00000000001</v>
      </c>
      <c r="Y2629" s="6" t="s">
        <v>1224</v>
      </c>
      <c r="Z2629" s="13">
        <v>2014</v>
      </c>
      <c r="AA2629" s="6"/>
    </row>
    <row r="2630" spans="1:110" ht="75">
      <c r="A2630" s="12" t="s">
        <v>4041</v>
      </c>
      <c r="B2630" s="13" t="s">
        <v>83</v>
      </c>
      <c r="C2630" s="13" t="s">
        <v>4002</v>
      </c>
      <c r="D2630" s="13" t="s">
        <v>4003</v>
      </c>
      <c r="E2630" s="13" t="s">
        <v>4004</v>
      </c>
      <c r="F2630" s="13" t="s">
        <v>4005</v>
      </c>
      <c r="G2630" s="13" t="s">
        <v>4006</v>
      </c>
      <c r="H2630" s="13" t="s">
        <v>4007</v>
      </c>
      <c r="I2630" s="13" t="s">
        <v>4008</v>
      </c>
      <c r="J2630" s="13" t="s">
        <v>76</v>
      </c>
      <c r="K2630" s="13">
        <v>100</v>
      </c>
      <c r="L2630" s="11">
        <v>751000000</v>
      </c>
      <c r="M2630" s="11" t="s">
        <v>289</v>
      </c>
      <c r="N2630" s="14" t="s">
        <v>522</v>
      </c>
      <c r="O2630" s="13" t="s">
        <v>4042</v>
      </c>
      <c r="P2630" s="13"/>
      <c r="Q2630" s="13" t="s">
        <v>3496</v>
      </c>
      <c r="R2630" s="13" t="s">
        <v>2147</v>
      </c>
      <c r="S2630" s="13"/>
      <c r="T2630" s="13" t="s">
        <v>1801</v>
      </c>
      <c r="U2630" s="6">
        <v>1</v>
      </c>
      <c r="V2630" s="15"/>
      <c r="W2630" s="15">
        <v>267064</v>
      </c>
      <c r="X2630" s="42">
        <v>299111.68000000005</v>
      </c>
      <c r="Y2630" s="6" t="s">
        <v>1224</v>
      </c>
      <c r="Z2630" s="13">
        <v>2014</v>
      </c>
      <c r="AA2630" s="6"/>
    </row>
    <row r="2631" spans="1:110" ht="75">
      <c r="A2631" s="12" t="s">
        <v>4043</v>
      </c>
      <c r="B2631" s="13" t="s">
        <v>83</v>
      </c>
      <c r="C2631" s="13" t="s">
        <v>4023</v>
      </c>
      <c r="D2631" s="13" t="s">
        <v>4024</v>
      </c>
      <c r="E2631" s="13" t="s">
        <v>4025</v>
      </c>
      <c r="F2631" s="13" t="s">
        <v>4026</v>
      </c>
      <c r="G2631" s="13" t="s">
        <v>4027</v>
      </c>
      <c r="H2631" s="13" t="s">
        <v>4028</v>
      </c>
      <c r="I2631" s="13" t="s">
        <v>4029</v>
      </c>
      <c r="J2631" s="13" t="s">
        <v>39</v>
      </c>
      <c r="K2631" s="13">
        <v>100</v>
      </c>
      <c r="L2631" s="11">
        <v>751000000</v>
      </c>
      <c r="M2631" s="11" t="s">
        <v>289</v>
      </c>
      <c r="N2631" s="14" t="s">
        <v>1082</v>
      </c>
      <c r="O2631" s="13" t="s">
        <v>4042</v>
      </c>
      <c r="P2631" s="13"/>
      <c r="Q2631" s="13" t="s">
        <v>3496</v>
      </c>
      <c r="R2631" s="13" t="s">
        <v>2147</v>
      </c>
      <c r="S2631" s="13"/>
      <c r="T2631" s="13" t="s">
        <v>1801</v>
      </c>
      <c r="U2631" s="6">
        <v>1</v>
      </c>
      <c r="V2631" s="15"/>
      <c r="W2631" s="15">
        <v>53900</v>
      </c>
      <c r="X2631" s="42">
        <v>53900</v>
      </c>
      <c r="Y2631" s="6" t="s">
        <v>1224</v>
      </c>
      <c r="Z2631" s="13">
        <v>2014</v>
      </c>
      <c r="AA2631" s="6"/>
    </row>
    <row r="2632" spans="1:110" ht="75">
      <c r="A2632" s="12" t="s">
        <v>4044</v>
      </c>
      <c r="B2632" s="13" t="s">
        <v>83</v>
      </c>
      <c r="C2632" s="13" t="s">
        <v>4002</v>
      </c>
      <c r="D2632" s="13" t="s">
        <v>4003</v>
      </c>
      <c r="E2632" s="13" t="s">
        <v>4004</v>
      </c>
      <c r="F2632" s="13" t="s">
        <v>4005</v>
      </c>
      <c r="G2632" s="13" t="s">
        <v>4006</v>
      </c>
      <c r="H2632" s="13" t="s">
        <v>4007</v>
      </c>
      <c r="I2632" s="13" t="s">
        <v>4008</v>
      </c>
      <c r="J2632" s="13" t="s">
        <v>76</v>
      </c>
      <c r="K2632" s="13">
        <v>100</v>
      </c>
      <c r="L2632" s="11">
        <v>751000000</v>
      </c>
      <c r="M2632" s="11" t="s">
        <v>289</v>
      </c>
      <c r="N2632" s="14" t="s">
        <v>522</v>
      </c>
      <c r="O2632" s="13" t="s">
        <v>4045</v>
      </c>
      <c r="P2632" s="13"/>
      <c r="Q2632" s="13" t="s">
        <v>3496</v>
      </c>
      <c r="R2632" s="13" t="s">
        <v>2147</v>
      </c>
      <c r="S2632" s="13"/>
      <c r="T2632" s="13" t="s">
        <v>1801</v>
      </c>
      <c r="U2632" s="6">
        <v>1</v>
      </c>
      <c r="V2632" s="15"/>
      <c r="W2632" s="15">
        <v>267064</v>
      </c>
      <c r="X2632" s="42">
        <v>299111.68000000005</v>
      </c>
      <c r="Y2632" s="6" t="s">
        <v>1224</v>
      </c>
      <c r="Z2632" s="13">
        <v>2014</v>
      </c>
      <c r="AA2632" s="6"/>
    </row>
    <row r="2633" spans="1:110" ht="75">
      <c r="A2633" s="12" t="s">
        <v>4046</v>
      </c>
      <c r="B2633" s="13" t="s">
        <v>83</v>
      </c>
      <c r="C2633" s="13" t="s">
        <v>4023</v>
      </c>
      <c r="D2633" s="13" t="s">
        <v>4024</v>
      </c>
      <c r="E2633" s="13" t="s">
        <v>4025</v>
      </c>
      <c r="F2633" s="13" t="s">
        <v>4026</v>
      </c>
      <c r="G2633" s="13" t="s">
        <v>4027</v>
      </c>
      <c r="H2633" s="13" t="s">
        <v>4028</v>
      </c>
      <c r="I2633" s="13" t="s">
        <v>4029</v>
      </c>
      <c r="J2633" s="13" t="s">
        <v>39</v>
      </c>
      <c r="K2633" s="13">
        <v>100</v>
      </c>
      <c r="L2633" s="11">
        <v>751000000</v>
      </c>
      <c r="M2633" s="11" t="s">
        <v>289</v>
      </c>
      <c r="N2633" s="14" t="s">
        <v>1082</v>
      </c>
      <c r="O2633" s="13" t="s">
        <v>4045</v>
      </c>
      <c r="P2633" s="13"/>
      <c r="Q2633" s="13" t="s">
        <v>3496</v>
      </c>
      <c r="R2633" s="13" t="s">
        <v>2147</v>
      </c>
      <c r="S2633" s="13"/>
      <c r="T2633" s="13" t="s">
        <v>1801</v>
      </c>
      <c r="U2633" s="6">
        <v>1</v>
      </c>
      <c r="V2633" s="15"/>
      <c r="W2633" s="15">
        <v>53900</v>
      </c>
      <c r="X2633" s="42">
        <v>53900</v>
      </c>
      <c r="Y2633" s="6" t="s">
        <v>1224</v>
      </c>
      <c r="Z2633" s="13">
        <v>2014</v>
      </c>
      <c r="AA2633" s="6"/>
    </row>
    <row r="2634" spans="1:110" ht="75">
      <c r="A2634" s="12" t="s">
        <v>4047</v>
      </c>
      <c r="B2634" s="13" t="s">
        <v>83</v>
      </c>
      <c r="C2634" s="13" t="s">
        <v>4002</v>
      </c>
      <c r="D2634" s="13" t="s">
        <v>4003</v>
      </c>
      <c r="E2634" s="13" t="s">
        <v>4004</v>
      </c>
      <c r="F2634" s="13" t="s">
        <v>4005</v>
      </c>
      <c r="G2634" s="13" t="s">
        <v>4006</v>
      </c>
      <c r="H2634" s="13" t="s">
        <v>4007</v>
      </c>
      <c r="I2634" s="13" t="s">
        <v>4008</v>
      </c>
      <c r="J2634" s="13" t="s">
        <v>76</v>
      </c>
      <c r="K2634" s="13">
        <v>100</v>
      </c>
      <c r="L2634" s="13">
        <v>311010000</v>
      </c>
      <c r="M2634" s="11" t="s">
        <v>314</v>
      </c>
      <c r="N2634" s="14" t="s">
        <v>522</v>
      </c>
      <c r="O2634" s="13" t="s">
        <v>4048</v>
      </c>
      <c r="P2634" s="13"/>
      <c r="Q2634" s="13" t="s">
        <v>3496</v>
      </c>
      <c r="R2634" s="13" t="s">
        <v>2147</v>
      </c>
      <c r="S2634" s="13"/>
      <c r="T2634" s="13" t="s">
        <v>1801</v>
      </c>
      <c r="U2634" s="6">
        <v>1</v>
      </c>
      <c r="V2634" s="15"/>
      <c r="W2634" s="15">
        <v>566571.42000000004</v>
      </c>
      <c r="X2634" s="42">
        <v>634559.99040000013</v>
      </c>
      <c r="Y2634" s="6" t="s">
        <v>1224</v>
      </c>
      <c r="Z2634" s="13">
        <v>2014</v>
      </c>
      <c r="AA2634" s="6"/>
      <c r="AB2634" s="161"/>
      <c r="AC2634" s="161"/>
      <c r="AD2634" s="161"/>
      <c r="AE2634" s="161"/>
      <c r="AF2634" s="161"/>
      <c r="AG2634" s="161"/>
      <c r="AH2634" s="161"/>
      <c r="AI2634" s="161"/>
      <c r="AJ2634" s="161"/>
      <c r="AK2634" s="161"/>
      <c r="AL2634" s="161"/>
      <c r="AM2634" s="161"/>
      <c r="AN2634" s="161"/>
      <c r="AO2634" s="161"/>
      <c r="AP2634" s="161"/>
      <c r="AQ2634" s="161"/>
      <c r="AR2634" s="161"/>
      <c r="AS2634" s="161"/>
      <c r="AT2634" s="161"/>
      <c r="AU2634" s="161"/>
      <c r="AV2634" s="161"/>
      <c r="AW2634" s="161"/>
      <c r="AX2634" s="161"/>
      <c r="AY2634" s="161"/>
      <c r="AZ2634" s="161"/>
      <c r="BA2634" s="161"/>
      <c r="BB2634" s="161"/>
      <c r="BC2634" s="161"/>
      <c r="BD2634" s="161"/>
      <c r="BE2634" s="161"/>
      <c r="BF2634" s="161"/>
      <c r="BG2634" s="161"/>
      <c r="BH2634" s="161"/>
      <c r="BI2634" s="161"/>
      <c r="BJ2634" s="161"/>
      <c r="BK2634" s="161"/>
      <c r="BL2634" s="161"/>
      <c r="BM2634" s="161"/>
      <c r="BN2634" s="161"/>
      <c r="BO2634" s="161"/>
      <c r="BP2634" s="161"/>
      <c r="BQ2634" s="161"/>
      <c r="BR2634" s="161"/>
      <c r="BS2634" s="161"/>
      <c r="BT2634" s="161"/>
      <c r="BU2634" s="161"/>
      <c r="BV2634" s="161"/>
      <c r="BW2634" s="161"/>
      <c r="BX2634" s="161"/>
      <c r="BY2634" s="161"/>
      <c r="BZ2634" s="161"/>
      <c r="CA2634" s="161"/>
      <c r="CB2634" s="161"/>
      <c r="CC2634" s="161"/>
      <c r="CD2634" s="161"/>
    </row>
    <row r="2635" spans="1:110" ht="75">
      <c r="A2635" s="12" t="s">
        <v>4049</v>
      </c>
      <c r="B2635" s="13" t="s">
        <v>83</v>
      </c>
      <c r="C2635" s="13" t="s">
        <v>4023</v>
      </c>
      <c r="D2635" s="13" t="s">
        <v>4024</v>
      </c>
      <c r="E2635" s="13" t="s">
        <v>4025</v>
      </c>
      <c r="F2635" s="13" t="s">
        <v>4026</v>
      </c>
      <c r="G2635" s="13" t="s">
        <v>4027</v>
      </c>
      <c r="H2635" s="13" t="s">
        <v>4028</v>
      </c>
      <c r="I2635" s="13" t="s">
        <v>4029</v>
      </c>
      <c r="J2635" s="13" t="s">
        <v>39</v>
      </c>
      <c r="K2635" s="13">
        <v>100</v>
      </c>
      <c r="L2635" s="13">
        <v>311010000</v>
      </c>
      <c r="M2635" s="11" t="s">
        <v>314</v>
      </c>
      <c r="N2635" s="14" t="s">
        <v>1082</v>
      </c>
      <c r="O2635" s="13" t="s">
        <v>4048</v>
      </c>
      <c r="P2635" s="13"/>
      <c r="Q2635" s="13" t="s">
        <v>3496</v>
      </c>
      <c r="R2635" s="13" t="s">
        <v>2147</v>
      </c>
      <c r="S2635" s="13"/>
      <c r="T2635" s="13" t="s">
        <v>1801</v>
      </c>
      <c r="U2635" s="6">
        <v>1</v>
      </c>
      <c r="V2635" s="15"/>
      <c r="W2635" s="15">
        <v>35241.519999999997</v>
      </c>
      <c r="X2635" s="42">
        <v>39470.502399999998</v>
      </c>
      <c r="Y2635" s="6" t="s">
        <v>1224</v>
      </c>
      <c r="Z2635" s="13">
        <v>2014</v>
      </c>
      <c r="AA2635" s="6"/>
    </row>
    <row r="2636" spans="1:110" ht="75">
      <c r="A2636" s="12" t="s">
        <v>4050</v>
      </c>
      <c r="B2636" s="13" t="s">
        <v>83</v>
      </c>
      <c r="C2636" s="13" t="s">
        <v>4002</v>
      </c>
      <c r="D2636" s="13" t="s">
        <v>4003</v>
      </c>
      <c r="E2636" s="13" t="s">
        <v>4004</v>
      </c>
      <c r="F2636" s="13" t="s">
        <v>4005</v>
      </c>
      <c r="G2636" s="13" t="s">
        <v>4006</v>
      </c>
      <c r="H2636" s="13" t="s">
        <v>4007</v>
      </c>
      <c r="I2636" s="13" t="s">
        <v>4008</v>
      </c>
      <c r="J2636" s="13" t="s">
        <v>76</v>
      </c>
      <c r="K2636" s="13">
        <v>100</v>
      </c>
      <c r="L2636" s="13">
        <v>471010000</v>
      </c>
      <c r="M2636" s="11" t="s">
        <v>310</v>
      </c>
      <c r="N2636" s="14" t="s">
        <v>522</v>
      </c>
      <c r="O2636" s="13" t="s">
        <v>4051</v>
      </c>
      <c r="P2636" s="13"/>
      <c r="Q2636" s="13" t="s">
        <v>3496</v>
      </c>
      <c r="R2636" s="13" t="s">
        <v>2147</v>
      </c>
      <c r="S2636" s="13"/>
      <c r="T2636" s="13" t="s">
        <v>1801</v>
      </c>
      <c r="U2636" s="6">
        <v>1</v>
      </c>
      <c r="V2636" s="15"/>
      <c r="W2636" s="15">
        <v>928068</v>
      </c>
      <c r="X2636" s="42">
        <v>1039436.1600000001</v>
      </c>
      <c r="Y2636" s="6" t="s">
        <v>1224</v>
      </c>
      <c r="Z2636" s="13">
        <v>2014</v>
      </c>
      <c r="AA2636" s="6"/>
      <c r="AB2636" s="161"/>
      <c r="AC2636" s="161"/>
      <c r="AD2636" s="161"/>
      <c r="AE2636" s="161"/>
      <c r="AF2636" s="161"/>
      <c r="AG2636" s="161"/>
      <c r="AH2636" s="161"/>
      <c r="AI2636" s="161"/>
      <c r="AJ2636" s="161"/>
      <c r="AK2636" s="161"/>
      <c r="AL2636" s="161"/>
      <c r="AM2636" s="161"/>
      <c r="AN2636" s="161"/>
      <c r="AO2636" s="161"/>
      <c r="AP2636" s="161"/>
      <c r="AQ2636" s="161"/>
      <c r="AR2636" s="161"/>
      <c r="AS2636" s="161"/>
      <c r="AT2636" s="161"/>
      <c r="AU2636" s="161"/>
      <c r="AV2636" s="161"/>
      <c r="AW2636" s="161"/>
      <c r="AX2636" s="161"/>
      <c r="AY2636" s="161"/>
      <c r="AZ2636" s="161"/>
      <c r="BA2636" s="161"/>
      <c r="BB2636" s="161"/>
      <c r="BC2636" s="161"/>
      <c r="BD2636" s="161"/>
      <c r="BE2636" s="161"/>
      <c r="BF2636" s="161"/>
      <c r="BG2636" s="161"/>
      <c r="BH2636" s="161"/>
      <c r="BI2636" s="161"/>
      <c r="BJ2636" s="161"/>
      <c r="BK2636" s="161"/>
      <c r="BL2636" s="161"/>
      <c r="BM2636" s="161"/>
      <c r="BN2636" s="161"/>
      <c r="BO2636" s="161"/>
      <c r="BP2636" s="161"/>
      <c r="BQ2636" s="161"/>
      <c r="BR2636" s="161"/>
      <c r="BS2636" s="161"/>
      <c r="BT2636" s="161"/>
      <c r="BU2636" s="161"/>
      <c r="BV2636" s="161"/>
      <c r="BW2636" s="161"/>
      <c r="BX2636" s="161"/>
      <c r="BY2636" s="161"/>
      <c r="BZ2636" s="161"/>
      <c r="CA2636" s="161"/>
      <c r="CB2636" s="161"/>
      <c r="CC2636" s="161"/>
      <c r="CD2636" s="161"/>
      <c r="CE2636" s="161"/>
      <c r="CF2636" s="161"/>
      <c r="CG2636" s="161"/>
      <c r="CH2636" s="161"/>
      <c r="CI2636" s="161"/>
      <c r="CJ2636" s="161"/>
      <c r="CK2636" s="161"/>
      <c r="CL2636" s="161"/>
      <c r="CM2636" s="161"/>
      <c r="CN2636" s="161"/>
      <c r="CO2636" s="161"/>
      <c r="CP2636" s="161"/>
      <c r="CQ2636" s="161"/>
      <c r="CR2636" s="161"/>
      <c r="CS2636" s="161"/>
      <c r="CT2636" s="161"/>
      <c r="CU2636" s="161"/>
      <c r="CV2636" s="161"/>
      <c r="CW2636" s="161"/>
      <c r="CX2636" s="161"/>
    </row>
    <row r="2637" spans="1:110" ht="75">
      <c r="A2637" s="12" t="s">
        <v>4052</v>
      </c>
      <c r="B2637" s="13" t="s">
        <v>83</v>
      </c>
      <c r="C2637" s="13" t="s">
        <v>4002</v>
      </c>
      <c r="D2637" s="13" t="s">
        <v>4003</v>
      </c>
      <c r="E2637" s="13" t="s">
        <v>4004</v>
      </c>
      <c r="F2637" s="13" t="s">
        <v>4005</v>
      </c>
      <c r="G2637" s="13" t="s">
        <v>4006</v>
      </c>
      <c r="H2637" s="13" t="s">
        <v>4007</v>
      </c>
      <c r="I2637" s="13" t="s">
        <v>4008</v>
      </c>
      <c r="J2637" s="13" t="s">
        <v>76</v>
      </c>
      <c r="K2637" s="13">
        <v>100</v>
      </c>
      <c r="L2637" s="13">
        <v>471010000</v>
      </c>
      <c r="M2637" s="11" t="s">
        <v>310</v>
      </c>
      <c r="N2637" s="14" t="s">
        <v>522</v>
      </c>
      <c r="O2637" s="13" t="s">
        <v>4053</v>
      </c>
      <c r="P2637" s="13"/>
      <c r="Q2637" s="13" t="s">
        <v>3496</v>
      </c>
      <c r="R2637" s="13" t="s">
        <v>2147</v>
      </c>
      <c r="S2637" s="13"/>
      <c r="T2637" s="13" t="s">
        <v>1801</v>
      </c>
      <c r="U2637" s="6">
        <v>1</v>
      </c>
      <c r="V2637" s="15"/>
      <c r="W2637" s="15">
        <v>928068</v>
      </c>
      <c r="X2637" s="42">
        <v>1039436.1600000001</v>
      </c>
      <c r="Y2637" s="6" t="s">
        <v>1224</v>
      </c>
      <c r="Z2637" s="13">
        <v>2014</v>
      </c>
      <c r="AA2637" s="6"/>
      <c r="CY2637" s="161"/>
      <c r="CZ2637" s="161"/>
      <c r="DA2637" s="161"/>
      <c r="DB2637" s="161"/>
      <c r="DC2637" s="161"/>
      <c r="DD2637" s="161"/>
      <c r="DE2637" s="161"/>
      <c r="DF2637" s="161"/>
    </row>
    <row r="2638" spans="1:110" ht="75">
      <c r="A2638" s="12" t="s">
        <v>4054</v>
      </c>
      <c r="B2638" s="13" t="s">
        <v>83</v>
      </c>
      <c r="C2638" s="13" t="s">
        <v>4002</v>
      </c>
      <c r="D2638" s="13" t="s">
        <v>4003</v>
      </c>
      <c r="E2638" s="13" t="s">
        <v>4004</v>
      </c>
      <c r="F2638" s="13" t="s">
        <v>4005</v>
      </c>
      <c r="G2638" s="13" t="s">
        <v>4006</v>
      </c>
      <c r="H2638" s="13" t="s">
        <v>4007</v>
      </c>
      <c r="I2638" s="13" t="s">
        <v>4008</v>
      </c>
      <c r="J2638" s="13" t="s">
        <v>76</v>
      </c>
      <c r="K2638" s="13">
        <v>100</v>
      </c>
      <c r="L2638" s="13">
        <v>471010000</v>
      </c>
      <c r="M2638" s="11" t="s">
        <v>310</v>
      </c>
      <c r="N2638" s="14" t="s">
        <v>522</v>
      </c>
      <c r="O2638" s="13" t="s">
        <v>4055</v>
      </c>
      <c r="P2638" s="13"/>
      <c r="Q2638" s="13" t="s">
        <v>3496</v>
      </c>
      <c r="R2638" s="13" t="s">
        <v>2147</v>
      </c>
      <c r="S2638" s="13"/>
      <c r="T2638" s="13" t="s">
        <v>1801</v>
      </c>
      <c r="U2638" s="6">
        <v>1</v>
      </c>
      <c r="V2638" s="15"/>
      <c r="W2638" s="15">
        <v>928068</v>
      </c>
      <c r="X2638" s="42">
        <v>1039436.1600000001</v>
      </c>
      <c r="Y2638" s="6" t="s">
        <v>1224</v>
      </c>
      <c r="Z2638" s="13">
        <v>2014</v>
      </c>
      <c r="AA2638" s="6"/>
      <c r="AB2638" s="161"/>
      <c r="AC2638" s="161"/>
      <c r="AD2638" s="161"/>
      <c r="AE2638" s="161"/>
      <c r="AF2638" s="161"/>
      <c r="AG2638" s="161"/>
      <c r="AH2638" s="161"/>
      <c r="AI2638" s="161"/>
      <c r="AJ2638" s="161"/>
      <c r="AK2638" s="161"/>
      <c r="AL2638" s="161"/>
      <c r="AM2638" s="161"/>
      <c r="AN2638" s="161"/>
      <c r="AO2638" s="161"/>
      <c r="AP2638" s="161"/>
      <c r="AQ2638" s="161"/>
      <c r="AR2638" s="161"/>
      <c r="AS2638" s="161"/>
      <c r="AT2638" s="161"/>
      <c r="AU2638" s="161"/>
      <c r="AV2638" s="161"/>
      <c r="AW2638" s="161"/>
      <c r="AX2638" s="161"/>
      <c r="AY2638" s="161"/>
      <c r="AZ2638" s="161"/>
      <c r="BA2638" s="161"/>
      <c r="BB2638" s="161"/>
      <c r="BC2638" s="161"/>
      <c r="BD2638" s="161"/>
      <c r="BE2638" s="161"/>
      <c r="BF2638" s="161"/>
      <c r="BG2638" s="161"/>
      <c r="BH2638" s="161"/>
      <c r="BI2638" s="161"/>
      <c r="BJ2638" s="161"/>
      <c r="BK2638" s="161"/>
      <c r="BL2638" s="161"/>
      <c r="BM2638" s="161"/>
      <c r="BN2638" s="161"/>
      <c r="BO2638" s="161"/>
      <c r="BP2638" s="161"/>
      <c r="BQ2638" s="161"/>
      <c r="BR2638" s="161"/>
      <c r="BS2638" s="161"/>
      <c r="BT2638" s="161"/>
      <c r="BU2638" s="161"/>
      <c r="BV2638" s="161"/>
      <c r="BW2638" s="161"/>
      <c r="BX2638" s="161"/>
      <c r="BY2638" s="161"/>
      <c r="BZ2638" s="161"/>
      <c r="CA2638" s="161"/>
      <c r="CB2638" s="161"/>
      <c r="CC2638" s="161"/>
      <c r="CD2638" s="161"/>
      <c r="CE2638" s="161"/>
      <c r="CF2638" s="161"/>
      <c r="CG2638" s="161"/>
      <c r="CH2638" s="161"/>
      <c r="CI2638" s="161"/>
      <c r="CJ2638" s="161"/>
      <c r="CK2638" s="161"/>
      <c r="CL2638" s="161"/>
      <c r="CM2638" s="161"/>
      <c r="CN2638" s="161"/>
      <c r="CO2638" s="161"/>
      <c r="CP2638" s="161"/>
      <c r="CQ2638" s="161"/>
      <c r="CR2638" s="161"/>
      <c r="CS2638" s="161"/>
      <c r="CT2638" s="161"/>
      <c r="CU2638" s="161"/>
      <c r="CV2638" s="161"/>
      <c r="CW2638" s="161"/>
      <c r="CX2638" s="161"/>
    </row>
    <row r="2639" spans="1:110" ht="337.5">
      <c r="A2639" s="12" t="s">
        <v>4056</v>
      </c>
      <c r="B2639" s="13" t="s">
        <v>83</v>
      </c>
      <c r="C2639" s="13" t="s">
        <v>4057</v>
      </c>
      <c r="D2639" s="13" t="s">
        <v>1837</v>
      </c>
      <c r="E2639" s="13" t="s">
        <v>1838</v>
      </c>
      <c r="F2639" s="13" t="s">
        <v>1839</v>
      </c>
      <c r="G2639" s="13" t="s">
        <v>1840</v>
      </c>
      <c r="H2639" s="13" t="s">
        <v>4058</v>
      </c>
      <c r="I2639" s="13" t="s">
        <v>4059</v>
      </c>
      <c r="J2639" s="13" t="s">
        <v>39</v>
      </c>
      <c r="K2639" s="13">
        <v>100</v>
      </c>
      <c r="L2639" s="11">
        <v>710000000</v>
      </c>
      <c r="M2639" s="11" t="s">
        <v>40</v>
      </c>
      <c r="N2639" s="14" t="s">
        <v>1082</v>
      </c>
      <c r="O2639" s="13" t="s">
        <v>4060</v>
      </c>
      <c r="P2639" s="13"/>
      <c r="Q2639" s="13" t="s">
        <v>4061</v>
      </c>
      <c r="R2639" s="13" t="s">
        <v>4062</v>
      </c>
      <c r="S2639" s="13"/>
      <c r="T2639" s="13" t="s">
        <v>1801</v>
      </c>
      <c r="U2639" s="6">
        <v>1</v>
      </c>
      <c r="V2639" s="15"/>
      <c r="W2639" s="15">
        <v>99067828.049999997</v>
      </c>
      <c r="X2639" s="42">
        <v>99067828.049999997</v>
      </c>
      <c r="Y2639" s="6" t="s">
        <v>1224</v>
      </c>
      <c r="Z2639" s="13">
        <v>2014</v>
      </c>
      <c r="AA2639" s="6"/>
      <c r="CY2639" s="161"/>
      <c r="CZ2639" s="161"/>
      <c r="DA2639" s="161"/>
      <c r="DB2639" s="161"/>
      <c r="DC2639" s="161"/>
      <c r="DD2639" s="161"/>
      <c r="DE2639" s="161"/>
      <c r="DF2639" s="161"/>
    </row>
    <row r="2640" spans="1:110" ht="93.75">
      <c r="A2640" s="12" t="s">
        <v>4063</v>
      </c>
      <c r="B2640" s="13" t="s">
        <v>83</v>
      </c>
      <c r="C2640" s="13" t="s">
        <v>3580</v>
      </c>
      <c r="D2640" s="13" t="s">
        <v>3587</v>
      </c>
      <c r="E2640" s="13" t="s">
        <v>3588</v>
      </c>
      <c r="F2640" s="13" t="s">
        <v>3589</v>
      </c>
      <c r="G2640" s="13" t="s">
        <v>3590</v>
      </c>
      <c r="H2640" s="13" t="s">
        <v>3589</v>
      </c>
      <c r="I2640" s="13" t="s">
        <v>3590</v>
      </c>
      <c r="J2640" s="13" t="s">
        <v>76</v>
      </c>
      <c r="K2640" s="13">
        <v>100</v>
      </c>
      <c r="L2640" s="11">
        <v>710000000</v>
      </c>
      <c r="M2640" s="11" t="s">
        <v>40</v>
      </c>
      <c r="N2640" s="14" t="s">
        <v>3335</v>
      </c>
      <c r="O2640" s="13" t="s">
        <v>3677</v>
      </c>
      <c r="P2640" s="13"/>
      <c r="Q2640" s="13" t="s">
        <v>3496</v>
      </c>
      <c r="R2640" s="13" t="s">
        <v>2118</v>
      </c>
      <c r="S2640" s="13"/>
      <c r="T2640" s="13" t="s">
        <v>1801</v>
      </c>
      <c r="U2640" s="6">
        <v>1</v>
      </c>
      <c r="V2640" s="15"/>
      <c r="W2640" s="15">
        <v>25032</v>
      </c>
      <c r="X2640" s="42">
        <v>28035.840000000004</v>
      </c>
      <c r="Y2640" s="6" t="s">
        <v>1224</v>
      </c>
      <c r="Z2640" s="13">
        <v>2014</v>
      </c>
      <c r="AA2640" s="6"/>
      <c r="AB2640" s="161"/>
      <c r="AC2640" s="161"/>
      <c r="AD2640" s="161"/>
      <c r="AE2640" s="161"/>
      <c r="AF2640" s="161"/>
      <c r="AG2640" s="161"/>
      <c r="AH2640" s="161"/>
      <c r="AI2640" s="161"/>
      <c r="AJ2640" s="161"/>
      <c r="AK2640" s="161"/>
      <c r="AL2640" s="161"/>
      <c r="AM2640" s="161"/>
      <c r="AN2640" s="161"/>
      <c r="AO2640" s="161"/>
      <c r="AP2640" s="161"/>
      <c r="AQ2640" s="161"/>
      <c r="AR2640" s="161"/>
      <c r="AS2640" s="161"/>
      <c r="AT2640" s="161"/>
      <c r="AU2640" s="161"/>
      <c r="AV2640" s="161"/>
      <c r="AW2640" s="161"/>
      <c r="AX2640" s="161"/>
      <c r="AY2640" s="161"/>
      <c r="AZ2640" s="161"/>
      <c r="BA2640" s="161"/>
      <c r="BB2640" s="161"/>
      <c r="BC2640" s="161"/>
      <c r="BD2640" s="161"/>
      <c r="BE2640" s="161"/>
      <c r="BF2640" s="161"/>
      <c r="BG2640" s="161"/>
      <c r="BH2640" s="161"/>
      <c r="BI2640" s="161"/>
      <c r="BJ2640" s="161"/>
      <c r="BK2640" s="161"/>
      <c r="BL2640" s="161"/>
      <c r="BM2640" s="161"/>
      <c r="BN2640" s="161"/>
      <c r="BO2640" s="161"/>
      <c r="BP2640" s="161"/>
      <c r="BQ2640" s="161"/>
      <c r="BR2640" s="161"/>
      <c r="BS2640" s="161"/>
      <c r="BT2640" s="161"/>
      <c r="BU2640" s="161"/>
      <c r="BV2640" s="161"/>
      <c r="BW2640" s="161"/>
      <c r="BX2640" s="161"/>
      <c r="BY2640" s="161"/>
      <c r="BZ2640" s="161"/>
      <c r="CA2640" s="161"/>
      <c r="CB2640" s="161"/>
      <c r="CC2640" s="161"/>
      <c r="CD2640" s="161"/>
      <c r="CE2640" s="161"/>
      <c r="CF2640" s="161"/>
      <c r="CG2640" s="161"/>
      <c r="CH2640" s="161"/>
      <c r="CI2640" s="161"/>
      <c r="CJ2640" s="161"/>
      <c r="CK2640" s="161"/>
      <c r="CL2640" s="161"/>
      <c r="CM2640" s="161"/>
      <c r="CN2640" s="161"/>
      <c r="CO2640" s="161"/>
      <c r="CP2640" s="161"/>
      <c r="CQ2640" s="161"/>
      <c r="CR2640" s="161"/>
      <c r="CS2640" s="161"/>
      <c r="CT2640" s="161"/>
      <c r="CU2640" s="161"/>
      <c r="CV2640" s="161"/>
      <c r="CW2640" s="161"/>
      <c r="CX2640" s="161"/>
    </row>
    <row r="2641" spans="1:110" ht="93.75">
      <c r="A2641" s="12" t="s">
        <v>4064</v>
      </c>
      <c r="B2641" s="13" t="s">
        <v>83</v>
      </c>
      <c r="C2641" s="13" t="s">
        <v>3580</v>
      </c>
      <c r="D2641" s="13" t="s">
        <v>3587</v>
      </c>
      <c r="E2641" s="13" t="s">
        <v>3588</v>
      </c>
      <c r="F2641" s="13" t="s">
        <v>3589</v>
      </c>
      <c r="G2641" s="13" t="s">
        <v>3590</v>
      </c>
      <c r="H2641" s="13" t="s">
        <v>3589</v>
      </c>
      <c r="I2641" s="13" t="s">
        <v>3590</v>
      </c>
      <c r="J2641" s="13" t="s">
        <v>76</v>
      </c>
      <c r="K2641" s="13">
        <v>100</v>
      </c>
      <c r="L2641" s="11">
        <v>710000000</v>
      </c>
      <c r="M2641" s="11" t="s">
        <v>40</v>
      </c>
      <c r="N2641" s="14" t="s">
        <v>3335</v>
      </c>
      <c r="O2641" s="13" t="s">
        <v>3677</v>
      </c>
      <c r="P2641" s="13"/>
      <c r="Q2641" s="13" t="s">
        <v>3496</v>
      </c>
      <c r="R2641" s="13" t="s">
        <v>2118</v>
      </c>
      <c r="S2641" s="13"/>
      <c r="T2641" s="13" t="s">
        <v>1801</v>
      </c>
      <c r="U2641" s="6">
        <v>1</v>
      </c>
      <c r="V2641" s="15"/>
      <c r="W2641" s="15">
        <v>10011.120000000001</v>
      </c>
      <c r="X2641" s="42">
        <v>11212.454400000002</v>
      </c>
      <c r="Y2641" s="6" t="s">
        <v>1224</v>
      </c>
      <c r="Z2641" s="13">
        <v>2014</v>
      </c>
      <c r="AA2641" s="6"/>
      <c r="CY2641" s="161"/>
      <c r="CZ2641" s="161"/>
      <c r="DA2641" s="161"/>
      <c r="DB2641" s="161"/>
      <c r="DC2641" s="161"/>
      <c r="DD2641" s="161"/>
      <c r="DE2641" s="161"/>
      <c r="DF2641" s="161"/>
    </row>
    <row r="2642" spans="1:110" ht="112.5">
      <c r="A2642" s="12" t="s">
        <v>4065</v>
      </c>
      <c r="B2642" s="13" t="s">
        <v>83</v>
      </c>
      <c r="C2642" s="13" t="s">
        <v>4066</v>
      </c>
      <c r="D2642" s="13" t="s">
        <v>4067</v>
      </c>
      <c r="E2642" s="13" t="s">
        <v>4068</v>
      </c>
      <c r="F2642" s="13" t="s">
        <v>4069</v>
      </c>
      <c r="G2642" s="13" t="s">
        <v>4070</v>
      </c>
      <c r="H2642" s="13" t="s">
        <v>4071</v>
      </c>
      <c r="I2642" s="13" t="s">
        <v>4072</v>
      </c>
      <c r="J2642" s="13" t="s">
        <v>76</v>
      </c>
      <c r="K2642" s="13">
        <v>100</v>
      </c>
      <c r="L2642" s="13">
        <v>151010000</v>
      </c>
      <c r="M2642" s="11" t="s">
        <v>280</v>
      </c>
      <c r="N2642" s="14" t="s">
        <v>522</v>
      </c>
      <c r="O2642" s="13" t="s">
        <v>4073</v>
      </c>
      <c r="P2642" s="13"/>
      <c r="Q2642" s="13" t="s">
        <v>3496</v>
      </c>
      <c r="R2642" s="13" t="s">
        <v>2147</v>
      </c>
      <c r="S2642" s="13"/>
      <c r="T2642" s="13" t="s">
        <v>1801</v>
      </c>
      <c r="U2642" s="6">
        <v>1</v>
      </c>
      <c r="V2642" s="15"/>
      <c r="W2642" s="15">
        <v>113410.36999999997</v>
      </c>
      <c r="X2642" s="42">
        <v>127019.61439999998</v>
      </c>
      <c r="Y2642" s="6" t="s">
        <v>1224</v>
      </c>
      <c r="Z2642" s="13">
        <v>2014</v>
      </c>
      <c r="AA2642" s="6"/>
      <c r="AB2642" s="161"/>
      <c r="AC2642" s="161"/>
      <c r="AD2642" s="161"/>
      <c r="AE2642" s="161"/>
      <c r="AF2642" s="161"/>
      <c r="AG2642" s="161"/>
      <c r="AH2642" s="161"/>
      <c r="AI2642" s="161"/>
      <c r="AJ2642" s="161"/>
      <c r="AK2642" s="161"/>
      <c r="AL2642" s="161"/>
      <c r="AM2642" s="161"/>
      <c r="AN2642" s="161"/>
      <c r="AO2642" s="161"/>
      <c r="AP2642" s="161"/>
      <c r="AQ2642" s="161"/>
      <c r="AR2642" s="161"/>
      <c r="AS2642" s="161"/>
      <c r="AT2642" s="161"/>
      <c r="AU2642" s="161"/>
      <c r="AV2642" s="161"/>
      <c r="AW2642" s="161"/>
      <c r="AX2642" s="161"/>
      <c r="AY2642" s="161"/>
      <c r="AZ2642" s="161"/>
      <c r="BA2642" s="161"/>
      <c r="BB2642" s="161"/>
      <c r="BC2642" s="161"/>
      <c r="BD2642" s="161"/>
      <c r="BE2642" s="161"/>
      <c r="BF2642" s="161"/>
      <c r="BG2642" s="161"/>
      <c r="BH2642" s="161"/>
      <c r="BI2642" s="161"/>
      <c r="BJ2642" s="161"/>
      <c r="BK2642" s="161"/>
      <c r="BL2642" s="161"/>
      <c r="BM2642" s="161"/>
      <c r="BN2642" s="161"/>
      <c r="BO2642" s="161"/>
      <c r="BP2642" s="161"/>
      <c r="BQ2642" s="161"/>
      <c r="BR2642" s="161"/>
      <c r="BS2642" s="161"/>
      <c r="BT2642" s="161"/>
      <c r="BU2642" s="161"/>
      <c r="BV2642" s="161"/>
      <c r="BW2642" s="161"/>
      <c r="BX2642" s="161"/>
      <c r="BY2642" s="161"/>
      <c r="BZ2642" s="161"/>
      <c r="CA2642" s="161"/>
      <c r="CB2642" s="161"/>
      <c r="CC2642" s="161"/>
      <c r="CD2642" s="161"/>
      <c r="CE2642" s="161"/>
      <c r="CF2642" s="161"/>
      <c r="CG2642" s="161"/>
      <c r="CH2642" s="161"/>
      <c r="CI2642" s="161"/>
      <c r="CJ2642" s="161"/>
      <c r="CK2642" s="161"/>
      <c r="CL2642" s="161"/>
      <c r="CM2642" s="161"/>
      <c r="CN2642" s="161"/>
      <c r="CO2642" s="161"/>
      <c r="CP2642" s="161"/>
      <c r="CQ2642" s="161"/>
      <c r="CR2642" s="161"/>
      <c r="CS2642" s="161"/>
      <c r="CT2642" s="161"/>
      <c r="CU2642" s="161"/>
      <c r="CV2642" s="161"/>
      <c r="CW2642" s="161"/>
      <c r="CX2642" s="161"/>
    </row>
    <row r="2643" spans="1:110" ht="112.5">
      <c r="A2643" s="12" t="s">
        <v>4074</v>
      </c>
      <c r="B2643" s="13" t="s">
        <v>83</v>
      </c>
      <c r="C2643" s="13" t="s">
        <v>4066</v>
      </c>
      <c r="D2643" s="13" t="s">
        <v>4067</v>
      </c>
      <c r="E2643" s="13" t="s">
        <v>4068</v>
      </c>
      <c r="F2643" s="13" t="s">
        <v>4069</v>
      </c>
      <c r="G2643" s="13" t="s">
        <v>4070</v>
      </c>
      <c r="H2643" s="13" t="s">
        <v>4071</v>
      </c>
      <c r="I2643" s="13" t="s">
        <v>4072</v>
      </c>
      <c r="J2643" s="13" t="s">
        <v>76</v>
      </c>
      <c r="K2643" s="13">
        <v>100</v>
      </c>
      <c r="L2643" s="13">
        <v>151010000</v>
      </c>
      <c r="M2643" s="11" t="s">
        <v>280</v>
      </c>
      <c r="N2643" s="14" t="s">
        <v>522</v>
      </c>
      <c r="O2643" s="13" t="s">
        <v>4075</v>
      </c>
      <c r="P2643" s="13"/>
      <c r="Q2643" s="13" t="s">
        <v>3496</v>
      </c>
      <c r="R2643" s="13" t="s">
        <v>2147</v>
      </c>
      <c r="S2643" s="13"/>
      <c r="T2643" s="13" t="s">
        <v>1801</v>
      </c>
      <c r="U2643" s="6">
        <v>1</v>
      </c>
      <c r="V2643" s="15"/>
      <c r="W2643" s="15">
        <v>274954.59999999998</v>
      </c>
      <c r="X2643" s="42">
        <v>307949.152</v>
      </c>
      <c r="Y2643" s="6" t="s">
        <v>1224</v>
      </c>
      <c r="Z2643" s="13">
        <v>2014</v>
      </c>
      <c r="AA2643" s="6"/>
      <c r="CY2643" s="161"/>
      <c r="CZ2643" s="161"/>
      <c r="DA2643" s="161"/>
      <c r="DB2643" s="161"/>
      <c r="DC2643" s="161"/>
      <c r="DD2643" s="161"/>
      <c r="DE2643" s="161"/>
      <c r="DF2643" s="161"/>
    </row>
    <row r="2644" spans="1:110" ht="112.5">
      <c r="A2644" s="12" t="s">
        <v>4076</v>
      </c>
      <c r="B2644" s="13" t="s">
        <v>83</v>
      </c>
      <c r="C2644" s="13" t="s">
        <v>4066</v>
      </c>
      <c r="D2644" s="13" t="s">
        <v>4067</v>
      </c>
      <c r="E2644" s="13" t="s">
        <v>4068</v>
      </c>
      <c r="F2644" s="13" t="s">
        <v>4069</v>
      </c>
      <c r="G2644" s="13" t="s">
        <v>4070</v>
      </c>
      <c r="H2644" s="13" t="s">
        <v>4071</v>
      </c>
      <c r="I2644" s="13" t="s">
        <v>4072</v>
      </c>
      <c r="J2644" s="13" t="s">
        <v>76</v>
      </c>
      <c r="K2644" s="13">
        <v>100</v>
      </c>
      <c r="L2644" s="13">
        <v>151010000</v>
      </c>
      <c r="M2644" s="11" t="s">
        <v>280</v>
      </c>
      <c r="N2644" s="14" t="s">
        <v>522</v>
      </c>
      <c r="O2644" s="13" t="s">
        <v>4077</v>
      </c>
      <c r="P2644" s="13"/>
      <c r="Q2644" s="13" t="s">
        <v>3496</v>
      </c>
      <c r="R2644" s="13" t="s">
        <v>2147</v>
      </c>
      <c r="S2644" s="13"/>
      <c r="T2644" s="13" t="s">
        <v>1801</v>
      </c>
      <c r="U2644" s="6">
        <v>1</v>
      </c>
      <c r="V2644" s="15"/>
      <c r="W2644" s="15">
        <v>156885.85999999999</v>
      </c>
      <c r="X2644" s="42">
        <v>175712.16320000001</v>
      </c>
      <c r="Y2644" s="6" t="s">
        <v>1224</v>
      </c>
      <c r="Z2644" s="13">
        <v>2014</v>
      </c>
      <c r="AA2644" s="6"/>
      <c r="AB2644" s="161"/>
      <c r="AC2644" s="161"/>
      <c r="AD2644" s="161"/>
      <c r="AE2644" s="161"/>
      <c r="AF2644" s="161"/>
      <c r="AG2644" s="161"/>
      <c r="AH2644" s="161"/>
      <c r="AI2644" s="161"/>
      <c r="AJ2644" s="161"/>
      <c r="AK2644" s="161"/>
      <c r="AL2644" s="161"/>
      <c r="AM2644" s="161"/>
      <c r="AN2644" s="161"/>
      <c r="AO2644" s="161"/>
      <c r="AP2644" s="161"/>
      <c r="AQ2644" s="161"/>
      <c r="AR2644" s="161"/>
      <c r="AS2644" s="161"/>
      <c r="AT2644" s="161"/>
      <c r="AU2644" s="161"/>
      <c r="AV2644" s="161"/>
      <c r="AW2644" s="161"/>
      <c r="AX2644" s="161"/>
      <c r="AY2644" s="161"/>
      <c r="AZ2644" s="161"/>
      <c r="BA2644" s="161"/>
      <c r="BB2644" s="161"/>
      <c r="BC2644" s="161"/>
      <c r="BD2644" s="161"/>
      <c r="BE2644" s="161"/>
      <c r="BF2644" s="161"/>
      <c r="BG2644" s="161"/>
      <c r="BH2644" s="161"/>
      <c r="BI2644" s="161"/>
      <c r="BJ2644" s="161"/>
      <c r="BK2644" s="161"/>
      <c r="BL2644" s="161"/>
      <c r="BM2644" s="161"/>
      <c r="BN2644" s="161"/>
      <c r="BO2644" s="161"/>
      <c r="BP2644" s="161"/>
      <c r="BQ2644" s="161"/>
      <c r="BR2644" s="161"/>
      <c r="BS2644" s="161"/>
      <c r="BT2644" s="161"/>
      <c r="BU2644" s="161"/>
      <c r="BV2644" s="161"/>
      <c r="BW2644" s="161"/>
      <c r="BX2644" s="161"/>
      <c r="BY2644" s="161"/>
      <c r="BZ2644" s="161"/>
      <c r="CA2644" s="161"/>
      <c r="CB2644" s="161"/>
      <c r="CC2644" s="161"/>
      <c r="CD2644" s="161"/>
      <c r="CE2644" s="161"/>
      <c r="CF2644" s="161"/>
      <c r="CG2644" s="161"/>
      <c r="CH2644" s="161"/>
      <c r="CI2644" s="161"/>
      <c r="CJ2644" s="161"/>
      <c r="CK2644" s="161"/>
      <c r="CL2644" s="161"/>
      <c r="CM2644" s="161"/>
      <c r="CN2644" s="161"/>
      <c r="CO2644" s="161"/>
      <c r="CP2644" s="161"/>
      <c r="CQ2644" s="161"/>
      <c r="CR2644" s="161"/>
      <c r="CS2644" s="161"/>
      <c r="CT2644" s="161"/>
      <c r="CU2644" s="161"/>
      <c r="CV2644" s="161"/>
      <c r="CW2644" s="161"/>
      <c r="CX2644" s="161"/>
    </row>
    <row r="2645" spans="1:110" ht="112.5">
      <c r="A2645" s="12" t="s">
        <v>4078</v>
      </c>
      <c r="B2645" s="13" t="s">
        <v>83</v>
      </c>
      <c r="C2645" s="13" t="s">
        <v>4066</v>
      </c>
      <c r="D2645" s="13" t="s">
        <v>4067</v>
      </c>
      <c r="E2645" s="13" t="s">
        <v>4068</v>
      </c>
      <c r="F2645" s="13" t="s">
        <v>4069</v>
      </c>
      <c r="G2645" s="13" t="s">
        <v>4070</v>
      </c>
      <c r="H2645" s="13" t="s">
        <v>4071</v>
      </c>
      <c r="I2645" s="13" t="s">
        <v>4072</v>
      </c>
      <c r="J2645" s="13" t="s">
        <v>76</v>
      </c>
      <c r="K2645" s="13">
        <v>100</v>
      </c>
      <c r="L2645" s="13">
        <v>151010000</v>
      </c>
      <c r="M2645" s="11" t="s">
        <v>280</v>
      </c>
      <c r="N2645" s="14" t="s">
        <v>522</v>
      </c>
      <c r="O2645" s="13" t="s">
        <v>3903</v>
      </c>
      <c r="P2645" s="13"/>
      <c r="Q2645" s="13" t="s">
        <v>3496</v>
      </c>
      <c r="R2645" s="13" t="s">
        <v>2147</v>
      </c>
      <c r="S2645" s="13"/>
      <c r="T2645" s="13" t="s">
        <v>1801</v>
      </c>
      <c r="U2645" s="6">
        <v>1</v>
      </c>
      <c r="V2645" s="15"/>
      <c r="W2645" s="15">
        <v>197033.04</v>
      </c>
      <c r="X2645" s="42">
        <v>220677.00480000002</v>
      </c>
      <c r="Y2645" s="6" t="s">
        <v>1224</v>
      </c>
      <c r="Z2645" s="13">
        <v>2014</v>
      </c>
      <c r="AA2645" s="6"/>
      <c r="CY2645" s="161"/>
      <c r="CZ2645" s="161"/>
      <c r="DA2645" s="161"/>
      <c r="DB2645" s="161"/>
      <c r="DC2645" s="161"/>
      <c r="DD2645" s="161"/>
      <c r="DE2645" s="161"/>
      <c r="DF2645" s="161"/>
    </row>
    <row r="2646" spans="1:110" ht="112.5">
      <c r="A2646" s="12" t="s">
        <v>4079</v>
      </c>
      <c r="B2646" s="13" t="s">
        <v>83</v>
      </c>
      <c r="C2646" s="13" t="s">
        <v>4066</v>
      </c>
      <c r="D2646" s="13" t="s">
        <v>4067</v>
      </c>
      <c r="E2646" s="13" t="s">
        <v>4068</v>
      </c>
      <c r="F2646" s="13" t="s">
        <v>4069</v>
      </c>
      <c r="G2646" s="13" t="s">
        <v>4070</v>
      </c>
      <c r="H2646" s="13" t="s">
        <v>4071</v>
      </c>
      <c r="I2646" s="13" t="s">
        <v>4072</v>
      </c>
      <c r="J2646" s="13" t="s">
        <v>76</v>
      </c>
      <c r="K2646" s="13">
        <v>100</v>
      </c>
      <c r="L2646" s="13">
        <v>151010000</v>
      </c>
      <c r="M2646" s="11" t="s">
        <v>280</v>
      </c>
      <c r="N2646" s="14" t="s">
        <v>522</v>
      </c>
      <c r="O2646" s="13" t="s">
        <v>3905</v>
      </c>
      <c r="P2646" s="13"/>
      <c r="Q2646" s="13" t="s">
        <v>3496</v>
      </c>
      <c r="R2646" s="13" t="s">
        <v>2147</v>
      </c>
      <c r="S2646" s="13"/>
      <c r="T2646" s="13" t="s">
        <v>1801</v>
      </c>
      <c r="U2646" s="6">
        <v>1</v>
      </c>
      <c r="V2646" s="15"/>
      <c r="W2646" s="15">
        <v>200681.8</v>
      </c>
      <c r="X2646" s="42">
        <v>224763.61600000001</v>
      </c>
      <c r="Y2646" s="6" t="s">
        <v>1224</v>
      </c>
      <c r="Z2646" s="13">
        <v>2014</v>
      </c>
      <c r="AA2646" s="6"/>
      <c r="AB2646" s="161"/>
      <c r="AC2646" s="161"/>
      <c r="AD2646" s="161"/>
      <c r="AE2646" s="161"/>
      <c r="AF2646" s="161"/>
      <c r="AG2646" s="161"/>
      <c r="AH2646" s="161"/>
      <c r="AI2646" s="161"/>
      <c r="AJ2646" s="161"/>
      <c r="AK2646" s="161"/>
      <c r="AL2646" s="161"/>
      <c r="AM2646" s="161"/>
      <c r="AN2646" s="161"/>
      <c r="AO2646" s="161"/>
      <c r="AP2646" s="161"/>
      <c r="AQ2646" s="161"/>
      <c r="AR2646" s="161"/>
      <c r="AS2646" s="161"/>
      <c r="AT2646" s="161"/>
      <c r="AU2646" s="161"/>
      <c r="AV2646" s="161"/>
      <c r="AW2646" s="161"/>
      <c r="AX2646" s="161"/>
      <c r="AY2646" s="161"/>
      <c r="AZ2646" s="161"/>
      <c r="BA2646" s="161"/>
      <c r="BB2646" s="161"/>
      <c r="BC2646" s="161"/>
      <c r="BD2646" s="161"/>
      <c r="BE2646" s="161"/>
      <c r="BF2646" s="161"/>
      <c r="BG2646" s="161"/>
      <c r="BH2646" s="161"/>
      <c r="BI2646" s="161"/>
      <c r="BJ2646" s="161"/>
      <c r="BK2646" s="161"/>
      <c r="BL2646" s="161"/>
      <c r="BM2646" s="161"/>
      <c r="BN2646" s="161"/>
      <c r="BO2646" s="161"/>
      <c r="BP2646" s="161"/>
      <c r="BQ2646" s="161"/>
      <c r="BR2646" s="161"/>
      <c r="BS2646" s="161"/>
      <c r="BT2646" s="161"/>
      <c r="BU2646" s="161"/>
      <c r="BV2646" s="161"/>
      <c r="BW2646" s="161"/>
      <c r="BX2646" s="161"/>
      <c r="BY2646" s="161"/>
      <c r="BZ2646" s="161"/>
      <c r="CA2646" s="161"/>
      <c r="CB2646" s="161"/>
      <c r="CC2646" s="161"/>
      <c r="CD2646" s="161"/>
      <c r="CE2646" s="161"/>
      <c r="CF2646" s="161"/>
      <c r="CG2646" s="161"/>
      <c r="CH2646" s="161"/>
      <c r="CI2646" s="161"/>
      <c r="CJ2646" s="161"/>
      <c r="CK2646" s="161"/>
      <c r="CL2646" s="161"/>
      <c r="CM2646" s="161"/>
      <c r="CN2646" s="161"/>
      <c r="CO2646" s="161"/>
      <c r="CP2646" s="161"/>
      <c r="CQ2646" s="161"/>
      <c r="CR2646" s="161"/>
      <c r="CS2646" s="161"/>
      <c r="CT2646" s="161"/>
      <c r="CU2646" s="161"/>
      <c r="CV2646" s="161"/>
      <c r="CW2646" s="161"/>
      <c r="CX2646" s="161"/>
    </row>
    <row r="2647" spans="1:110" ht="112.5">
      <c r="A2647" s="12" t="s">
        <v>4080</v>
      </c>
      <c r="B2647" s="13" t="s">
        <v>83</v>
      </c>
      <c r="C2647" s="13" t="s">
        <v>4066</v>
      </c>
      <c r="D2647" s="13" t="s">
        <v>4067</v>
      </c>
      <c r="E2647" s="13" t="s">
        <v>4068</v>
      </c>
      <c r="F2647" s="13" t="s">
        <v>4069</v>
      </c>
      <c r="G2647" s="13" t="s">
        <v>4070</v>
      </c>
      <c r="H2647" s="13" t="s">
        <v>4071</v>
      </c>
      <c r="I2647" s="13" t="s">
        <v>4072</v>
      </c>
      <c r="J2647" s="13" t="s">
        <v>76</v>
      </c>
      <c r="K2647" s="13">
        <v>100</v>
      </c>
      <c r="L2647" s="13">
        <v>151010000</v>
      </c>
      <c r="M2647" s="11" t="s">
        <v>280</v>
      </c>
      <c r="N2647" s="14" t="s">
        <v>522</v>
      </c>
      <c r="O2647" s="13" t="s">
        <v>3908</v>
      </c>
      <c r="P2647" s="13"/>
      <c r="Q2647" s="13" t="s">
        <v>3496</v>
      </c>
      <c r="R2647" s="13" t="s">
        <v>2147</v>
      </c>
      <c r="S2647" s="13"/>
      <c r="T2647" s="13" t="s">
        <v>1801</v>
      </c>
      <c r="U2647" s="6">
        <v>1</v>
      </c>
      <c r="V2647" s="15"/>
      <c r="W2647" s="15">
        <v>205714.3</v>
      </c>
      <c r="X2647" s="42">
        <v>230400.016</v>
      </c>
      <c r="Y2647" s="6" t="s">
        <v>1224</v>
      </c>
      <c r="Z2647" s="13">
        <v>2014</v>
      </c>
      <c r="AA2647" s="6"/>
      <c r="CY2647" s="161"/>
      <c r="CZ2647" s="161"/>
      <c r="DA2647" s="161"/>
      <c r="DB2647" s="161"/>
      <c r="DC2647" s="161"/>
      <c r="DD2647" s="161"/>
      <c r="DE2647" s="161"/>
      <c r="DF2647" s="161"/>
    </row>
    <row r="2648" spans="1:110" ht="112.5">
      <c r="A2648" s="12" t="s">
        <v>4081</v>
      </c>
      <c r="B2648" s="13" t="s">
        <v>83</v>
      </c>
      <c r="C2648" s="13" t="s">
        <v>4066</v>
      </c>
      <c r="D2648" s="13" t="s">
        <v>4067</v>
      </c>
      <c r="E2648" s="13" t="s">
        <v>4068</v>
      </c>
      <c r="F2648" s="13" t="s">
        <v>4069</v>
      </c>
      <c r="G2648" s="13" t="s">
        <v>4070</v>
      </c>
      <c r="H2648" s="13" t="s">
        <v>4071</v>
      </c>
      <c r="I2648" s="13" t="s">
        <v>4072</v>
      </c>
      <c r="J2648" s="13" t="s">
        <v>76</v>
      </c>
      <c r="K2648" s="13">
        <v>100</v>
      </c>
      <c r="L2648" s="13">
        <v>151010000</v>
      </c>
      <c r="M2648" s="11" t="s">
        <v>280</v>
      </c>
      <c r="N2648" s="14" t="s">
        <v>522</v>
      </c>
      <c r="O2648" s="13" t="s">
        <v>4082</v>
      </c>
      <c r="P2648" s="13"/>
      <c r="Q2648" s="13" t="s">
        <v>3496</v>
      </c>
      <c r="R2648" s="13" t="s">
        <v>2147</v>
      </c>
      <c r="S2648" s="13"/>
      <c r="T2648" s="13" t="s">
        <v>1801</v>
      </c>
      <c r="U2648" s="6">
        <v>1</v>
      </c>
      <c r="V2648" s="15"/>
      <c r="W2648" s="15">
        <v>78708.08</v>
      </c>
      <c r="X2648" s="42">
        <v>88153.049600000013</v>
      </c>
      <c r="Y2648" s="6" t="s">
        <v>1224</v>
      </c>
      <c r="Z2648" s="13">
        <v>2014</v>
      </c>
      <c r="AA2648" s="6"/>
      <c r="AB2648" s="161"/>
      <c r="AC2648" s="161"/>
      <c r="AD2648" s="161"/>
      <c r="AE2648" s="161"/>
      <c r="AF2648" s="161"/>
      <c r="AG2648" s="161"/>
      <c r="AH2648" s="161"/>
      <c r="AI2648" s="161"/>
      <c r="AJ2648" s="161"/>
      <c r="AK2648" s="161"/>
      <c r="AL2648" s="161"/>
      <c r="AM2648" s="161"/>
      <c r="AN2648" s="161"/>
      <c r="AO2648" s="161"/>
      <c r="AP2648" s="161"/>
      <c r="AQ2648" s="161"/>
      <c r="AR2648" s="161"/>
      <c r="AS2648" s="161"/>
      <c r="AT2648" s="161"/>
      <c r="AU2648" s="161"/>
      <c r="AV2648" s="161"/>
      <c r="AW2648" s="161"/>
      <c r="AX2648" s="161"/>
      <c r="AY2648" s="161"/>
      <c r="AZ2648" s="161"/>
      <c r="BA2648" s="161"/>
      <c r="BB2648" s="161"/>
      <c r="BC2648" s="161"/>
      <c r="BD2648" s="161"/>
      <c r="BE2648" s="161"/>
      <c r="BF2648" s="161"/>
      <c r="BG2648" s="161"/>
      <c r="BH2648" s="161"/>
      <c r="BI2648" s="161"/>
      <c r="BJ2648" s="161"/>
      <c r="BK2648" s="161"/>
      <c r="BL2648" s="161"/>
      <c r="BM2648" s="161"/>
      <c r="BN2648" s="161"/>
      <c r="BO2648" s="161"/>
      <c r="BP2648" s="161"/>
      <c r="BQ2648" s="161"/>
      <c r="BR2648" s="161"/>
      <c r="BS2648" s="161"/>
      <c r="BT2648" s="161"/>
      <c r="BU2648" s="161"/>
      <c r="BV2648" s="161"/>
      <c r="BW2648" s="161"/>
      <c r="BX2648" s="161"/>
      <c r="BY2648" s="161"/>
      <c r="BZ2648" s="161"/>
      <c r="CA2648" s="161"/>
      <c r="CB2648" s="161"/>
      <c r="CC2648" s="161"/>
      <c r="CD2648" s="161"/>
      <c r="CE2648" s="161"/>
      <c r="CF2648" s="161"/>
      <c r="CG2648" s="161"/>
      <c r="CH2648" s="161"/>
      <c r="CI2648" s="161"/>
      <c r="CJ2648" s="161"/>
      <c r="CK2648" s="161"/>
      <c r="CL2648" s="161"/>
      <c r="CM2648" s="161"/>
      <c r="CN2648" s="161"/>
      <c r="CO2648" s="161"/>
      <c r="CP2648" s="161"/>
      <c r="CQ2648" s="161"/>
      <c r="CR2648" s="161"/>
      <c r="CS2648" s="161"/>
      <c r="CT2648" s="161"/>
      <c r="CU2648" s="161"/>
      <c r="CV2648" s="161"/>
      <c r="CW2648" s="161"/>
      <c r="CX2648" s="161"/>
    </row>
    <row r="2649" spans="1:110" ht="112.5">
      <c r="A2649" s="12" t="s">
        <v>4083</v>
      </c>
      <c r="B2649" s="13" t="s">
        <v>83</v>
      </c>
      <c r="C2649" s="13" t="s">
        <v>4066</v>
      </c>
      <c r="D2649" s="13" t="s">
        <v>4067</v>
      </c>
      <c r="E2649" s="13" t="s">
        <v>4068</v>
      </c>
      <c r="F2649" s="13" t="s">
        <v>4069</v>
      </c>
      <c r="G2649" s="13" t="s">
        <v>4070</v>
      </c>
      <c r="H2649" s="13" t="s">
        <v>4084</v>
      </c>
      <c r="I2649" s="13" t="s">
        <v>4072</v>
      </c>
      <c r="J2649" s="13" t="s">
        <v>76</v>
      </c>
      <c r="K2649" s="13">
        <v>100</v>
      </c>
      <c r="L2649" s="13">
        <v>151010000</v>
      </c>
      <c r="M2649" s="11" t="s">
        <v>280</v>
      </c>
      <c r="N2649" s="14" t="s">
        <v>522</v>
      </c>
      <c r="O2649" s="13" t="s">
        <v>3905</v>
      </c>
      <c r="P2649" s="13"/>
      <c r="Q2649" s="13" t="s">
        <v>3496</v>
      </c>
      <c r="R2649" s="13" t="s">
        <v>2147</v>
      </c>
      <c r="S2649" s="13"/>
      <c r="T2649" s="13" t="s">
        <v>1801</v>
      </c>
      <c r="U2649" s="6">
        <v>1</v>
      </c>
      <c r="V2649" s="15"/>
      <c r="W2649" s="15">
        <v>416491.08000000007</v>
      </c>
      <c r="X2649" s="42">
        <v>466470.00960000011</v>
      </c>
      <c r="Y2649" s="6" t="s">
        <v>1224</v>
      </c>
      <c r="Z2649" s="13">
        <v>2014</v>
      </c>
      <c r="AA2649" s="6"/>
      <c r="AB2649" s="161"/>
      <c r="AC2649" s="161"/>
      <c r="AD2649" s="161"/>
      <c r="AE2649" s="161"/>
      <c r="AF2649" s="161"/>
      <c r="AG2649" s="161"/>
      <c r="AH2649" s="161"/>
      <c r="AI2649" s="161"/>
      <c r="AJ2649" s="161"/>
      <c r="AK2649" s="161"/>
      <c r="AL2649" s="161"/>
      <c r="AM2649" s="161"/>
      <c r="AN2649" s="161"/>
      <c r="AO2649" s="161"/>
      <c r="AP2649" s="161"/>
      <c r="AQ2649" s="161"/>
      <c r="AR2649" s="161"/>
      <c r="AS2649" s="161"/>
      <c r="AT2649" s="161"/>
      <c r="AU2649" s="161"/>
      <c r="AV2649" s="161"/>
      <c r="AW2649" s="161"/>
      <c r="AX2649" s="161"/>
      <c r="AY2649" s="161"/>
      <c r="AZ2649" s="161"/>
      <c r="BA2649" s="161"/>
      <c r="BB2649" s="161"/>
      <c r="BC2649" s="161"/>
      <c r="BD2649" s="161"/>
      <c r="BE2649" s="161"/>
      <c r="BF2649" s="161"/>
      <c r="BG2649" s="161"/>
      <c r="BH2649" s="161"/>
      <c r="BI2649" s="161"/>
      <c r="BJ2649" s="161"/>
      <c r="BK2649" s="161"/>
      <c r="BL2649" s="161"/>
      <c r="BM2649" s="161"/>
      <c r="BN2649" s="161"/>
      <c r="BO2649" s="161"/>
      <c r="BP2649" s="161"/>
      <c r="BQ2649" s="161"/>
      <c r="BR2649" s="161"/>
      <c r="BS2649" s="161"/>
      <c r="BT2649" s="161"/>
      <c r="BU2649" s="161"/>
      <c r="BV2649" s="161"/>
      <c r="BW2649" s="161"/>
      <c r="BX2649" s="161"/>
      <c r="BY2649" s="161"/>
      <c r="BZ2649" s="161"/>
      <c r="CA2649" s="161"/>
      <c r="CB2649" s="161"/>
      <c r="CC2649" s="161"/>
      <c r="CD2649" s="161"/>
      <c r="CY2649" s="161"/>
      <c r="CZ2649" s="161"/>
      <c r="DA2649" s="161"/>
      <c r="DB2649" s="161"/>
      <c r="DC2649" s="161"/>
      <c r="DD2649" s="161"/>
      <c r="DE2649" s="161"/>
      <c r="DF2649" s="161"/>
    </row>
    <row r="2650" spans="1:110" ht="112.5">
      <c r="A2650" s="12" t="s">
        <v>4085</v>
      </c>
      <c r="B2650" s="13" t="s">
        <v>83</v>
      </c>
      <c r="C2650" s="13" t="s">
        <v>4066</v>
      </c>
      <c r="D2650" s="13" t="s">
        <v>4067</v>
      </c>
      <c r="E2650" s="13" t="s">
        <v>4068</v>
      </c>
      <c r="F2650" s="13" t="s">
        <v>4069</v>
      </c>
      <c r="G2650" s="13" t="s">
        <v>4070</v>
      </c>
      <c r="H2650" s="13" t="s">
        <v>4084</v>
      </c>
      <c r="I2650" s="13" t="s">
        <v>4072</v>
      </c>
      <c r="J2650" s="13" t="s">
        <v>76</v>
      </c>
      <c r="K2650" s="13">
        <v>100</v>
      </c>
      <c r="L2650" s="13">
        <v>151010000</v>
      </c>
      <c r="M2650" s="11" t="s">
        <v>280</v>
      </c>
      <c r="N2650" s="14" t="s">
        <v>522</v>
      </c>
      <c r="O2650" s="13" t="s">
        <v>3908</v>
      </c>
      <c r="P2650" s="13"/>
      <c r="Q2650" s="13" t="s">
        <v>3496</v>
      </c>
      <c r="R2650" s="13" t="s">
        <v>2147</v>
      </c>
      <c r="S2650" s="13"/>
      <c r="T2650" s="13" t="s">
        <v>1801</v>
      </c>
      <c r="U2650" s="6">
        <v>1</v>
      </c>
      <c r="V2650" s="15"/>
      <c r="W2650" s="15">
        <v>883819.99999999988</v>
      </c>
      <c r="X2650" s="42">
        <v>989878.39999999991</v>
      </c>
      <c r="Y2650" s="6" t="s">
        <v>1224</v>
      </c>
      <c r="Z2650" s="13">
        <v>2014</v>
      </c>
      <c r="AA2650" s="6"/>
      <c r="CE2650" s="161"/>
      <c r="CF2650" s="161"/>
      <c r="CG2650" s="161"/>
      <c r="CH2650" s="161"/>
      <c r="CI2650" s="161"/>
      <c r="CJ2650" s="161"/>
      <c r="CK2650" s="161"/>
      <c r="CL2650" s="161"/>
      <c r="CM2650" s="161"/>
      <c r="CN2650" s="161"/>
      <c r="CO2650" s="161"/>
      <c r="CP2650" s="161"/>
      <c r="CQ2650" s="161"/>
      <c r="CR2650" s="161"/>
      <c r="CS2650" s="161"/>
      <c r="CT2650" s="161"/>
      <c r="CU2650" s="161"/>
      <c r="CV2650" s="161"/>
      <c r="CW2650" s="161"/>
      <c r="CX2650" s="161"/>
    </row>
    <row r="2651" spans="1:110" ht="112.5">
      <c r="A2651" s="12" t="s">
        <v>4086</v>
      </c>
      <c r="B2651" s="13" t="s">
        <v>83</v>
      </c>
      <c r="C2651" s="13" t="s">
        <v>4066</v>
      </c>
      <c r="D2651" s="13" t="s">
        <v>4067</v>
      </c>
      <c r="E2651" s="13" t="s">
        <v>4068</v>
      </c>
      <c r="F2651" s="13" t="s">
        <v>4069</v>
      </c>
      <c r="G2651" s="13" t="s">
        <v>4070</v>
      </c>
      <c r="H2651" s="13" t="s">
        <v>4084</v>
      </c>
      <c r="I2651" s="13" t="s">
        <v>4072</v>
      </c>
      <c r="J2651" s="13" t="s">
        <v>76</v>
      </c>
      <c r="K2651" s="13">
        <v>100</v>
      </c>
      <c r="L2651" s="13">
        <v>151010000</v>
      </c>
      <c r="M2651" s="11" t="s">
        <v>280</v>
      </c>
      <c r="N2651" s="14" t="s">
        <v>522</v>
      </c>
      <c r="O2651" s="13" t="s">
        <v>4087</v>
      </c>
      <c r="P2651" s="13"/>
      <c r="Q2651" s="13" t="s">
        <v>3496</v>
      </c>
      <c r="R2651" s="13" t="s">
        <v>2147</v>
      </c>
      <c r="S2651" s="13"/>
      <c r="T2651" s="13" t="s">
        <v>1801</v>
      </c>
      <c r="U2651" s="6">
        <v>1</v>
      </c>
      <c r="V2651" s="15"/>
      <c r="W2651" s="15">
        <v>31564.999999999996</v>
      </c>
      <c r="X2651" s="42">
        <f t="shared" ref="X2651:X2697" si="79">W2651*1.12</f>
        <v>35352.800000000003</v>
      </c>
      <c r="Y2651" s="6" t="s">
        <v>1224</v>
      </c>
      <c r="Z2651" s="13">
        <v>2014</v>
      </c>
      <c r="AA2651" s="6"/>
      <c r="CE2651" s="161"/>
      <c r="CF2651" s="161"/>
      <c r="CG2651" s="161"/>
      <c r="CH2651" s="161"/>
      <c r="CI2651" s="161"/>
      <c r="CJ2651" s="161"/>
      <c r="CK2651" s="161"/>
      <c r="CL2651" s="161"/>
      <c r="CM2651" s="161"/>
      <c r="CN2651" s="161"/>
      <c r="CO2651" s="161"/>
      <c r="CP2651" s="161"/>
      <c r="CQ2651" s="161"/>
      <c r="CR2651" s="161"/>
      <c r="CS2651" s="161"/>
      <c r="CT2651" s="161"/>
      <c r="CU2651" s="161"/>
      <c r="CV2651" s="161"/>
      <c r="CW2651" s="161"/>
      <c r="CX2651" s="161"/>
      <c r="CY2651" s="161"/>
      <c r="CZ2651" s="161"/>
      <c r="DA2651" s="161"/>
      <c r="DB2651" s="161"/>
      <c r="DC2651" s="161"/>
      <c r="DD2651" s="161"/>
      <c r="DE2651" s="161"/>
      <c r="DF2651" s="161"/>
    </row>
    <row r="2652" spans="1:110" ht="75">
      <c r="A2652" s="12" t="s">
        <v>4088</v>
      </c>
      <c r="B2652" s="13" t="s">
        <v>83</v>
      </c>
      <c r="C2652" s="13" t="s">
        <v>4066</v>
      </c>
      <c r="D2652" s="13" t="s">
        <v>4067</v>
      </c>
      <c r="E2652" s="13" t="s">
        <v>4068</v>
      </c>
      <c r="F2652" s="13" t="s">
        <v>4069</v>
      </c>
      <c r="G2652" s="13" t="s">
        <v>4070</v>
      </c>
      <c r="H2652" s="13" t="s">
        <v>4089</v>
      </c>
      <c r="I2652" s="13" t="s">
        <v>4090</v>
      </c>
      <c r="J2652" s="13" t="s">
        <v>76</v>
      </c>
      <c r="K2652" s="13">
        <v>100</v>
      </c>
      <c r="L2652" s="13">
        <v>151010000</v>
      </c>
      <c r="M2652" s="11" t="s">
        <v>280</v>
      </c>
      <c r="N2652" s="14" t="s">
        <v>522</v>
      </c>
      <c r="O2652" s="13" t="s">
        <v>4091</v>
      </c>
      <c r="P2652" s="13"/>
      <c r="Q2652" s="13" t="s">
        <v>3496</v>
      </c>
      <c r="R2652" s="13" t="s">
        <v>2147</v>
      </c>
      <c r="S2652" s="13"/>
      <c r="T2652" s="13" t="s">
        <v>1801</v>
      </c>
      <c r="U2652" s="6">
        <v>1</v>
      </c>
      <c r="V2652" s="15"/>
      <c r="W2652" s="15">
        <v>21692.11</v>
      </c>
      <c r="X2652" s="42">
        <v>24295.163200000003</v>
      </c>
      <c r="Y2652" s="6" t="s">
        <v>1224</v>
      </c>
      <c r="Z2652" s="13">
        <v>2014</v>
      </c>
      <c r="AA2652" s="6"/>
      <c r="CY2652" s="161"/>
      <c r="CZ2652" s="161"/>
      <c r="DA2652" s="161"/>
      <c r="DB2652" s="161"/>
      <c r="DC2652" s="161"/>
      <c r="DD2652" s="161"/>
      <c r="DE2652" s="161"/>
      <c r="DF2652" s="161"/>
    </row>
    <row r="2653" spans="1:110" ht="75">
      <c r="A2653" s="12" t="s">
        <v>4092</v>
      </c>
      <c r="B2653" s="13" t="s">
        <v>83</v>
      </c>
      <c r="C2653" s="13" t="s">
        <v>4093</v>
      </c>
      <c r="D2653" s="13" t="s">
        <v>4094</v>
      </c>
      <c r="E2653" s="13" t="s">
        <v>4095</v>
      </c>
      <c r="F2653" s="13" t="s">
        <v>4096</v>
      </c>
      <c r="G2653" s="13" t="s">
        <v>4097</v>
      </c>
      <c r="H2653" s="13" t="s">
        <v>4098</v>
      </c>
      <c r="I2653" s="13" t="s">
        <v>4099</v>
      </c>
      <c r="J2653" s="13" t="s">
        <v>76</v>
      </c>
      <c r="K2653" s="13">
        <v>100</v>
      </c>
      <c r="L2653" s="13">
        <v>151010000</v>
      </c>
      <c r="M2653" s="11" t="s">
        <v>280</v>
      </c>
      <c r="N2653" s="14" t="s">
        <v>522</v>
      </c>
      <c r="O2653" s="13" t="s">
        <v>4075</v>
      </c>
      <c r="P2653" s="13"/>
      <c r="Q2653" s="13" t="s">
        <v>3496</v>
      </c>
      <c r="R2653" s="13" t="s">
        <v>2147</v>
      </c>
      <c r="S2653" s="13"/>
      <c r="T2653" s="13" t="s">
        <v>1801</v>
      </c>
      <c r="U2653" s="6">
        <v>1</v>
      </c>
      <c r="V2653" s="15"/>
      <c r="W2653" s="15">
        <v>62760</v>
      </c>
      <c r="X2653" s="42">
        <v>70291.200000000012</v>
      </c>
      <c r="Y2653" s="6" t="s">
        <v>1224</v>
      </c>
      <c r="Z2653" s="13">
        <v>2014</v>
      </c>
      <c r="AA2653" s="6"/>
    </row>
    <row r="2654" spans="1:110" ht="75">
      <c r="A2654" s="12" t="s">
        <v>4100</v>
      </c>
      <c r="B2654" s="13" t="s">
        <v>83</v>
      </c>
      <c r="C2654" s="13" t="s">
        <v>4093</v>
      </c>
      <c r="D2654" s="13" t="s">
        <v>4094</v>
      </c>
      <c r="E2654" s="13" t="s">
        <v>4095</v>
      </c>
      <c r="F2654" s="13" t="s">
        <v>4096</v>
      </c>
      <c r="G2654" s="13" t="s">
        <v>4097</v>
      </c>
      <c r="H2654" s="13" t="s">
        <v>4098</v>
      </c>
      <c r="I2654" s="13" t="s">
        <v>4099</v>
      </c>
      <c r="J2654" s="13" t="s">
        <v>76</v>
      </c>
      <c r="K2654" s="13">
        <v>100</v>
      </c>
      <c r="L2654" s="13">
        <v>151010000</v>
      </c>
      <c r="M2654" s="11" t="s">
        <v>280</v>
      </c>
      <c r="N2654" s="14" t="s">
        <v>522</v>
      </c>
      <c r="O2654" s="13" t="s">
        <v>4101</v>
      </c>
      <c r="P2654" s="13"/>
      <c r="Q2654" s="13" t="s">
        <v>3496</v>
      </c>
      <c r="R2654" s="13" t="s">
        <v>2147</v>
      </c>
      <c r="S2654" s="13"/>
      <c r="T2654" s="13" t="s">
        <v>1801</v>
      </c>
      <c r="U2654" s="6">
        <v>1</v>
      </c>
      <c r="V2654" s="15"/>
      <c r="W2654" s="15">
        <v>37656</v>
      </c>
      <c r="X2654" s="42">
        <v>42174.720000000001</v>
      </c>
      <c r="Y2654" s="6" t="s">
        <v>1224</v>
      </c>
      <c r="Z2654" s="13">
        <v>2014</v>
      </c>
      <c r="AA2654" s="6"/>
    </row>
    <row r="2655" spans="1:110" ht="75">
      <c r="A2655" s="12" t="s">
        <v>4102</v>
      </c>
      <c r="B2655" s="13" t="s">
        <v>83</v>
      </c>
      <c r="C2655" s="13" t="s">
        <v>4093</v>
      </c>
      <c r="D2655" s="13" t="s">
        <v>4094</v>
      </c>
      <c r="E2655" s="13" t="s">
        <v>4095</v>
      </c>
      <c r="F2655" s="13" t="s">
        <v>4096</v>
      </c>
      <c r="G2655" s="13" t="s">
        <v>4097</v>
      </c>
      <c r="H2655" s="13" t="s">
        <v>4098</v>
      </c>
      <c r="I2655" s="13" t="s">
        <v>4099</v>
      </c>
      <c r="J2655" s="13" t="s">
        <v>76</v>
      </c>
      <c r="K2655" s="13">
        <v>100</v>
      </c>
      <c r="L2655" s="13">
        <v>151010000</v>
      </c>
      <c r="M2655" s="11" t="s">
        <v>280</v>
      </c>
      <c r="N2655" s="14" t="s">
        <v>522</v>
      </c>
      <c r="O2655" s="13" t="s">
        <v>4103</v>
      </c>
      <c r="P2655" s="13"/>
      <c r="Q2655" s="13" t="s">
        <v>3496</v>
      </c>
      <c r="R2655" s="13" t="s">
        <v>2147</v>
      </c>
      <c r="S2655" s="13"/>
      <c r="T2655" s="13" t="s">
        <v>1801</v>
      </c>
      <c r="U2655" s="6">
        <v>1</v>
      </c>
      <c r="V2655" s="15"/>
      <c r="W2655" s="15">
        <v>12552</v>
      </c>
      <c r="X2655" s="42">
        <v>14058.240000000002</v>
      </c>
      <c r="Y2655" s="6" t="s">
        <v>1224</v>
      </c>
      <c r="Z2655" s="13">
        <v>2014</v>
      </c>
      <c r="AA2655" s="6"/>
    </row>
    <row r="2656" spans="1:110" ht="75">
      <c r="A2656" s="12" t="s">
        <v>4104</v>
      </c>
      <c r="B2656" s="13" t="s">
        <v>83</v>
      </c>
      <c r="C2656" s="13" t="s">
        <v>4093</v>
      </c>
      <c r="D2656" s="13" t="s">
        <v>4094</v>
      </c>
      <c r="E2656" s="13" t="s">
        <v>4095</v>
      </c>
      <c r="F2656" s="13" t="s">
        <v>4096</v>
      </c>
      <c r="G2656" s="13" t="s">
        <v>4097</v>
      </c>
      <c r="H2656" s="13" t="s">
        <v>4105</v>
      </c>
      <c r="I2656" s="13" t="s">
        <v>4106</v>
      </c>
      <c r="J2656" s="13" t="s">
        <v>76</v>
      </c>
      <c r="K2656" s="13">
        <v>100</v>
      </c>
      <c r="L2656" s="13">
        <v>151010000</v>
      </c>
      <c r="M2656" s="11" t="s">
        <v>280</v>
      </c>
      <c r="N2656" s="14" t="s">
        <v>522</v>
      </c>
      <c r="O2656" s="13" t="s">
        <v>4107</v>
      </c>
      <c r="P2656" s="13"/>
      <c r="Q2656" s="13" t="s">
        <v>3496</v>
      </c>
      <c r="R2656" s="13" t="s">
        <v>2147</v>
      </c>
      <c r="S2656" s="13"/>
      <c r="T2656" s="13" t="s">
        <v>1801</v>
      </c>
      <c r="U2656" s="6">
        <v>1</v>
      </c>
      <c r="V2656" s="15"/>
      <c r="W2656" s="15">
        <v>619064.1399999999</v>
      </c>
      <c r="X2656" s="42">
        <v>693351.83679999993</v>
      </c>
      <c r="Y2656" s="6" t="s">
        <v>1224</v>
      </c>
      <c r="Z2656" s="13">
        <v>2014</v>
      </c>
      <c r="AA2656" s="6"/>
    </row>
    <row r="2657" spans="1:141" ht="75">
      <c r="A2657" s="12" t="s">
        <v>4108</v>
      </c>
      <c r="B2657" s="13" t="s">
        <v>83</v>
      </c>
      <c r="C2657" s="13" t="s">
        <v>4093</v>
      </c>
      <c r="D2657" s="13" t="s">
        <v>4094</v>
      </c>
      <c r="E2657" s="13" t="s">
        <v>4095</v>
      </c>
      <c r="F2657" s="13" t="s">
        <v>4096</v>
      </c>
      <c r="G2657" s="13" t="s">
        <v>4097</v>
      </c>
      <c r="H2657" s="13" t="s">
        <v>4105</v>
      </c>
      <c r="I2657" s="13" t="s">
        <v>4106</v>
      </c>
      <c r="J2657" s="13" t="s">
        <v>76</v>
      </c>
      <c r="K2657" s="13">
        <v>100</v>
      </c>
      <c r="L2657" s="13">
        <v>151010000</v>
      </c>
      <c r="M2657" s="11" t="s">
        <v>280</v>
      </c>
      <c r="N2657" s="14" t="s">
        <v>522</v>
      </c>
      <c r="O2657" s="13" t="s">
        <v>4109</v>
      </c>
      <c r="P2657" s="13"/>
      <c r="Q2657" s="13" t="s">
        <v>3496</v>
      </c>
      <c r="R2657" s="13" t="s">
        <v>2147</v>
      </c>
      <c r="S2657" s="13"/>
      <c r="T2657" s="13" t="s">
        <v>1801</v>
      </c>
      <c r="U2657" s="6">
        <v>1</v>
      </c>
      <c r="V2657" s="15"/>
      <c r="W2657" s="15">
        <v>186405.79000000004</v>
      </c>
      <c r="X2657" s="42">
        <v>208774.48480000006</v>
      </c>
      <c r="Y2657" s="6" t="s">
        <v>1224</v>
      </c>
      <c r="Z2657" s="13">
        <v>2014</v>
      </c>
      <c r="AA2657" s="6"/>
    </row>
    <row r="2658" spans="1:141" ht="75">
      <c r="A2658" s="12" t="s">
        <v>4110</v>
      </c>
      <c r="B2658" s="13" t="s">
        <v>83</v>
      </c>
      <c r="C2658" s="13" t="s">
        <v>4093</v>
      </c>
      <c r="D2658" s="13" t="s">
        <v>4094</v>
      </c>
      <c r="E2658" s="13" t="s">
        <v>4095</v>
      </c>
      <c r="F2658" s="13" t="s">
        <v>4096</v>
      </c>
      <c r="G2658" s="13" t="s">
        <v>4097</v>
      </c>
      <c r="H2658" s="13" t="s">
        <v>4105</v>
      </c>
      <c r="I2658" s="13" t="s">
        <v>4106</v>
      </c>
      <c r="J2658" s="13" t="s">
        <v>76</v>
      </c>
      <c r="K2658" s="13">
        <v>100</v>
      </c>
      <c r="L2658" s="13">
        <v>151010000</v>
      </c>
      <c r="M2658" s="11" t="s">
        <v>280</v>
      </c>
      <c r="N2658" s="14" t="s">
        <v>522</v>
      </c>
      <c r="O2658" s="13" t="s">
        <v>4111</v>
      </c>
      <c r="P2658" s="13"/>
      <c r="Q2658" s="13" t="s">
        <v>3496</v>
      </c>
      <c r="R2658" s="13" t="s">
        <v>2147</v>
      </c>
      <c r="S2658" s="13"/>
      <c r="T2658" s="13" t="s">
        <v>1801</v>
      </c>
      <c r="U2658" s="6">
        <v>1</v>
      </c>
      <c r="V2658" s="15"/>
      <c r="W2658" s="15">
        <v>200096.11</v>
      </c>
      <c r="X2658" s="42">
        <v>224107.64319999999</v>
      </c>
      <c r="Y2658" s="6" t="s">
        <v>1224</v>
      </c>
      <c r="Z2658" s="13">
        <v>2014</v>
      </c>
      <c r="AA2658" s="6"/>
      <c r="DG2658" s="161"/>
      <c r="DH2658" s="161"/>
      <c r="DI2658" s="161"/>
      <c r="DJ2658" s="161"/>
      <c r="DK2658" s="161"/>
      <c r="DL2658" s="161"/>
      <c r="DM2658" s="161"/>
      <c r="DN2658" s="161"/>
      <c r="DO2658" s="161"/>
      <c r="DP2658" s="161"/>
      <c r="DQ2658" s="161"/>
      <c r="DR2658" s="161"/>
      <c r="DS2658" s="161"/>
      <c r="DT2658" s="161"/>
      <c r="DU2658" s="161"/>
      <c r="DV2658" s="161"/>
      <c r="DW2658" s="161"/>
      <c r="DX2658" s="161"/>
      <c r="DY2658" s="161"/>
      <c r="DZ2658" s="161"/>
      <c r="EA2658" s="161"/>
      <c r="EB2658" s="161"/>
      <c r="EC2658" s="161"/>
      <c r="ED2658" s="161"/>
      <c r="EE2658" s="161"/>
      <c r="EF2658" s="161"/>
      <c r="EG2658" s="161"/>
      <c r="EH2658" s="161"/>
      <c r="EI2658" s="161"/>
      <c r="EJ2658" s="161"/>
      <c r="EK2658" s="161"/>
    </row>
    <row r="2659" spans="1:141" ht="75">
      <c r="A2659" s="12" t="s">
        <v>4112</v>
      </c>
      <c r="B2659" s="13" t="s">
        <v>83</v>
      </c>
      <c r="C2659" s="13" t="s">
        <v>4093</v>
      </c>
      <c r="D2659" s="13" t="s">
        <v>4094</v>
      </c>
      <c r="E2659" s="13" t="s">
        <v>4095</v>
      </c>
      <c r="F2659" s="13" t="s">
        <v>4096</v>
      </c>
      <c r="G2659" s="13" t="s">
        <v>4097</v>
      </c>
      <c r="H2659" s="13" t="s">
        <v>4105</v>
      </c>
      <c r="I2659" s="13" t="s">
        <v>4106</v>
      </c>
      <c r="J2659" s="13" t="s">
        <v>76</v>
      </c>
      <c r="K2659" s="13">
        <v>100</v>
      </c>
      <c r="L2659" s="13">
        <v>151010000</v>
      </c>
      <c r="M2659" s="11" t="s">
        <v>280</v>
      </c>
      <c r="N2659" s="14" t="s">
        <v>522</v>
      </c>
      <c r="O2659" s="13" t="s">
        <v>4113</v>
      </c>
      <c r="P2659" s="13"/>
      <c r="Q2659" s="13" t="s">
        <v>3496</v>
      </c>
      <c r="R2659" s="13" t="s">
        <v>2147</v>
      </c>
      <c r="S2659" s="13"/>
      <c r="T2659" s="13" t="s">
        <v>1801</v>
      </c>
      <c r="U2659" s="6">
        <v>1</v>
      </c>
      <c r="V2659" s="15"/>
      <c r="W2659" s="15">
        <v>114430.36</v>
      </c>
      <c r="X2659" s="42">
        <v>128162.00320000001</v>
      </c>
      <c r="Y2659" s="6" t="s">
        <v>1224</v>
      </c>
      <c r="Z2659" s="13">
        <v>2014</v>
      </c>
      <c r="AA2659" s="6"/>
      <c r="AB2659" s="161"/>
      <c r="AC2659" s="161"/>
      <c r="AD2659" s="161"/>
      <c r="AE2659" s="161"/>
      <c r="AF2659" s="161"/>
      <c r="AG2659" s="161"/>
      <c r="AH2659" s="161"/>
      <c r="AI2659" s="161"/>
      <c r="AJ2659" s="161"/>
      <c r="AK2659" s="161"/>
      <c r="AL2659" s="161"/>
      <c r="AM2659" s="161"/>
      <c r="AN2659" s="161"/>
      <c r="AO2659" s="161"/>
      <c r="AP2659" s="161"/>
      <c r="AQ2659" s="161"/>
      <c r="AR2659" s="161"/>
      <c r="AS2659" s="161"/>
      <c r="AT2659" s="161"/>
      <c r="AU2659" s="161"/>
      <c r="AV2659" s="161"/>
      <c r="AW2659" s="161"/>
      <c r="AX2659" s="161"/>
      <c r="AY2659" s="161"/>
      <c r="AZ2659" s="161"/>
      <c r="BA2659" s="161"/>
      <c r="BB2659" s="161"/>
      <c r="BC2659" s="161"/>
      <c r="BD2659" s="161"/>
      <c r="BE2659" s="161"/>
      <c r="BF2659" s="161"/>
      <c r="BG2659" s="161"/>
      <c r="BH2659" s="161"/>
      <c r="BI2659" s="161"/>
      <c r="BJ2659" s="161"/>
      <c r="BK2659" s="161"/>
      <c r="BL2659" s="161"/>
      <c r="BM2659" s="161"/>
      <c r="BN2659" s="161"/>
      <c r="BO2659" s="161"/>
      <c r="BP2659" s="161"/>
      <c r="BQ2659" s="161"/>
      <c r="BR2659" s="161"/>
      <c r="BS2659" s="161"/>
      <c r="BT2659" s="161"/>
      <c r="BU2659" s="161"/>
      <c r="BV2659" s="161"/>
      <c r="BW2659" s="161"/>
      <c r="BX2659" s="161"/>
      <c r="BY2659" s="161"/>
      <c r="BZ2659" s="161"/>
      <c r="CA2659" s="161"/>
      <c r="CB2659" s="161"/>
      <c r="CC2659" s="161"/>
      <c r="CD2659" s="161"/>
    </row>
    <row r="2660" spans="1:141" s="161" customFormat="1" ht="75">
      <c r="A2660" s="12" t="s">
        <v>4114</v>
      </c>
      <c r="B2660" s="13" t="s">
        <v>83</v>
      </c>
      <c r="C2660" s="13" t="s">
        <v>4093</v>
      </c>
      <c r="D2660" s="13" t="s">
        <v>4094</v>
      </c>
      <c r="E2660" s="13" t="s">
        <v>4095</v>
      </c>
      <c r="F2660" s="13" t="s">
        <v>4096</v>
      </c>
      <c r="G2660" s="13" t="s">
        <v>4097</v>
      </c>
      <c r="H2660" s="13" t="s">
        <v>4105</v>
      </c>
      <c r="I2660" s="13" t="s">
        <v>4106</v>
      </c>
      <c r="J2660" s="13" t="s">
        <v>76</v>
      </c>
      <c r="K2660" s="13">
        <v>100</v>
      </c>
      <c r="L2660" s="13">
        <v>151010000</v>
      </c>
      <c r="M2660" s="11" t="s">
        <v>280</v>
      </c>
      <c r="N2660" s="14" t="s">
        <v>522</v>
      </c>
      <c r="O2660" s="13" t="s">
        <v>3908</v>
      </c>
      <c r="P2660" s="13"/>
      <c r="Q2660" s="13" t="s">
        <v>3496</v>
      </c>
      <c r="R2660" s="13" t="s">
        <v>2147</v>
      </c>
      <c r="S2660" s="13"/>
      <c r="T2660" s="13" t="s">
        <v>1801</v>
      </c>
      <c r="U2660" s="6">
        <v>1</v>
      </c>
      <c r="V2660" s="15"/>
      <c r="W2660" s="15">
        <v>7542.84</v>
      </c>
      <c r="X2660" s="42">
        <v>8447.9808000000012</v>
      </c>
      <c r="Y2660" s="6" t="s">
        <v>1224</v>
      </c>
      <c r="Z2660" s="13">
        <v>2014</v>
      </c>
      <c r="AA2660" s="6"/>
      <c r="AB2660"/>
      <c r="AC2660"/>
      <c r="AD2660"/>
      <c r="AE2660"/>
      <c r="AF2660"/>
      <c r="AG2660"/>
      <c r="AH2660"/>
      <c r="AI2660"/>
      <c r="AJ2660"/>
      <c r="AK2660"/>
      <c r="AL2660"/>
      <c r="AM2660"/>
      <c r="AN2660"/>
      <c r="AO2660"/>
      <c r="AP2660"/>
      <c r="AQ2660"/>
      <c r="AR2660"/>
      <c r="AS2660"/>
      <c r="AT2660"/>
      <c r="AU2660"/>
      <c r="AV2660"/>
      <c r="AW2660"/>
      <c r="AX2660"/>
      <c r="AY2660"/>
      <c r="AZ2660"/>
      <c r="BA2660"/>
      <c r="BB2660"/>
      <c r="BC2660"/>
      <c r="BD2660"/>
      <c r="BE2660"/>
      <c r="BF2660"/>
      <c r="BG2660"/>
      <c r="BH2660"/>
      <c r="BI2660"/>
      <c r="BJ2660"/>
      <c r="BK2660"/>
      <c r="BL2660"/>
      <c r="BM2660"/>
      <c r="BN2660"/>
      <c r="BO2660"/>
      <c r="BP2660"/>
      <c r="BQ2660"/>
      <c r="BR2660"/>
      <c r="BS2660"/>
      <c r="BT2660"/>
      <c r="BU2660"/>
      <c r="BV2660"/>
      <c r="BW2660"/>
      <c r="BX2660"/>
      <c r="BY2660"/>
      <c r="BZ2660"/>
      <c r="CA2660"/>
      <c r="CB2660"/>
      <c r="CC2660"/>
      <c r="CD2660"/>
      <c r="CE2660"/>
      <c r="CF2660"/>
      <c r="CG2660"/>
      <c r="CH2660"/>
      <c r="CI2660"/>
      <c r="CJ2660"/>
      <c r="CK2660"/>
      <c r="CL2660"/>
      <c r="CM2660"/>
      <c r="CN2660"/>
      <c r="CO2660"/>
      <c r="CP2660"/>
      <c r="CQ2660"/>
      <c r="CR2660"/>
      <c r="CS2660"/>
      <c r="CT2660"/>
      <c r="CU2660"/>
      <c r="CV2660"/>
      <c r="CW2660"/>
      <c r="CX2660"/>
      <c r="CY2660"/>
      <c r="CZ2660"/>
      <c r="DA2660"/>
      <c r="DB2660"/>
      <c r="DC2660"/>
      <c r="DD2660"/>
      <c r="DE2660"/>
      <c r="DF2660"/>
    </row>
    <row r="2661" spans="1:141" ht="75">
      <c r="A2661" s="12" t="s">
        <v>4115</v>
      </c>
      <c r="B2661" s="13" t="s">
        <v>83</v>
      </c>
      <c r="C2661" s="13" t="s">
        <v>4093</v>
      </c>
      <c r="D2661" s="13" t="s">
        <v>4094</v>
      </c>
      <c r="E2661" s="13" t="s">
        <v>4095</v>
      </c>
      <c r="F2661" s="13" t="s">
        <v>4096</v>
      </c>
      <c r="G2661" s="13" t="s">
        <v>4097</v>
      </c>
      <c r="H2661" s="13" t="s">
        <v>4116</v>
      </c>
      <c r="I2661" s="13" t="s">
        <v>4117</v>
      </c>
      <c r="J2661" s="13" t="s">
        <v>76</v>
      </c>
      <c r="K2661" s="13">
        <v>100</v>
      </c>
      <c r="L2661" s="13">
        <v>271010000</v>
      </c>
      <c r="M2661" s="11" t="s">
        <v>265</v>
      </c>
      <c r="N2661" s="14" t="s">
        <v>522</v>
      </c>
      <c r="O2661" s="13" t="s">
        <v>4118</v>
      </c>
      <c r="P2661" s="13"/>
      <c r="Q2661" s="13" t="s">
        <v>3496</v>
      </c>
      <c r="R2661" s="13" t="s">
        <v>2118</v>
      </c>
      <c r="S2661" s="13"/>
      <c r="T2661" s="13" t="s">
        <v>1801</v>
      </c>
      <c r="U2661" s="6">
        <v>1</v>
      </c>
      <c r="V2661" s="15"/>
      <c r="W2661" s="15">
        <v>2190</v>
      </c>
      <c r="X2661" s="42">
        <v>2452.8000000000002</v>
      </c>
      <c r="Y2661" s="6" t="s">
        <v>1224</v>
      </c>
      <c r="Z2661" s="13">
        <v>2014</v>
      </c>
      <c r="AA2661" s="6"/>
      <c r="CE2661" s="161"/>
      <c r="CF2661" s="161"/>
      <c r="CG2661" s="161"/>
      <c r="CH2661" s="161"/>
      <c r="CI2661" s="161"/>
      <c r="CJ2661" s="161"/>
      <c r="CK2661" s="161"/>
      <c r="CL2661" s="161"/>
      <c r="CM2661" s="161"/>
      <c r="CN2661" s="161"/>
      <c r="CO2661" s="161"/>
      <c r="CP2661" s="161"/>
      <c r="CQ2661" s="161"/>
      <c r="CR2661" s="161"/>
      <c r="CS2661" s="161"/>
      <c r="CT2661" s="161"/>
      <c r="CU2661" s="161"/>
      <c r="CV2661" s="161"/>
      <c r="CW2661" s="161"/>
      <c r="CX2661" s="161"/>
    </row>
    <row r="2662" spans="1:141" s="161" customFormat="1" ht="75">
      <c r="A2662" s="12" t="s">
        <v>4119</v>
      </c>
      <c r="B2662" s="13" t="s">
        <v>83</v>
      </c>
      <c r="C2662" s="13" t="s">
        <v>4093</v>
      </c>
      <c r="D2662" s="13" t="s">
        <v>4094</v>
      </c>
      <c r="E2662" s="13" t="s">
        <v>4095</v>
      </c>
      <c r="F2662" s="13" t="s">
        <v>4096</v>
      </c>
      <c r="G2662" s="13" t="s">
        <v>4097</v>
      </c>
      <c r="H2662" s="13" t="s">
        <v>4116</v>
      </c>
      <c r="I2662" s="13" t="s">
        <v>4117</v>
      </c>
      <c r="J2662" s="13" t="s">
        <v>76</v>
      </c>
      <c r="K2662" s="13">
        <v>100</v>
      </c>
      <c r="L2662" s="13">
        <v>271010000</v>
      </c>
      <c r="M2662" s="11" t="s">
        <v>265</v>
      </c>
      <c r="N2662" s="14" t="s">
        <v>522</v>
      </c>
      <c r="O2662" s="13" t="s">
        <v>4120</v>
      </c>
      <c r="P2662" s="13"/>
      <c r="Q2662" s="13" t="s">
        <v>3496</v>
      </c>
      <c r="R2662" s="13" t="s">
        <v>2118</v>
      </c>
      <c r="S2662" s="13"/>
      <c r="T2662" s="13" t="s">
        <v>1801</v>
      </c>
      <c r="U2662" s="6">
        <v>1</v>
      </c>
      <c r="V2662" s="15"/>
      <c r="W2662" s="15">
        <v>4704028</v>
      </c>
      <c r="X2662" s="42">
        <v>5268511.3600000003</v>
      </c>
      <c r="Y2662" s="6" t="s">
        <v>1224</v>
      </c>
      <c r="Z2662" s="13">
        <v>2014</v>
      </c>
      <c r="AA2662" s="6"/>
      <c r="AB2662"/>
      <c r="AC2662"/>
      <c r="AD2662"/>
      <c r="AE2662"/>
      <c r="AF2662"/>
      <c r="AG2662"/>
      <c r="AH2662"/>
      <c r="AI2662"/>
      <c r="AJ2662"/>
      <c r="AK2662"/>
      <c r="AL2662"/>
      <c r="AM2662"/>
      <c r="AN2662"/>
      <c r="AO2662"/>
      <c r="AP2662"/>
      <c r="AQ2662"/>
      <c r="AR2662"/>
      <c r="AS2662"/>
      <c r="AT2662"/>
      <c r="AU2662"/>
      <c r="AV2662"/>
      <c r="AW2662"/>
      <c r="AX2662"/>
      <c r="AY2662"/>
      <c r="AZ2662"/>
      <c r="BA2662"/>
      <c r="BB2662"/>
      <c r="BC2662"/>
      <c r="BD2662"/>
      <c r="BE2662"/>
      <c r="BF2662"/>
      <c r="BG2662"/>
      <c r="BH2662"/>
      <c r="BI2662"/>
      <c r="BJ2662"/>
      <c r="BK2662"/>
      <c r="BL2662"/>
      <c r="BM2662"/>
      <c r="BN2662"/>
      <c r="BO2662"/>
      <c r="BP2662"/>
      <c r="BQ2662"/>
      <c r="BR2662"/>
      <c r="BS2662"/>
      <c r="BT2662"/>
      <c r="BU2662"/>
      <c r="BV2662"/>
      <c r="BW2662"/>
      <c r="BX2662"/>
      <c r="BY2662"/>
      <c r="BZ2662"/>
      <c r="CA2662"/>
      <c r="CB2662"/>
      <c r="CC2662"/>
      <c r="CD2662"/>
      <c r="CE2662"/>
      <c r="CF2662"/>
      <c r="CG2662"/>
      <c r="CH2662"/>
      <c r="CI2662"/>
      <c r="CJ2662"/>
      <c r="CK2662"/>
      <c r="CL2662"/>
      <c r="CM2662"/>
      <c r="CN2662"/>
      <c r="CO2662"/>
      <c r="CP2662"/>
      <c r="CQ2662"/>
      <c r="CR2662"/>
      <c r="CS2662"/>
      <c r="CT2662"/>
      <c r="CU2662"/>
      <c r="CV2662"/>
      <c r="CW2662"/>
      <c r="CX2662"/>
    </row>
    <row r="2663" spans="1:141" ht="75">
      <c r="A2663" s="12" t="s">
        <v>4121</v>
      </c>
      <c r="B2663" s="13" t="s">
        <v>83</v>
      </c>
      <c r="C2663" s="13" t="s">
        <v>4093</v>
      </c>
      <c r="D2663" s="13" t="s">
        <v>4094</v>
      </c>
      <c r="E2663" s="13" t="s">
        <v>4095</v>
      </c>
      <c r="F2663" s="13" t="s">
        <v>4096</v>
      </c>
      <c r="G2663" s="13" t="s">
        <v>4097</v>
      </c>
      <c r="H2663" s="13" t="s">
        <v>4116</v>
      </c>
      <c r="I2663" s="13" t="s">
        <v>4117</v>
      </c>
      <c r="J2663" s="13" t="s">
        <v>76</v>
      </c>
      <c r="K2663" s="13">
        <v>100</v>
      </c>
      <c r="L2663" s="13">
        <v>271010000</v>
      </c>
      <c r="M2663" s="11" t="s">
        <v>265</v>
      </c>
      <c r="N2663" s="14" t="s">
        <v>522</v>
      </c>
      <c r="O2663" s="13" t="s">
        <v>4122</v>
      </c>
      <c r="P2663" s="13"/>
      <c r="Q2663" s="13" t="s">
        <v>3496</v>
      </c>
      <c r="R2663" s="13" t="s">
        <v>2118</v>
      </c>
      <c r="S2663" s="13"/>
      <c r="T2663" s="13" t="s">
        <v>1801</v>
      </c>
      <c r="U2663" s="6">
        <v>1</v>
      </c>
      <c r="V2663" s="15"/>
      <c r="W2663" s="15">
        <v>2666595</v>
      </c>
      <c r="X2663" s="42">
        <v>2986586.4000000004</v>
      </c>
      <c r="Y2663" s="6" t="s">
        <v>1224</v>
      </c>
      <c r="Z2663" s="13">
        <v>2014</v>
      </c>
      <c r="AA2663" s="6"/>
    </row>
    <row r="2664" spans="1:141" s="161" customFormat="1" ht="75">
      <c r="A2664" s="12" t="s">
        <v>4123</v>
      </c>
      <c r="B2664" s="13" t="s">
        <v>83</v>
      </c>
      <c r="C2664" s="13" t="s">
        <v>4093</v>
      </c>
      <c r="D2664" s="13" t="s">
        <v>4094</v>
      </c>
      <c r="E2664" s="13" t="s">
        <v>4095</v>
      </c>
      <c r="F2664" s="13" t="s">
        <v>4096</v>
      </c>
      <c r="G2664" s="13" t="s">
        <v>4097</v>
      </c>
      <c r="H2664" s="13" t="s">
        <v>4116</v>
      </c>
      <c r="I2664" s="13" t="s">
        <v>4117</v>
      </c>
      <c r="J2664" s="13" t="s">
        <v>76</v>
      </c>
      <c r="K2664" s="13">
        <v>100</v>
      </c>
      <c r="L2664" s="13">
        <v>271010000</v>
      </c>
      <c r="M2664" s="11" t="s">
        <v>265</v>
      </c>
      <c r="N2664" s="14" t="s">
        <v>522</v>
      </c>
      <c r="O2664" s="13" t="s">
        <v>4124</v>
      </c>
      <c r="P2664" s="13"/>
      <c r="Q2664" s="13" t="s">
        <v>3496</v>
      </c>
      <c r="R2664" s="13" t="s">
        <v>2118</v>
      </c>
      <c r="S2664" s="13"/>
      <c r="T2664" s="13" t="s">
        <v>1801</v>
      </c>
      <c r="U2664" s="6">
        <v>1</v>
      </c>
      <c r="V2664" s="15"/>
      <c r="W2664" s="15">
        <v>2248950</v>
      </c>
      <c r="X2664" s="42">
        <v>2518824.0000000005</v>
      </c>
      <c r="Y2664" s="6" t="s">
        <v>1224</v>
      </c>
      <c r="Z2664" s="13">
        <v>2014</v>
      </c>
      <c r="AA2664" s="6"/>
      <c r="AB2664"/>
      <c r="AC2664"/>
      <c r="AD2664"/>
      <c r="AE2664"/>
      <c r="AF2664"/>
      <c r="AG2664"/>
      <c r="AH2664"/>
      <c r="AI2664"/>
      <c r="AJ2664"/>
      <c r="AK2664"/>
      <c r="AL2664"/>
      <c r="AM2664"/>
      <c r="AN2664"/>
      <c r="AO2664"/>
      <c r="AP2664"/>
      <c r="AQ2664"/>
      <c r="AR2664"/>
      <c r="AS2664"/>
      <c r="AT2664"/>
      <c r="AU2664"/>
      <c r="AV2664"/>
      <c r="AW2664"/>
      <c r="AX2664"/>
      <c r="AY2664"/>
      <c r="AZ2664"/>
      <c r="BA2664"/>
      <c r="BB2664"/>
      <c r="BC2664"/>
      <c r="BD2664"/>
      <c r="BE2664"/>
      <c r="BF2664"/>
      <c r="BG2664"/>
      <c r="BH2664"/>
      <c r="BI2664"/>
      <c r="BJ2664"/>
      <c r="BK2664"/>
      <c r="BL2664"/>
      <c r="BM2664"/>
      <c r="BN2664"/>
      <c r="BO2664"/>
      <c r="BP2664"/>
      <c r="BQ2664"/>
      <c r="BR2664"/>
      <c r="BS2664"/>
      <c r="BT2664"/>
      <c r="BU2664"/>
      <c r="BV2664"/>
      <c r="BW2664"/>
      <c r="BX2664"/>
      <c r="BY2664"/>
      <c r="BZ2664"/>
      <c r="CA2664"/>
      <c r="CB2664"/>
      <c r="CC2664"/>
      <c r="CD2664"/>
      <c r="CE2664"/>
      <c r="CF2664"/>
      <c r="CG2664"/>
      <c r="CH2664"/>
      <c r="CI2664"/>
      <c r="CJ2664"/>
      <c r="CK2664"/>
      <c r="CL2664"/>
      <c r="CM2664"/>
      <c r="CN2664"/>
      <c r="CO2664"/>
      <c r="CP2664"/>
      <c r="CQ2664"/>
      <c r="CR2664"/>
      <c r="CS2664"/>
      <c r="CT2664"/>
      <c r="CU2664"/>
      <c r="CV2664"/>
      <c r="CW2664"/>
      <c r="CX2664"/>
      <c r="CY2664"/>
      <c r="CZ2664"/>
      <c r="DA2664"/>
      <c r="DB2664"/>
      <c r="DC2664"/>
      <c r="DD2664"/>
      <c r="DE2664"/>
      <c r="DF2664"/>
    </row>
    <row r="2665" spans="1:141" ht="75">
      <c r="A2665" s="12" t="s">
        <v>4125</v>
      </c>
      <c r="B2665" s="13" t="s">
        <v>83</v>
      </c>
      <c r="C2665" s="13" t="s">
        <v>4066</v>
      </c>
      <c r="D2665" s="13" t="s">
        <v>4067</v>
      </c>
      <c r="E2665" s="13" t="s">
        <v>4068</v>
      </c>
      <c r="F2665" s="13" t="s">
        <v>4069</v>
      </c>
      <c r="G2665" s="13" t="s">
        <v>4070</v>
      </c>
      <c r="H2665" s="13" t="s">
        <v>4126</v>
      </c>
      <c r="I2665" s="13" t="s">
        <v>4127</v>
      </c>
      <c r="J2665" s="13" t="s">
        <v>76</v>
      </c>
      <c r="K2665" s="13">
        <v>100</v>
      </c>
      <c r="L2665" s="13">
        <v>271010000</v>
      </c>
      <c r="M2665" s="11" t="s">
        <v>265</v>
      </c>
      <c r="N2665" s="14" t="s">
        <v>522</v>
      </c>
      <c r="O2665" s="13" t="s">
        <v>4118</v>
      </c>
      <c r="P2665" s="13"/>
      <c r="Q2665" s="13" t="s">
        <v>3496</v>
      </c>
      <c r="R2665" s="13" t="s">
        <v>2118</v>
      </c>
      <c r="S2665" s="13"/>
      <c r="T2665" s="13" t="s">
        <v>1801</v>
      </c>
      <c r="U2665" s="6">
        <v>1</v>
      </c>
      <c r="V2665" s="15"/>
      <c r="W2665" s="15">
        <v>400635</v>
      </c>
      <c r="X2665" s="42">
        <v>448711.20000000007</v>
      </c>
      <c r="Y2665" s="6" t="s">
        <v>1224</v>
      </c>
      <c r="Z2665" s="13">
        <v>2014</v>
      </c>
      <c r="AA2665" s="6"/>
    </row>
    <row r="2666" spans="1:141" s="161" customFormat="1" ht="93.75">
      <c r="A2666" s="12" t="s">
        <v>4128</v>
      </c>
      <c r="B2666" s="13" t="s">
        <v>83</v>
      </c>
      <c r="C2666" s="13" t="s">
        <v>4066</v>
      </c>
      <c r="D2666" s="13" t="s">
        <v>4067</v>
      </c>
      <c r="E2666" s="13" t="s">
        <v>4068</v>
      </c>
      <c r="F2666" s="13" t="s">
        <v>4069</v>
      </c>
      <c r="G2666" s="13" t="s">
        <v>4070</v>
      </c>
      <c r="H2666" s="13" t="s">
        <v>4126</v>
      </c>
      <c r="I2666" s="13" t="s">
        <v>4127</v>
      </c>
      <c r="J2666" s="13" t="s">
        <v>76</v>
      </c>
      <c r="K2666" s="13">
        <v>100</v>
      </c>
      <c r="L2666" s="13">
        <v>271010000</v>
      </c>
      <c r="M2666" s="11" t="s">
        <v>265</v>
      </c>
      <c r="N2666" s="14" t="s">
        <v>522</v>
      </c>
      <c r="O2666" s="13" t="s">
        <v>4129</v>
      </c>
      <c r="P2666" s="13"/>
      <c r="Q2666" s="13" t="s">
        <v>3496</v>
      </c>
      <c r="R2666" s="13" t="s">
        <v>2118</v>
      </c>
      <c r="S2666" s="13"/>
      <c r="T2666" s="13" t="s">
        <v>1801</v>
      </c>
      <c r="U2666" s="6">
        <v>1</v>
      </c>
      <c r="V2666" s="15"/>
      <c r="W2666" s="15">
        <v>1049940</v>
      </c>
      <c r="X2666" s="42">
        <v>1175932.8</v>
      </c>
      <c r="Y2666" s="6" t="s">
        <v>1224</v>
      </c>
      <c r="Z2666" s="13">
        <v>2014</v>
      </c>
      <c r="AA2666" s="6"/>
      <c r="AB2666"/>
      <c r="AC2666"/>
      <c r="AD2666"/>
      <c r="AE2666"/>
      <c r="AF2666"/>
      <c r="AG2666"/>
      <c r="AH2666"/>
      <c r="AI2666"/>
      <c r="AJ2666"/>
      <c r="AK2666"/>
      <c r="AL2666"/>
      <c r="AM2666"/>
      <c r="AN2666"/>
      <c r="AO2666"/>
      <c r="AP2666"/>
      <c r="AQ2666"/>
      <c r="AR2666"/>
      <c r="AS2666"/>
      <c r="AT2666"/>
      <c r="AU2666"/>
      <c r="AV2666"/>
      <c r="AW2666"/>
      <c r="AX2666"/>
      <c r="AY2666"/>
      <c r="AZ2666"/>
      <c r="BA2666"/>
      <c r="BB2666"/>
      <c r="BC2666"/>
      <c r="BD2666"/>
      <c r="BE2666"/>
      <c r="BF2666"/>
      <c r="BG2666"/>
      <c r="BH2666"/>
      <c r="BI2666"/>
      <c r="BJ2666"/>
      <c r="BK2666"/>
      <c r="BL2666"/>
      <c r="BM2666"/>
      <c r="BN2666"/>
      <c r="BO2666"/>
      <c r="BP2666"/>
      <c r="BQ2666"/>
      <c r="BR2666"/>
      <c r="BS2666"/>
      <c r="BT2666"/>
      <c r="BU2666"/>
      <c r="BV2666"/>
      <c r="BW2666"/>
      <c r="BX2666"/>
      <c r="BY2666"/>
      <c r="BZ2666"/>
      <c r="CA2666"/>
      <c r="CB2666"/>
      <c r="CC2666"/>
      <c r="CD2666"/>
      <c r="CE2666"/>
      <c r="CF2666"/>
      <c r="CG2666"/>
      <c r="CH2666"/>
      <c r="CI2666"/>
      <c r="CJ2666"/>
      <c r="CK2666"/>
      <c r="CL2666"/>
      <c r="CM2666"/>
      <c r="CN2666"/>
      <c r="CO2666"/>
      <c r="CP2666"/>
      <c r="CQ2666"/>
      <c r="CR2666"/>
      <c r="CS2666"/>
      <c r="CT2666"/>
      <c r="CU2666"/>
      <c r="CV2666"/>
      <c r="CW2666"/>
      <c r="CX2666"/>
      <c r="CY2666"/>
      <c r="CZ2666"/>
      <c r="DA2666"/>
      <c r="DB2666"/>
      <c r="DC2666"/>
      <c r="DD2666"/>
      <c r="DE2666"/>
      <c r="DF2666"/>
    </row>
    <row r="2667" spans="1:141" ht="75">
      <c r="A2667" s="12" t="s">
        <v>4130</v>
      </c>
      <c r="B2667" s="13" t="s">
        <v>83</v>
      </c>
      <c r="C2667" s="13" t="s">
        <v>4066</v>
      </c>
      <c r="D2667" s="13" t="s">
        <v>4067</v>
      </c>
      <c r="E2667" s="13" t="s">
        <v>4068</v>
      </c>
      <c r="F2667" s="13" t="s">
        <v>4069</v>
      </c>
      <c r="G2667" s="13" t="s">
        <v>4070</v>
      </c>
      <c r="H2667" s="13" t="s">
        <v>4126</v>
      </c>
      <c r="I2667" s="13" t="s">
        <v>4127</v>
      </c>
      <c r="J2667" s="13" t="s">
        <v>76</v>
      </c>
      <c r="K2667" s="13">
        <v>100</v>
      </c>
      <c r="L2667" s="13">
        <v>271010000</v>
      </c>
      <c r="M2667" s="11" t="s">
        <v>265</v>
      </c>
      <c r="N2667" s="14" t="s">
        <v>522</v>
      </c>
      <c r="O2667" s="13" t="s">
        <v>4131</v>
      </c>
      <c r="P2667" s="13"/>
      <c r="Q2667" s="13" t="s">
        <v>3496</v>
      </c>
      <c r="R2667" s="13" t="s">
        <v>2118</v>
      </c>
      <c r="S2667" s="13"/>
      <c r="T2667" s="13" t="s">
        <v>1801</v>
      </c>
      <c r="U2667" s="6">
        <v>1</v>
      </c>
      <c r="V2667" s="15"/>
      <c r="W2667" s="15">
        <v>746010</v>
      </c>
      <c r="X2667" s="42">
        <v>835531.20000000007</v>
      </c>
      <c r="Y2667" s="6" t="s">
        <v>1224</v>
      </c>
      <c r="Z2667" s="13">
        <v>2014</v>
      </c>
      <c r="AA2667" s="6"/>
    </row>
    <row r="2668" spans="1:141" s="161" customFormat="1" ht="75">
      <c r="A2668" s="12" t="s">
        <v>4132</v>
      </c>
      <c r="B2668" s="13" t="s">
        <v>83</v>
      </c>
      <c r="C2668" s="13" t="s">
        <v>4066</v>
      </c>
      <c r="D2668" s="13" t="s">
        <v>4067</v>
      </c>
      <c r="E2668" s="13" t="s">
        <v>4068</v>
      </c>
      <c r="F2668" s="13" t="s">
        <v>4069</v>
      </c>
      <c r="G2668" s="13" t="s">
        <v>4070</v>
      </c>
      <c r="H2668" s="13" t="s">
        <v>4071</v>
      </c>
      <c r="I2668" s="13" t="s">
        <v>4127</v>
      </c>
      <c r="J2668" s="13" t="s">
        <v>76</v>
      </c>
      <c r="K2668" s="13">
        <v>100</v>
      </c>
      <c r="L2668" s="13">
        <v>271010000</v>
      </c>
      <c r="M2668" s="11" t="s">
        <v>265</v>
      </c>
      <c r="N2668" s="14" t="s">
        <v>522</v>
      </c>
      <c r="O2668" s="13" t="s">
        <v>4133</v>
      </c>
      <c r="P2668" s="13"/>
      <c r="Q2668" s="13" t="s">
        <v>3496</v>
      </c>
      <c r="R2668" s="13" t="s">
        <v>2118</v>
      </c>
      <c r="S2668" s="13"/>
      <c r="T2668" s="13" t="s">
        <v>1801</v>
      </c>
      <c r="U2668" s="6">
        <v>1</v>
      </c>
      <c r="V2668" s="15"/>
      <c r="W2668" s="15">
        <v>994680</v>
      </c>
      <c r="X2668" s="42">
        <v>1114041.6000000001</v>
      </c>
      <c r="Y2668" s="6" t="s">
        <v>1224</v>
      </c>
      <c r="Z2668" s="13">
        <v>2014</v>
      </c>
      <c r="AA2668" s="6"/>
      <c r="AB2668"/>
      <c r="AC2668"/>
      <c r="AD2668"/>
      <c r="AE2668"/>
      <c r="AF2668"/>
      <c r="AG2668"/>
      <c r="AH2668"/>
      <c r="AI2668"/>
      <c r="AJ2668"/>
      <c r="AK2668"/>
      <c r="AL2668"/>
      <c r="AM2668"/>
      <c r="AN2668"/>
      <c r="AO2668"/>
      <c r="AP2668"/>
      <c r="AQ2668"/>
      <c r="AR2668"/>
      <c r="AS2668"/>
      <c r="AT2668"/>
      <c r="AU2668"/>
      <c r="AV2668"/>
      <c r="AW2668"/>
      <c r="AX2668"/>
      <c r="AY2668"/>
      <c r="AZ2668"/>
      <c r="BA2668"/>
      <c r="BB2668"/>
      <c r="BC2668"/>
      <c r="BD2668"/>
      <c r="BE2668"/>
      <c r="BF2668"/>
      <c r="BG2668"/>
      <c r="BH2668"/>
      <c r="BI2668"/>
      <c r="BJ2668"/>
      <c r="BK2668"/>
      <c r="BL2668"/>
      <c r="BM2668"/>
      <c r="BN2668"/>
      <c r="BO2668"/>
      <c r="BP2668"/>
      <c r="BQ2668"/>
      <c r="BR2668"/>
      <c r="BS2668"/>
      <c r="BT2668"/>
      <c r="BU2668"/>
      <c r="BV2668"/>
      <c r="BW2668"/>
      <c r="BX2668"/>
      <c r="BY2668"/>
      <c r="BZ2668"/>
      <c r="CA2668"/>
      <c r="CB2668"/>
      <c r="CC2668"/>
      <c r="CD2668"/>
      <c r="CE2668"/>
      <c r="CF2668"/>
      <c r="CG2668"/>
      <c r="CH2668"/>
      <c r="CI2668"/>
      <c r="CJ2668"/>
      <c r="CK2668"/>
      <c r="CL2668"/>
      <c r="CM2668"/>
      <c r="CN2668"/>
      <c r="CO2668"/>
      <c r="CP2668"/>
      <c r="CQ2668"/>
      <c r="CR2668"/>
      <c r="CS2668"/>
      <c r="CT2668"/>
      <c r="CU2668"/>
      <c r="CV2668"/>
      <c r="CW2668"/>
      <c r="CX2668"/>
      <c r="CY2668"/>
      <c r="CZ2668"/>
      <c r="DA2668"/>
      <c r="DB2668"/>
      <c r="DC2668"/>
      <c r="DD2668"/>
      <c r="DE2668"/>
      <c r="DF2668"/>
    </row>
    <row r="2669" spans="1:141" ht="75">
      <c r="A2669" s="12" t="s">
        <v>4134</v>
      </c>
      <c r="B2669" s="13" t="s">
        <v>83</v>
      </c>
      <c r="C2669" s="13" t="s">
        <v>4066</v>
      </c>
      <c r="D2669" s="13" t="s">
        <v>4067</v>
      </c>
      <c r="E2669" s="13" t="s">
        <v>4068</v>
      </c>
      <c r="F2669" s="13" t="s">
        <v>4069</v>
      </c>
      <c r="G2669" s="13" t="s">
        <v>4070</v>
      </c>
      <c r="H2669" s="13" t="s">
        <v>4071</v>
      </c>
      <c r="I2669" s="13" t="s">
        <v>4127</v>
      </c>
      <c r="J2669" s="13" t="s">
        <v>76</v>
      </c>
      <c r="K2669" s="13">
        <v>100</v>
      </c>
      <c r="L2669" s="13">
        <v>471010000</v>
      </c>
      <c r="M2669" s="11" t="s">
        <v>310</v>
      </c>
      <c r="N2669" s="14" t="s">
        <v>522</v>
      </c>
      <c r="O2669" s="13" t="s">
        <v>3707</v>
      </c>
      <c r="P2669" s="13"/>
      <c r="Q2669" s="13" t="s">
        <v>3496</v>
      </c>
      <c r="R2669" s="13" t="s">
        <v>2118</v>
      </c>
      <c r="S2669" s="13"/>
      <c r="T2669" s="13" t="s">
        <v>1801</v>
      </c>
      <c r="U2669" s="6">
        <v>1</v>
      </c>
      <c r="V2669" s="15"/>
      <c r="W2669" s="15">
        <v>184807.65</v>
      </c>
      <c r="X2669" s="42">
        <v>206984.568</v>
      </c>
      <c r="Y2669" s="6" t="s">
        <v>1224</v>
      </c>
      <c r="Z2669" s="13">
        <v>2014</v>
      </c>
      <c r="AA2669" s="6"/>
    </row>
    <row r="2670" spans="1:141" s="161" customFormat="1" ht="75">
      <c r="A2670" s="12" t="s">
        <v>4135</v>
      </c>
      <c r="B2670" s="13" t="s">
        <v>83</v>
      </c>
      <c r="C2670" s="13" t="s">
        <v>4066</v>
      </c>
      <c r="D2670" s="13" t="s">
        <v>4067</v>
      </c>
      <c r="E2670" s="13" t="s">
        <v>4068</v>
      </c>
      <c r="F2670" s="13" t="s">
        <v>4069</v>
      </c>
      <c r="G2670" s="13" t="s">
        <v>4070</v>
      </c>
      <c r="H2670" s="13" t="s">
        <v>4071</v>
      </c>
      <c r="I2670" s="13" t="s">
        <v>4127</v>
      </c>
      <c r="J2670" s="13" t="s">
        <v>76</v>
      </c>
      <c r="K2670" s="13">
        <v>100</v>
      </c>
      <c r="L2670" s="13">
        <v>471010000</v>
      </c>
      <c r="M2670" s="11" t="s">
        <v>310</v>
      </c>
      <c r="N2670" s="14" t="s">
        <v>522</v>
      </c>
      <c r="O2670" s="13" t="s">
        <v>4053</v>
      </c>
      <c r="P2670" s="13"/>
      <c r="Q2670" s="13" t="s">
        <v>3496</v>
      </c>
      <c r="R2670" s="13" t="s">
        <v>2118</v>
      </c>
      <c r="S2670" s="13"/>
      <c r="T2670" s="13" t="s">
        <v>1801</v>
      </c>
      <c r="U2670" s="6">
        <v>1</v>
      </c>
      <c r="V2670" s="15"/>
      <c r="W2670" s="15">
        <v>2095096</v>
      </c>
      <c r="X2670" s="42">
        <v>2346507.52</v>
      </c>
      <c r="Y2670" s="6" t="s">
        <v>1224</v>
      </c>
      <c r="Z2670" s="13">
        <v>2014</v>
      </c>
      <c r="AA2670" s="6"/>
      <c r="AB2670"/>
      <c r="AC2670"/>
      <c r="AD2670"/>
      <c r="AE2670"/>
      <c r="AF2670"/>
      <c r="AG2670"/>
      <c r="AH2670"/>
      <c r="AI2670"/>
      <c r="AJ2670"/>
      <c r="AK2670"/>
      <c r="AL2670"/>
      <c r="AM2670"/>
      <c r="AN2670"/>
      <c r="AO2670"/>
      <c r="AP2670"/>
      <c r="AQ2670"/>
      <c r="AR2670"/>
      <c r="AS2670"/>
      <c r="AT2670"/>
      <c r="AU2670"/>
      <c r="AV2670"/>
      <c r="AW2670"/>
      <c r="AX2670"/>
      <c r="AY2670"/>
      <c r="AZ2670"/>
      <c r="BA2670"/>
      <c r="BB2670"/>
      <c r="BC2670"/>
      <c r="BD2670"/>
      <c r="BE2670"/>
      <c r="BF2670"/>
      <c r="BG2670"/>
      <c r="BH2670"/>
      <c r="BI2670"/>
      <c r="BJ2670"/>
      <c r="BK2670"/>
      <c r="BL2670"/>
      <c r="BM2670"/>
      <c r="BN2670"/>
      <c r="BO2670"/>
      <c r="BP2670"/>
      <c r="BQ2670"/>
      <c r="BR2670"/>
      <c r="BS2670"/>
      <c r="BT2670"/>
      <c r="BU2670"/>
      <c r="BV2670"/>
      <c r="BW2670"/>
      <c r="BX2670"/>
      <c r="BY2670"/>
      <c r="BZ2670"/>
      <c r="CA2670"/>
      <c r="CB2670"/>
      <c r="CC2670"/>
      <c r="CD2670"/>
      <c r="CE2670"/>
      <c r="CF2670"/>
      <c r="CG2670"/>
      <c r="CH2670"/>
      <c r="CI2670"/>
      <c r="CJ2670"/>
      <c r="CK2670"/>
      <c r="CL2670"/>
      <c r="CM2670"/>
      <c r="CN2670"/>
      <c r="CO2670"/>
      <c r="CP2670"/>
      <c r="CQ2670"/>
      <c r="CR2670"/>
      <c r="CS2670"/>
      <c r="CT2670"/>
      <c r="CU2670"/>
      <c r="CV2670"/>
      <c r="CW2670"/>
      <c r="CX2670"/>
      <c r="CY2670"/>
      <c r="CZ2670"/>
      <c r="DA2670"/>
      <c r="DB2670"/>
      <c r="DC2670"/>
      <c r="DD2670"/>
      <c r="DE2670"/>
      <c r="DF2670"/>
    </row>
    <row r="2671" spans="1:141" ht="75">
      <c r="A2671" s="12" t="s">
        <v>4136</v>
      </c>
      <c r="B2671" s="13" t="s">
        <v>83</v>
      </c>
      <c r="C2671" s="13" t="s">
        <v>4066</v>
      </c>
      <c r="D2671" s="13" t="s">
        <v>4067</v>
      </c>
      <c r="E2671" s="13" t="s">
        <v>4068</v>
      </c>
      <c r="F2671" s="13" t="s">
        <v>4069</v>
      </c>
      <c r="G2671" s="13" t="s">
        <v>4070</v>
      </c>
      <c r="H2671" s="13" t="s">
        <v>4071</v>
      </c>
      <c r="I2671" s="13" t="s">
        <v>4127</v>
      </c>
      <c r="J2671" s="13" t="s">
        <v>76</v>
      </c>
      <c r="K2671" s="13">
        <v>100</v>
      </c>
      <c r="L2671" s="13">
        <v>471010000</v>
      </c>
      <c r="M2671" s="11" t="s">
        <v>310</v>
      </c>
      <c r="N2671" s="14" t="s">
        <v>522</v>
      </c>
      <c r="O2671" s="13" t="s">
        <v>4137</v>
      </c>
      <c r="P2671" s="13"/>
      <c r="Q2671" s="13" t="s">
        <v>3496</v>
      </c>
      <c r="R2671" s="13" t="s">
        <v>2118</v>
      </c>
      <c r="S2671" s="13"/>
      <c r="T2671" s="13" t="s">
        <v>1801</v>
      </c>
      <c r="U2671" s="6">
        <v>1</v>
      </c>
      <c r="V2671" s="15"/>
      <c r="W2671" s="15">
        <v>775799.74</v>
      </c>
      <c r="X2671" s="42">
        <v>868895.70880000002</v>
      </c>
      <c r="Y2671" s="6" t="s">
        <v>1224</v>
      </c>
      <c r="Z2671" s="13">
        <v>2014</v>
      </c>
      <c r="AA2671" s="6"/>
    </row>
    <row r="2672" spans="1:141" s="161" customFormat="1" ht="75">
      <c r="A2672" s="12" t="s">
        <v>4138</v>
      </c>
      <c r="B2672" s="13" t="s">
        <v>83</v>
      </c>
      <c r="C2672" s="13" t="s">
        <v>4093</v>
      </c>
      <c r="D2672" s="13" t="s">
        <v>4094</v>
      </c>
      <c r="E2672" s="13" t="s">
        <v>4095</v>
      </c>
      <c r="F2672" s="13" t="s">
        <v>4096</v>
      </c>
      <c r="G2672" s="13" t="s">
        <v>4097</v>
      </c>
      <c r="H2672" s="13" t="s">
        <v>4139</v>
      </c>
      <c r="I2672" s="13" t="s">
        <v>4117</v>
      </c>
      <c r="J2672" s="13" t="s">
        <v>76</v>
      </c>
      <c r="K2672" s="13">
        <v>100</v>
      </c>
      <c r="L2672" s="13">
        <v>471010000</v>
      </c>
      <c r="M2672" s="11" t="s">
        <v>310</v>
      </c>
      <c r="N2672" s="14" t="s">
        <v>522</v>
      </c>
      <c r="O2672" s="13" t="s">
        <v>4140</v>
      </c>
      <c r="P2672" s="13"/>
      <c r="Q2672" s="13" t="s">
        <v>3496</v>
      </c>
      <c r="R2672" s="13" t="s">
        <v>2118</v>
      </c>
      <c r="S2672" s="13"/>
      <c r="T2672" s="13" t="s">
        <v>1801</v>
      </c>
      <c r="U2672" s="6">
        <v>1</v>
      </c>
      <c r="V2672" s="15"/>
      <c r="W2672" s="15">
        <v>124588</v>
      </c>
      <c r="X2672" s="42">
        <v>139538.56000000003</v>
      </c>
      <c r="Y2672" s="6" t="s">
        <v>1224</v>
      </c>
      <c r="Z2672" s="13">
        <v>2014</v>
      </c>
      <c r="AA2672" s="6"/>
      <c r="AB2672"/>
      <c r="AC2672"/>
      <c r="AD2672"/>
      <c r="AE2672"/>
      <c r="AF2672"/>
      <c r="AG2672"/>
      <c r="AH2672"/>
      <c r="AI2672"/>
      <c r="AJ2672"/>
      <c r="AK2672"/>
      <c r="AL2672"/>
      <c r="AM2672"/>
      <c r="AN2672"/>
      <c r="AO2672"/>
      <c r="AP2672"/>
      <c r="AQ2672"/>
      <c r="AR2672"/>
      <c r="AS2672"/>
      <c r="AT2672"/>
      <c r="AU2672"/>
      <c r="AV2672"/>
      <c r="AW2672"/>
      <c r="AX2672"/>
      <c r="AY2672"/>
      <c r="AZ2672"/>
      <c r="BA2672"/>
      <c r="BB2672"/>
      <c r="BC2672"/>
      <c r="BD2672"/>
      <c r="BE2672"/>
      <c r="BF2672"/>
      <c r="BG2672"/>
      <c r="BH2672"/>
      <c r="BI2672"/>
      <c r="BJ2672"/>
      <c r="BK2672"/>
      <c r="BL2672"/>
      <c r="BM2672"/>
      <c r="BN2672"/>
      <c r="BO2672"/>
      <c r="BP2672"/>
      <c r="BQ2672"/>
      <c r="BR2672"/>
      <c r="BS2672"/>
      <c r="BT2672"/>
      <c r="BU2672"/>
      <c r="BV2672"/>
      <c r="BW2672"/>
      <c r="BX2672"/>
      <c r="BY2672"/>
      <c r="BZ2672"/>
      <c r="CA2672"/>
      <c r="CB2672"/>
      <c r="CC2672"/>
      <c r="CD2672"/>
      <c r="CE2672"/>
      <c r="CF2672"/>
      <c r="CG2672"/>
      <c r="CH2672"/>
      <c r="CI2672"/>
      <c r="CJ2672"/>
      <c r="CK2672"/>
      <c r="CL2672"/>
      <c r="CM2672"/>
      <c r="CN2672"/>
      <c r="CO2672"/>
      <c r="CP2672"/>
      <c r="CQ2672"/>
      <c r="CR2672"/>
      <c r="CS2672"/>
      <c r="CT2672"/>
      <c r="CU2672"/>
      <c r="CV2672"/>
      <c r="CW2672"/>
      <c r="CX2672"/>
      <c r="CY2672"/>
      <c r="CZ2672"/>
      <c r="DA2672"/>
      <c r="DB2672"/>
      <c r="DC2672"/>
      <c r="DD2672"/>
      <c r="DE2672"/>
      <c r="DF2672"/>
    </row>
    <row r="2673" spans="1:141" ht="75">
      <c r="A2673" s="12" t="s">
        <v>4141</v>
      </c>
      <c r="B2673" s="13" t="s">
        <v>83</v>
      </c>
      <c r="C2673" s="13" t="s">
        <v>4093</v>
      </c>
      <c r="D2673" s="13" t="s">
        <v>4094</v>
      </c>
      <c r="E2673" s="13" t="s">
        <v>4095</v>
      </c>
      <c r="F2673" s="13" t="s">
        <v>4096</v>
      </c>
      <c r="G2673" s="13" t="s">
        <v>4097</v>
      </c>
      <c r="H2673" s="13" t="s">
        <v>4139</v>
      </c>
      <c r="I2673" s="13" t="s">
        <v>4117</v>
      </c>
      <c r="J2673" s="13" t="s">
        <v>76</v>
      </c>
      <c r="K2673" s="13">
        <v>100</v>
      </c>
      <c r="L2673" s="13">
        <v>471010000</v>
      </c>
      <c r="M2673" s="11" t="s">
        <v>310</v>
      </c>
      <c r="N2673" s="14" t="s">
        <v>522</v>
      </c>
      <c r="O2673" s="13" t="s">
        <v>4142</v>
      </c>
      <c r="P2673" s="13"/>
      <c r="Q2673" s="13" t="s">
        <v>3496</v>
      </c>
      <c r="R2673" s="13" t="s">
        <v>2118</v>
      </c>
      <c r="S2673" s="13"/>
      <c r="T2673" s="13" t="s">
        <v>1801</v>
      </c>
      <c r="U2673" s="6">
        <v>1</v>
      </c>
      <c r="V2673" s="15"/>
      <c r="W2673" s="15">
        <v>366886</v>
      </c>
      <c r="X2673" s="42">
        <v>410912.32000000007</v>
      </c>
      <c r="Y2673" s="6" t="s">
        <v>1224</v>
      </c>
      <c r="Z2673" s="13">
        <v>2014</v>
      </c>
      <c r="AA2673" s="6"/>
      <c r="DG2673" s="161"/>
      <c r="DH2673" s="161"/>
      <c r="DI2673" s="161"/>
      <c r="DJ2673" s="161"/>
      <c r="DK2673" s="161"/>
      <c r="DL2673" s="161"/>
      <c r="DM2673" s="161"/>
      <c r="DN2673" s="161"/>
      <c r="DO2673" s="161"/>
      <c r="DP2673" s="161"/>
      <c r="DQ2673" s="161"/>
      <c r="DR2673" s="161"/>
      <c r="DS2673" s="161"/>
      <c r="DT2673" s="161"/>
      <c r="DU2673" s="161"/>
      <c r="DV2673" s="161"/>
      <c r="DW2673" s="161"/>
      <c r="DX2673" s="161"/>
      <c r="DY2673" s="161"/>
      <c r="DZ2673" s="161"/>
      <c r="EA2673" s="161"/>
      <c r="EB2673" s="161"/>
      <c r="EC2673" s="161"/>
      <c r="ED2673" s="161"/>
      <c r="EE2673" s="161"/>
      <c r="EF2673" s="161"/>
      <c r="EG2673" s="161"/>
      <c r="EH2673" s="161"/>
      <c r="EI2673" s="161"/>
      <c r="EJ2673" s="161"/>
      <c r="EK2673" s="161"/>
    </row>
    <row r="2674" spans="1:141" s="161" customFormat="1" ht="75">
      <c r="A2674" s="12" t="s">
        <v>4143</v>
      </c>
      <c r="B2674" s="13" t="s">
        <v>83</v>
      </c>
      <c r="C2674" s="13" t="s">
        <v>4093</v>
      </c>
      <c r="D2674" s="13" t="s">
        <v>4094</v>
      </c>
      <c r="E2674" s="13" t="s">
        <v>4095</v>
      </c>
      <c r="F2674" s="13" t="s">
        <v>4096</v>
      </c>
      <c r="G2674" s="13" t="s">
        <v>4097</v>
      </c>
      <c r="H2674" s="13" t="s">
        <v>4139</v>
      </c>
      <c r="I2674" s="13" t="s">
        <v>4117</v>
      </c>
      <c r="J2674" s="13" t="s">
        <v>76</v>
      </c>
      <c r="K2674" s="13">
        <v>100</v>
      </c>
      <c r="L2674" s="13">
        <v>471010000</v>
      </c>
      <c r="M2674" s="11" t="s">
        <v>310</v>
      </c>
      <c r="N2674" s="14" t="s">
        <v>522</v>
      </c>
      <c r="O2674" s="13" t="s">
        <v>4144</v>
      </c>
      <c r="P2674" s="13"/>
      <c r="Q2674" s="13" t="s">
        <v>3496</v>
      </c>
      <c r="R2674" s="13" t="s">
        <v>2118</v>
      </c>
      <c r="S2674" s="13"/>
      <c r="T2674" s="13" t="s">
        <v>1801</v>
      </c>
      <c r="U2674" s="6">
        <v>1</v>
      </c>
      <c r="V2674" s="15"/>
      <c r="W2674" s="15">
        <v>198954</v>
      </c>
      <c r="X2674" s="42">
        <v>222828.48</v>
      </c>
      <c r="Y2674" s="6" t="s">
        <v>1224</v>
      </c>
      <c r="Z2674" s="13">
        <v>2014</v>
      </c>
      <c r="AA2674" s="6"/>
      <c r="AB2674"/>
      <c r="AC2674"/>
      <c r="AD2674"/>
      <c r="AE2674"/>
      <c r="AF2674"/>
      <c r="AG2674"/>
      <c r="AH2674"/>
      <c r="AI2674"/>
      <c r="AJ2674"/>
      <c r="AK2674"/>
      <c r="AL2674"/>
      <c r="AM2674"/>
      <c r="AN2674"/>
      <c r="AO2674"/>
      <c r="AP2674"/>
      <c r="AQ2674"/>
      <c r="AR2674"/>
      <c r="AS2674"/>
      <c r="AT2674"/>
      <c r="AU2674"/>
      <c r="AV2674"/>
      <c r="AW2674"/>
      <c r="AX2674"/>
      <c r="AY2674"/>
      <c r="AZ2674"/>
      <c r="BA2674"/>
      <c r="BB2674"/>
      <c r="BC2674"/>
      <c r="BD2674"/>
      <c r="BE2674"/>
      <c r="BF2674"/>
      <c r="BG2674"/>
      <c r="BH2674"/>
      <c r="BI2674"/>
      <c r="BJ2674"/>
      <c r="BK2674"/>
      <c r="BL2674"/>
      <c r="BM2674"/>
      <c r="BN2674"/>
      <c r="BO2674"/>
      <c r="BP2674"/>
      <c r="BQ2674"/>
      <c r="BR2674"/>
      <c r="BS2674"/>
      <c r="BT2674"/>
      <c r="BU2674"/>
      <c r="BV2674"/>
      <c r="BW2674"/>
      <c r="BX2674"/>
      <c r="BY2674"/>
      <c r="BZ2674"/>
      <c r="CA2674"/>
      <c r="CB2674"/>
      <c r="CC2674"/>
      <c r="CD2674"/>
      <c r="CE2674"/>
      <c r="CF2674"/>
      <c r="CG2674"/>
      <c r="CH2674"/>
      <c r="CI2674"/>
      <c r="CJ2674"/>
      <c r="CK2674"/>
      <c r="CL2674"/>
      <c r="CM2674"/>
      <c r="CN2674"/>
      <c r="CO2674"/>
      <c r="CP2674"/>
      <c r="CQ2674"/>
      <c r="CR2674"/>
      <c r="CS2674"/>
      <c r="CT2674"/>
      <c r="CU2674"/>
      <c r="CV2674"/>
      <c r="CW2674"/>
      <c r="CX2674"/>
      <c r="CY2674"/>
      <c r="CZ2674"/>
      <c r="DA2674"/>
      <c r="DB2674"/>
      <c r="DC2674"/>
      <c r="DD2674"/>
      <c r="DE2674"/>
      <c r="DF2674"/>
      <c r="DG2674"/>
      <c r="DH2674"/>
      <c r="DI2674"/>
      <c r="DJ2674"/>
      <c r="DK2674"/>
      <c r="DL2674"/>
      <c r="DM2674"/>
      <c r="DN2674"/>
      <c r="DO2674"/>
      <c r="DP2674"/>
      <c r="DQ2674"/>
      <c r="DR2674"/>
      <c r="DS2674"/>
      <c r="DT2674"/>
      <c r="DU2674"/>
      <c r="DV2674"/>
      <c r="DW2674"/>
      <c r="DX2674"/>
      <c r="DY2674"/>
      <c r="DZ2674"/>
      <c r="EA2674"/>
      <c r="EB2674"/>
      <c r="EC2674"/>
      <c r="ED2674"/>
      <c r="EE2674"/>
      <c r="EF2674"/>
      <c r="EG2674"/>
      <c r="EH2674"/>
      <c r="EI2674"/>
      <c r="EJ2674"/>
      <c r="EK2674"/>
    </row>
    <row r="2675" spans="1:141" s="161" customFormat="1" ht="75">
      <c r="A2675" s="12" t="s">
        <v>4145</v>
      </c>
      <c r="B2675" s="13" t="s">
        <v>83</v>
      </c>
      <c r="C2675" s="13" t="s">
        <v>4093</v>
      </c>
      <c r="D2675" s="13" t="s">
        <v>4094</v>
      </c>
      <c r="E2675" s="13" t="s">
        <v>4095</v>
      </c>
      <c r="F2675" s="13" t="s">
        <v>4096</v>
      </c>
      <c r="G2675" s="13" t="s">
        <v>4097</v>
      </c>
      <c r="H2675" s="13" t="s">
        <v>4146</v>
      </c>
      <c r="I2675" s="13" t="s">
        <v>4147</v>
      </c>
      <c r="J2675" s="13" t="s">
        <v>76</v>
      </c>
      <c r="K2675" s="13">
        <v>100</v>
      </c>
      <c r="L2675" s="13">
        <v>471010000</v>
      </c>
      <c r="M2675" s="11" t="s">
        <v>310</v>
      </c>
      <c r="N2675" s="14" t="s">
        <v>522</v>
      </c>
      <c r="O2675" s="13" t="s">
        <v>4053</v>
      </c>
      <c r="P2675" s="13"/>
      <c r="Q2675" s="13" t="s">
        <v>3496</v>
      </c>
      <c r="R2675" s="13" t="s">
        <v>2118</v>
      </c>
      <c r="S2675" s="13"/>
      <c r="T2675" s="13" t="s">
        <v>1801</v>
      </c>
      <c r="U2675" s="6">
        <v>1</v>
      </c>
      <c r="V2675" s="15"/>
      <c r="W2675" s="15">
        <v>1322349.18</v>
      </c>
      <c r="X2675" s="42">
        <v>1481031.0816000002</v>
      </c>
      <c r="Y2675" s="6" t="s">
        <v>1224</v>
      </c>
      <c r="Z2675" s="13">
        <v>2014</v>
      </c>
      <c r="AA2675" s="6"/>
      <c r="AB2675"/>
      <c r="AC2675"/>
      <c r="AD2675"/>
      <c r="AE2675"/>
      <c r="AF2675"/>
      <c r="AG2675"/>
      <c r="AH2675"/>
      <c r="AI2675"/>
      <c r="AJ2675"/>
      <c r="AK2675"/>
      <c r="AL2675"/>
      <c r="AM2675"/>
      <c r="AN2675"/>
      <c r="AO2675"/>
      <c r="AP2675"/>
      <c r="AQ2675"/>
      <c r="AR2675"/>
      <c r="AS2675"/>
      <c r="AT2675"/>
      <c r="AU2675"/>
      <c r="AV2675"/>
      <c r="AW2675"/>
      <c r="AX2675"/>
      <c r="AY2675"/>
      <c r="AZ2675"/>
      <c r="BA2675"/>
      <c r="BB2675"/>
      <c r="BC2675"/>
      <c r="BD2675"/>
      <c r="BE2675"/>
      <c r="BF2675"/>
      <c r="BG2675"/>
      <c r="BH2675"/>
      <c r="BI2675"/>
      <c r="BJ2675"/>
      <c r="BK2675"/>
      <c r="BL2675"/>
      <c r="BM2675"/>
      <c r="BN2675"/>
      <c r="BO2675"/>
      <c r="BP2675"/>
      <c r="BQ2675"/>
      <c r="BR2675"/>
      <c r="BS2675"/>
      <c r="BT2675"/>
      <c r="BU2675"/>
      <c r="BV2675"/>
      <c r="BW2675"/>
      <c r="BX2675"/>
      <c r="BY2675"/>
      <c r="BZ2675"/>
      <c r="CA2675"/>
      <c r="CB2675"/>
      <c r="CC2675"/>
      <c r="CD2675"/>
      <c r="CE2675"/>
      <c r="CF2675"/>
      <c r="CG2675"/>
      <c r="CH2675"/>
      <c r="CI2675"/>
      <c r="CJ2675"/>
      <c r="CK2675"/>
      <c r="CL2675"/>
      <c r="CM2675"/>
      <c r="CN2675"/>
      <c r="CO2675"/>
      <c r="CP2675"/>
      <c r="CQ2675"/>
      <c r="CR2675"/>
      <c r="CS2675"/>
      <c r="CT2675"/>
      <c r="CU2675"/>
      <c r="CV2675"/>
      <c r="CW2675"/>
      <c r="CX2675"/>
      <c r="CY2675"/>
      <c r="CZ2675"/>
      <c r="DA2675"/>
      <c r="DB2675"/>
      <c r="DC2675"/>
      <c r="DD2675"/>
      <c r="DE2675"/>
      <c r="DF2675"/>
      <c r="DG2675"/>
      <c r="DH2675"/>
      <c r="DI2675"/>
      <c r="DJ2675"/>
      <c r="DK2675"/>
      <c r="DL2675"/>
      <c r="DM2675"/>
      <c r="DN2675"/>
      <c r="DO2675"/>
      <c r="DP2675"/>
      <c r="DQ2675"/>
      <c r="DR2675"/>
      <c r="DS2675"/>
      <c r="DT2675"/>
      <c r="DU2675"/>
      <c r="DV2675"/>
      <c r="DW2675"/>
      <c r="DX2675"/>
      <c r="DY2675"/>
      <c r="DZ2675"/>
      <c r="EA2675"/>
      <c r="EB2675"/>
      <c r="EC2675"/>
      <c r="ED2675"/>
      <c r="EE2675"/>
      <c r="EF2675"/>
      <c r="EG2675"/>
      <c r="EH2675"/>
      <c r="EI2675"/>
      <c r="EJ2675"/>
      <c r="EK2675"/>
    </row>
    <row r="2676" spans="1:141" ht="75">
      <c r="A2676" s="12" t="s">
        <v>4148</v>
      </c>
      <c r="B2676" s="13" t="s">
        <v>83</v>
      </c>
      <c r="C2676" s="13" t="s">
        <v>4093</v>
      </c>
      <c r="D2676" s="13" t="s">
        <v>4094</v>
      </c>
      <c r="E2676" s="13" t="s">
        <v>4095</v>
      </c>
      <c r="F2676" s="13" t="s">
        <v>4096</v>
      </c>
      <c r="G2676" s="13" t="s">
        <v>4097</v>
      </c>
      <c r="H2676" s="13" t="s">
        <v>4146</v>
      </c>
      <c r="I2676" s="13" t="s">
        <v>4147</v>
      </c>
      <c r="J2676" s="13" t="s">
        <v>76</v>
      </c>
      <c r="K2676" s="13">
        <v>100</v>
      </c>
      <c r="L2676" s="13">
        <v>471010000</v>
      </c>
      <c r="M2676" s="11" t="s">
        <v>310</v>
      </c>
      <c r="N2676" s="14" t="s">
        <v>522</v>
      </c>
      <c r="O2676" s="13" t="s">
        <v>4149</v>
      </c>
      <c r="P2676" s="13"/>
      <c r="Q2676" s="13" t="s">
        <v>3496</v>
      </c>
      <c r="R2676" s="13" t="s">
        <v>2118</v>
      </c>
      <c r="S2676" s="13"/>
      <c r="T2676" s="13" t="s">
        <v>1801</v>
      </c>
      <c r="U2676" s="6">
        <v>1</v>
      </c>
      <c r="V2676" s="15"/>
      <c r="W2676" s="15">
        <v>1955743.33</v>
      </c>
      <c r="X2676" s="42">
        <v>2190432.5296000005</v>
      </c>
      <c r="Y2676" s="6" t="s">
        <v>1224</v>
      </c>
      <c r="Z2676" s="13">
        <v>2014</v>
      </c>
      <c r="AA2676" s="6"/>
    </row>
    <row r="2677" spans="1:141" ht="75">
      <c r="A2677" s="12" t="s">
        <v>4150</v>
      </c>
      <c r="B2677" s="13" t="s">
        <v>83</v>
      </c>
      <c r="C2677" s="13" t="s">
        <v>4066</v>
      </c>
      <c r="D2677" s="13" t="s">
        <v>4067</v>
      </c>
      <c r="E2677" s="13" t="s">
        <v>4068</v>
      </c>
      <c r="F2677" s="13" t="s">
        <v>4069</v>
      </c>
      <c r="G2677" s="13" t="s">
        <v>4070</v>
      </c>
      <c r="H2677" s="13" t="s">
        <v>4071</v>
      </c>
      <c r="I2677" s="13" t="s">
        <v>4127</v>
      </c>
      <c r="J2677" s="13" t="s">
        <v>76</v>
      </c>
      <c r="K2677" s="13">
        <v>100</v>
      </c>
      <c r="L2677" s="13">
        <v>231010000</v>
      </c>
      <c r="M2677" s="8" t="s">
        <v>273</v>
      </c>
      <c r="N2677" s="14" t="s">
        <v>522</v>
      </c>
      <c r="O2677" s="13" t="s">
        <v>4151</v>
      </c>
      <c r="P2677" s="13"/>
      <c r="Q2677" s="13" t="s">
        <v>3496</v>
      </c>
      <c r="R2677" s="13" t="s">
        <v>2118</v>
      </c>
      <c r="S2677" s="13"/>
      <c r="T2677" s="13" t="s">
        <v>1801</v>
      </c>
      <c r="U2677" s="6">
        <v>1</v>
      </c>
      <c r="V2677" s="15"/>
      <c r="W2677" s="15">
        <v>545662.56000000006</v>
      </c>
      <c r="X2677" s="42">
        <v>611142.06720000017</v>
      </c>
      <c r="Y2677" s="6" t="s">
        <v>1224</v>
      </c>
      <c r="Z2677" s="13">
        <v>2014</v>
      </c>
      <c r="AA2677" s="6"/>
      <c r="AB2677" s="161"/>
      <c r="AC2677" s="161"/>
      <c r="AD2677" s="161"/>
      <c r="AE2677" s="161"/>
      <c r="AF2677" s="161"/>
      <c r="AG2677" s="161"/>
      <c r="AH2677" s="161"/>
      <c r="AI2677" s="161"/>
      <c r="AJ2677" s="161"/>
      <c r="AK2677" s="161"/>
      <c r="AL2677" s="161"/>
      <c r="AM2677" s="161"/>
      <c r="AN2677" s="161"/>
      <c r="AO2677" s="161"/>
      <c r="AP2677" s="161"/>
      <c r="AQ2677" s="161"/>
      <c r="AR2677" s="161"/>
      <c r="AS2677" s="161"/>
      <c r="AT2677" s="161"/>
      <c r="AU2677" s="161"/>
      <c r="AV2677" s="161"/>
      <c r="AW2677" s="161"/>
      <c r="AX2677" s="161"/>
      <c r="AY2677" s="161"/>
      <c r="AZ2677" s="161"/>
      <c r="BA2677" s="161"/>
      <c r="BB2677" s="161"/>
      <c r="BC2677" s="161"/>
      <c r="BD2677" s="161"/>
      <c r="BE2677" s="161"/>
      <c r="BF2677" s="161"/>
      <c r="BG2677" s="161"/>
      <c r="BH2677" s="161"/>
      <c r="BI2677" s="161"/>
      <c r="BJ2677" s="161"/>
      <c r="BK2677" s="161"/>
      <c r="BL2677" s="161"/>
      <c r="BM2677" s="161"/>
      <c r="BN2677" s="161"/>
      <c r="BO2677" s="161"/>
      <c r="BP2677" s="161"/>
      <c r="BQ2677" s="161"/>
      <c r="BR2677" s="161"/>
      <c r="BS2677" s="161"/>
      <c r="BT2677" s="161"/>
      <c r="BU2677" s="161"/>
      <c r="BV2677" s="161"/>
      <c r="BW2677" s="161"/>
      <c r="BX2677" s="161"/>
      <c r="BY2677" s="161"/>
      <c r="BZ2677" s="161"/>
      <c r="CA2677" s="161"/>
      <c r="CB2677" s="161"/>
      <c r="CC2677" s="161"/>
      <c r="CD2677" s="161"/>
    </row>
    <row r="2678" spans="1:141" ht="75">
      <c r="A2678" s="12" t="s">
        <v>4152</v>
      </c>
      <c r="B2678" s="13" t="s">
        <v>83</v>
      </c>
      <c r="C2678" s="13" t="s">
        <v>4066</v>
      </c>
      <c r="D2678" s="13" t="s">
        <v>4067</v>
      </c>
      <c r="E2678" s="13" t="s">
        <v>4068</v>
      </c>
      <c r="F2678" s="13" t="s">
        <v>4069</v>
      </c>
      <c r="G2678" s="13" t="s">
        <v>4070</v>
      </c>
      <c r="H2678" s="13" t="s">
        <v>4071</v>
      </c>
      <c r="I2678" s="13" t="s">
        <v>4127</v>
      </c>
      <c r="J2678" s="13" t="s">
        <v>76</v>
      </c>
      <c r="K2678" s="13">
        <v>100</v>
      </c>
      <c r="L2678" s="13">
        <v>231010000</v>
      </c>
      <c r="M2678" s="8" t="s">
        <v>273</v>
      </c>
      <c r="N2678" s="14" t="s">
        <v>522</v>
      </c>
      <c r="O2678" s="13" t="s">
        <v>4153</v>
      </c>
      <c r="P2678" s="13"/>
      <c r="Q2678" s="13" t="s">
        <v>3496</v>
      </c>
      <c r="R2678" s="13" t="s">
        <v>2118</v>
      </c>
      <c r="S2678" s="13"/>
      <c r="T2678" s="13" t="s">
        <v>1801</v>
      </c>
      <c r="U2678" s="6">
        <v>1</v>
      </c>
      <c r="V2678" s="15"/>
      <c r="W2678" s="15">
        <v>419260.32</v>
      </c>
      <c r="X2678" s="42">
        <v>469571.55840000004</v>
      </c>
      <c r="Y2678" s="6" t="s">
        <v>1224</v>
      </c>
      <c r="Z2678" s="13">
        <v>2014</v>
      </c>
      <c r="AA2678" s="6"/>
    </row>
    <row r="2679" spans="1:141" ht="75">
      <c r="A2679" s="12" t="s">
        <v>4154</v>
      </c>
      <c r="B2679" s="13" t="s">
        <v>83</v>
      </c>
      <c r="C2679" s="13" t="s">
        <v>4066</v>
      </c>
      <c r="D2679" s="13" t="s">
        <v>4067</v>
      </c>
      <c r="E2679" s="13" t="s">
        <v>4068</v>
      </c>
      <c r="F2679" s="13" t="s">
        <v>4069</v>
      </c>
      <c r="G2679" s="13" t="s">
        <v>4070</v>
      </c>
      <c r="H2679" s="13" t="s">
        <v>4071</v>
      </c>
      <c r="I2679" s="13" t="s">
        <v>4127</v>
      </c>
      <c r="J2679" s="13" t="s">
        <v>76</v>
      </c>
      <c r="K2679" s="13">
        <v>100</v>
      </c>
      <c r="L2679" s="13">
        <v>231010000</v>
      </c>
      <c r="M2679" s="8" t="s">
        <v>273</v>
      </c>
      <c r="N2679" s="14" t="s">
        <v>522</v>
      </c>
      <c r="O2679" s="13" t="s">
        <v>4155</v>
      </c>
      <c r="P2679" s="13"/>
      <c r="Q2679" s="13" t="s">
        <v>3496</v>
      </c>
      <c r="R2679" s="13" t="s">
        <v>2118</v>
      </c>
      <c r="S2679" s="13"/>
      <c r="T2679" s="13" t="s">
        <v>1801</v>
      </c>
      <c r="U2679" s="6">
        <v>1</v>
      </c>
      <c r="V2679" s="15"/>
      <c r="W2679" s="15">
        <v>683898.84</v>
      </c>
      <c r="X2679" s="42">
        <v>765966.70079999999</v>
      </c>
      <c r="Y2679" s="6" t="s">
        <v>1224</v>
      </c>
      <c r="Z2679" s="13">
        <v>2014</v>
      </c>
      <c r="AA2679" s="6"/>
      <c r="AB2679" s="163"/>
      <c r="AC2679" s="163"/>
      <c r="AD2679" s="163"/>
      <c r="AE2679" s="163"/>
      <c r="AF2679" s="163"/>
      <c r="AG2679" s="163"/>
      <c r="AH2679" s="163"/>
      <c r="AI2679" s="163"/>
      <c r="AJ2679" s="163"/>
      <c r="AK2679" s="163"/>
      <c r="AL2679" s="163"/>
      <c r="AM2679" s="163"/>
      <c r="AN2679" s="163"/>
      <c r="AO2679" s="163"/>
      <c r="AP2679" s="163"/>
      <c r="AQ2679" s="163"/>
      <c r="AR2679" s="163"/>
      <c r="AS2679" s="163"/>
      <c r="AT2679" s="163"/>
      <c r="AU2679" s="163"/>
      <c r="AV2679" s="163"/>
      <c r="AW2679" s="163"/>
      <c r="AX2679" s="163"/>
      <c r="AY2679" s="163"/>
      <c r="AZ2679" s="163"/>
      <c r="BA2679" s="163"/>
      <c r="BB2679" s="163"/>
      <c r="BC2679" s="163"/>
      <c r="BD2679" s="163"/>
      <c r="BE2679" s="163"/>
      <c r="BF2679" s="163"/>
      <c r="BG2679" s="163"/>
      <c r="BH2679" s="163"/>
      <c r="BI2679" s="163"/>
      <c r="BJ2679" s="163"/>
      <c r="BK2679" s="163"/>
      <c r="BL2679" s="163"/>
      <c r="BM2679" s="163"/>
      <c r="BN2679" s="163"/>
      <c r="BO2679" s="163"/>
      <c r="BP2679" s="163"/>
      <c r="BQ2679" s="163"/>
      <c r="BR2679" s="163"/>
      <c r="BS2679" s="163"/>
      <c r="BT2679" s="163"/>
      <c r="BU2679" s="163"/>
      <c r="BV2679" s="163"/>
      <c r="BW2679" s="163"/>
      <c r="BX2679" s="163"/>
      <c r="BY2679" s="163"/>
      <c r="BZ2679" s="163"/>
      <c r="CA2679" s="163"/>
      <c r="CB2679" s="163"/>
      <c r="CC2679" s="163"/>
      <c r="CD2679" s="163"/>
      <c r="CE2679" s="161"/>
      <c r="CF2679" s="161"/>
      <c r="CG2679" s="161"/>
      <c r="CH2679" s="161"/>
      <c r="CI2679" s="161"/>
      <c r="CJ2679" s="161"/>
      <c r="CK2679" s="161"/>
      <c r="CL2679" s="161"/>
      <c r="CM2679" s="161"/>
      <c r="CN2679" s="161"/>
      <c r="CO2679" s="161"/>
      <c r="CP2679" s="161"/>
      <c r="CQ2679" s="161"/>
      <c r="CR2679" s="161"/>
      <c r="CS2679" s="161"/>
      <c r="CT2679" s="161"/>
      <c r="CU2679" s="161"/>
      <c r="CV2679" s="161"/>
      <c r="CW2679" s="161"/>
      <c r="CX2679" s="161"/>
    </row>
    <row r="2680" spans="1:141" ht="75">
      <c r="A2680" s="12" t="s">
        <v>4156</v>
      </c>
      <c r="B2680" s="13" t="s">
        <v>83</v>
      </c>
      <c r="C2680" s="13" t="s">
        <v>4066</v>
      </c>
      <c r="D2680" s="13" t="s">
        <v>4067</v>
      </c>
      <c r="E2680" s="13" t="s">
        <v>4068</v>
      </c>
      <c r="F2680" s="13" t="s">
        <v>4069</v>
      </c>
      <c r="G2680" s="13" t="s">
        <v>4070</v>
      </c>
      <c r="H2680" s="13" t="s">
        <v>4071</v>
      </c>
      <c r="I2680" s="13" t="s">
        <v>4127</v>
      </c>
      <c r="J2680" s="13" t="s">
        <v>76</v>
      </c>
      <c r="K2680" s="13">
        <v>100</v>
      </c>
      <c r="L2680" s="13">
        <v>231010000</v>
      </c>
      <c r="M2680" s="8" t="s">
        <v>273</v>
      </c>
      <c r="N2680" s="14" t="s">
        <v>522</v>
      </c>
      <c r="O2680" s="13" t="s">
        <v>4157</v>
      </c>
      <c r="P2680" s="13"/>
      <c r="Q2680" s="13" t="s">
        <v>3496</v>
      </c>
      <c r="R2680" s="13" t="s">
        <v>2118</v>
      </c>
      <c r="S2680" s="13"/>
      <c r="T2680" s="13" t="s">
        <v>1801</v>
      </c>
      <c r="U2680" s="6">
        <v>1</v>
      </c>
      <c r="V2680" s="15"/>
      <c r="W2680" s="15">
        <v>332076.59999999998</v>
      </c>
      <c r="X2680" s="42">
        <v>371925.79200000002</v>
      </c>
      <c r="Y2680" s="6" t="s">
        <v>1224</v>
      </c>
      <c r="Z2680" s="13">
        <v>2014</v>
      </c>
      <c r="AA2680" s="6"/>
      <c r="AB2680" s="163"/>
      <c r="AC2680" s="163"/>
      <c r="AD2680" s="163"/>
      <c r="AE2680" s="163"/>
      <c r="AF2680" s="163"/>
      <c r="AG2680" s="163"/>
      <c r="AH2680" s="163"/>
      <c r="AI2680" s="163"/>
      <c r="AJ2680" s="163"/>
      <c r="AK2680" s="163"/>
      <c r="AL2680" s="163"/>
      <c r="AM2680" s="163"/>
      <c r="AN2680" s="163"/>
      <c r="AO2680" s="163"/>
      <c r="AP2680" s="163"/>
      <c r="AQ2680" s="163"/>
      <c r="AR2680" s="163"/>
      <c r="AS2680" s="163"/>
      <c r="AT2680" s="163"/>
      <c r="AU2680" s="163"/>
      <c r="AV2680" s="163"/>
      <c r="AW2680" s="163"/>
      <c r="AX2680" s="163"/>
      <c r="AY2680" s="163"/>
      <c r="AZ2680" s="163"/>
      <c r="BA2680" s="163"/>
      <c r="BB2680" s="163"/>
      <c r="BC2680" s="163"/>
      <c r="BD2680" s="163"/>
      <c r="BE2680" s="163"/>
      <c r="BF2680" s="163"/>
      <c r="BG2680" s="163"/>
      <c r="BH2680" s="163"/>
      <c r="BI2680" s="163"/>
      <c r="BJ2680" s="163"/>
      <c r="BK2680" s="163"/>
      <c r="BL2680" s="163"/>
      <c r="BM2680" s="163"/>
      <c r="BN2680" s="163"/>
      <c r="BO2680" s="163"/>
      <c r="BP2680" s="163"/>
      <c r="BQ2680" s="163"/>
      <c r="BR2680" s="163"/>
      <c r="BS2680" s="163"/>
      <c r="BT2680" s="163"/>
      <c r="BU2680" s="163"/>
      <c r="BV2680" s="163"/>
      <c r="BW2680" s="163"/>
      <c r="BX2680" s="163"/>
      <c r="BY2680" s="163"/>
      <c r="BZ2680" s="163"/>
      <c r="CA2680" s="163"/>
      <c r="CB2680" s="163"/>
      <c r="CC2680" s="163"/>
      <c r="CD2680" s="163"/>
      <c r="CY2680" s="161"/>
      <c r="CZ2680" s="161"/>
      <c r="DA2680" s="161"/>
      <c r="DB2680" s="161"/>
      <c r="DC2680" s="161"/>
      <c r="DD2680" s="161"/>
      <c r="DE2680" s="161"/>
      <c r="DF2680" s="161"/>
    </row>
    <row r="2681" spans="1:141" ht="75">
      <c r="A2681" s="12" t="s">
        <v>4158</v>
      </c>
      <c r="B2681" s="13" t="s">
        <v>83</v>
      </c>
      <c r="C2681" s="13" t="s">
        <v>4066</v>
      </c>
      <c r="D2681" s="13" t="s">
        <v>4067</v>
      </c>
      <c r="E2681" s="13" t="s">
        <v>4068</v>
      </c>
      <c r="F2681" s="13" t="s">
        <v>4069</v>
      </c>
      <c r="G2681" s="13" t="s">
        <v>4070</v>
      </c>
      <c r="H2681" s="13" t="s">
        <v>4071</v>
      </c>
      <c r="I2681" s="13" t="s">
        <v>4127</v>
      </c>
      <c r="J2681" s="13" t="s">
        <v>76</v>
      </c>
      <c r="K2681" s="13">
        <v>100</v>
      </c>
      <c r="L2681" s="13">
        <v>231010000</v>
      </c>
      <c r="M2681" s="8" t="s">
        <v>273</v>
      </c>
      <c r="N2681" s="14" t="s">
        <v>522</v>
      </c>
      <c r="O2681" s="13" t="s">
        <v>4159</v>
      </c>
      <c r="P2681" s="13"/>
      <c r="Q2681" s="13" t="s">
        <v>3496</v>
      </c>
      <c r="R2681" s="13" t="s">
        <v>2118</v>
      </c>
      <c r="S2681" s="13"/>
      <c r="T2681" s="13" t="s">
        <v>1801</v>
      </c>
      <c r="U2681" s="6">
        <v>1</v>
      </c>
      <c r="V2681" s="15"/>
      <c r="W2681" s="15">
        <v>772069.2</v>
      </c>
      <c r="X2681" s="42">
        <v>864717.50400000007</v>
      </c>
      <c r="Y2681" s="6" t="s">
        <v>1224</v>
      </c>
      <c r="Z2681" s="13">
        <v>2014</v>
      </c>
      <c r="AA2681" s="6"/>
      <c r="AB2681" s="163"/>
      <c r="AC2681" s="163"/>
      <c r="AD2681" s="163"/>
      <c r="AE2681" s="163"/>
      <c r="AF2681" s="163"/>
      <c r="AG2681" s="163"/>
      <c r="AH2681" s="163"/>
      <c r="AI2681" s="163"/>
      <c r="AJ2681" s="163"/>
      <c r="AK2681" s="163"/>
      <c r="AL2681" s="163"/>
      <c r="AM2681" s="163"/>
      <c r="AN2681" s="163"/>
      <c r="AO2681" s="163"/>
      <c r="AP2681" s="163"/>
      <c r="AQ2681" s="163"/>
      <c r="AR2681" s="163"/>
      <c r="AS2681" s="163"/>
      <c r="AT2681" s="163"/>
      <c r="AU2681" s="163"/>
      <c r="AV2681" s="163"/>
      <c r="AW2681" s="163"/>
      <c r="AX2681" s="163"/>
      <c r="AY2681" s="163"/>
      <c r="AZ2681" s="163"/>
      <c r="BA2681" s="163"/>
      <c r="BB2681" s="163"/>
      <c r="BC2681" s="163"/>
      <c r="BD2681" s="163"/>
      <c r="BE2681" s="163"/>
      <c r="BF2681" s="163"/>
      <c r="BG2681" s="163"/>
      <c r="BH2681" s="163"/>
      <c r="BI2681" s="163"/>
      <c r="BJ2681" s="163"/>
      <c r="BK2681" s="163"/>
      <c r="BL2681" s="163"/>
      <c r="BM2681" s="163"/>
      <c r="BN2681" s="163"/>
      <c r="BO2681" s="163"/>
      <c r="BP2681" s="163"/>
      <c r="BQ2681" s="163"/>
      <c r="BR2681" s="163"/>
      <c r="BS2681" s="163"/>
      <c r="BT2681" s="163"/>
      <c r="BU2681" s="163"/>
      <c r="BV2681" s="163"/>
      <c r="BW2681" s="163"/>
      <c r="BX2681" s="163"/>
      <c r="BY2681" s="163"/>
      <c r="BZ2681" s="163"/>
      <c r="CA2681" s="163"/>
      <c r="CB2681" s="163"/>
      <c r="CC2681" s="163"/>
      <c r="CD2681" s="163"/>
      <c r="CE2681" s="163"/>
      <c r="CF2681" s="163"/>
      <c r="CG2681" s="163"/>
      <c r="CH2681" s="163"/>
      <c r="CI2681" s="163"/>
      <c r="CJ2681" s="163"/>
      <c r="CK2681" s="163"/>
      <c r="CL2681" s="163"/>
      <c r="CM2681" s="163"/>
      <c r="CN2681" s="163"/>
      <c r="CO2681" s="163"/>
      <c r="CP2681" s="163"/>
      <c r="CQ2681" s="163"/>
      <c r="CR2681" s="163"/>
      <c r="CS2681" s="163"/>
      <c r="CT2681" s="163"/>
      <c r="CU2681" s="163"/>
      <c r="CV2681" s="163"/>
      <c r="CW2681" s="163"/>
      <c r="CX2681" s="163"/>
    </row>
    <row r="2682" spans="1:141" ht="75">
      <c r="A2682" s="12" t="s">
        <v>4160</v>
      </c>
      <c r="B2682" s="13" t="s">
        <v>83</v>
      </c>
      <c r="C2682" s="13" t="s">
        <v>4066</v>
      </c>
      <c r="D2682" s="13" t="s">
        <v>4067</v>
      </c>
      <c r="E2682" s="13" t="s">
        <v>4068</v>
      </c>
      <c r="F2682" s="13" t="s">
        <v>4069</v>
      </c>
      <c r="G2682" s="13" t="s">
        <v>4070</v>
      </c>
      <c r="H2682" s="13" t="s">
        <v>4071</v>
      </c>
      <c r="I2682" s="13" t="s">
        <v>4127</v>
      </c>
      <c r="J2682" s="13" t="s">
        <v>76</v>
      </c>
      <c r="K2682" s="13">
        <v>100</v>
      </c>
      <c r="L2682" s="13">
        <v>231010000</v>
      </c>
      <c r="M2682" s="8" t="s">
        <v>273</v>
      </c>
      <c r="N2682" s="14" t="s">
        <v>522</v>
      </c>
      <c r="O2682" s="13" t="s">
        <v>4161</v>
      </c>
      <c r="P2682" s="13"/>
      <c r="Q2682" s="13" t="s">
        <v>3496</v>
      </c>
      <c r="R2682" s="13" t="s">
        <v>2118</v>
      </c>
      <c r="S2682" s="13"/>
      <c r="T2682" s="13" t="s">
        <v>1801</v>
      </c>
      <c r="U2682" s="6">
        <v>1</v>
      </c>
      <c r="V2682" s="15"/>
      <c r="W2682" s="15">
        <v>770025.36</v>
      </c>
      <c r="X2682" s="42">
        <v>862428.40320000006</v>
      </c>
      <c r="Y2682" s="6" t="s">
        <v>1224</v>
      </c>
      <c r="Z2682" s="13">
        <v>2014</v>
      </c>
      <c r="AA2682" s="6"/>
      <c r="AB2682" s="163"/>
      <c r="AC2682" s="163"/>
      <c r="AD2682" s="163"/>
      <c r="AE2682" s="163"/>
      <c r="AF2682" s="163"/>
      <c r="AG2682" s="163"/>
      <c r="AH2682" s="163"/>
      <c r="AI2682" s="163"/>
      <c r="AJ2682" s="163"/>
      <c r="AK2682" s="163"/>
      <c r="AL2682" s="163"/>
      <c r="AM2682" s="163"/>
      <c r="AN2682" s="163"/>
      <c r="AO2682" s="163"/>
      <c r="AP2682" s="163"/>
      <c r="AQ2682" s="163"/>
      <c r="AR2682" s="163"/>
      <c r="AS2682" s="163"/>
      <c r="AT2682" s="163"/>
      <c r="AU2682" s="163"/>
      <c r="AV2682" s="163"/>
      <c r="AW2682" s="163"/>
      <c r="AX2682" s="163"/>
      <c r="AY2682" s="163"/>
      <c r="AZ2682" s="163"/>
      <c r="BA2682" s="163"/>
      <c r="BB2682" s="163"/>
      <c r="BC2682" s="163"/>
      <c r="BD2682" s="163"/>
      <c r="BE2682" s="163"/>
      <c r="BF2682" s="163"/>
      <c r="BG2682" s="163"/>
      <c r="BH2682" s="163"/>
      <c r="BI2682" s="163"/>
      <c r="BJ2682" s="163"/>
      <c r="BK2682" s="163"/>
      <c r="BL2682" s="163"/>
      <c r="BM2682" s="163"/>
      <c r="BN2682" s="163"/>
      <c r="BO2682" s="163"/>
      <c r="BP2682" s="163"/>
      <c r="BQ2682" s="163"/>
      <c r="BR2682" s="163"/>
      <c r="BS2682" s="163"/>
      <c r="BT2682" s="163"/>
      <c r="BU2682" s="163"/>
      <c r="BV2682" s="163"/>
      <c r="BW2682" s="163"/>
      <c r="BX2682" s="163"/>
      <c r="BY2682" s="163"/>
      <c r="BZ2682" s="163"/>
      <c r="CA2682" s="163"/>
      <c r="CB2682" s="163"/>
      <c r="CC2682" s="163"/>
      <c r="CD2682" s="163"/>
      <c r="CE2682" s="163"/>
      <c r="CF2682" s="163"/>
      <c r="CG2682" s="163"/>
      <c r="CH2682" s="163"/>
      <c r="CI2682" s="163"/>
      <c r="CJ2682" s="163"/>
      <c r="CK2682" s="163"/>
      <c r="CL2682" s="163"/>
      <c r="CM2682" s="163"/>
      <c r="CN2682" s="163"/>
      <c r="CO2682" s="163"/>
      <c r="CP2682" s="163"/>
      <c r="CQ2682" s="163"/>
      <c r="CR2682" s="163"/>
      <c r="CS2682" s="163"/>
      <c r="CT2682" s="163"/>
      <c r="CU2682" s="163"/>
      <c r="CV2682" s="163"/>
      <c r="CW2682" s="163"/>
      <c r="CX2682" s="163"/>
      <c r="CY2682" s="163"/>
      <c r="CZ2682" s="163"/>
      <c r="DA2682" s="163"/>
      <c r="DB2682" s="163"/>
      <c r="DC2682" s="163"/>
      <c r="DD2682" s="163"/>
      <c r="DE2682" s="163"/>
      <c r="DF2682" s="163"/>
    </row>
    <row r="2683" spans="1:141" ht="75">
      <c r="A2683" s="12" t="s">
        <v>4162</v>
      </c>
      <c r="B2683" s="13" t="s">
        <v>83</v>
      </c>
      <c r="C2683" s="13" t="s">
        <v>4093</v>
      </c>
      <c r="D2683" s="13" t="s">
        <v>4094</v>
      </c>
      <c r="E2683" s="13" t="s">
        <v>4095</v>
      </c>
      <c r="F2683" s="13" t="s">
        <v>4096</v>
      </c>
      <c r="G2683" s="13" t="s">
        <v>4097</v>
      </c>
      <c r="H2683" s="13" t="s">
        <v>4116</v>
      </c>
      <c r="I2683" s="13" t="s">
        <v>4117</v>
      </c>
      <c r="J2683" s="13" t="s">
        <v>76</v>
      </c>
      <c r="K2683" s="13">
        <v>100</v>
      </c>
      <c r="L2683" s="13">
        <v>231010000</v>
      </c>
      <c r="M2683" s="8" t="s">
        <v>273</v>
      </c>
      <c r="N2683" s="14" t="s">
        <v>522</v>
      </c>
      <c r="O2683" s="13" t="s">
        <v>4151</v>
      </c>
      <c r="P2683" s="13"/>
      <c r="Q2683" s="13" t="s">
        <v>3496</v>
      </c>
      <c r="R2683" s="13" t="s">
        <v>2118</v>
      </c>
      <c r="S2683" s="13"/>
      <c r="T2683" s="13" t="s">
        <v>1801</v>
      </c>
      <c r="U2683" s="6">
        <v>1</v>
      </c>
      <c r="V2683" s="15"/>
      <c r="W2683" s="15">
        <v>2146987</v>
      </c>
      <c r="X2683" s="42">
        <v>2404625.4400000004</v>
      </c>
      <c r="Y2683" s="6" t="s">
        <v>1224</v>
      </c>
      <c r="Z2683" s="13">
        <v>2014</v>
      </c>
      <c r="AA2683" s="6"/>
      <c r="AB2683" s="163"/>
      <c r="AC2683" s="163"/>
      <c r="AD2683" s="163"/>
      <c r="AE2683" s="163"/>
      <c r="AF2683" s="163"/>
      <c r="AG2683" s="163"/>
      <c r="AH2683" s="163"/>
      <c r="AI2683" s="163"/>
      <c r="AJ2683" s="163"/>
      <c r="AK2683" s="163"/>
      <c r="AL2683" s="163"/>
      <c r="AM2683" s="163"/>
      <c r="AN2683" s="163"/>
      <c r="AO2683" s="163"/>
      <c r="AP2683" s="163"/>
      <c r="AQ2683" s="163"/>
      <c r="AR2683" s="163"/>
      <c r="AS2683" s="163"/>
      <c r="AT2683" s="163"/>
      <c r="AU2683" s="163"/>
      <c r="AV2683" s="163"/>
      <c r="AW2683" s="163"/>
      <c r="AX2683" s="163"/>
      <c r="AY2683" s="163"/>
      <c r="AZ2683" s="163"/>
      <c r="BA2683" s="163"/>
      <c r="BB2683" s="163"/>
      <c r="BC2683" s="163"/>
      <c r="BD2683" s="163"/>
      <c r="BE2683" s="163"/>
      <c r="BF2683" s="163"/>
      <c r="BG2683" s="163"/>
      <c r="BH2683" s="163"/>
      <c r="BI2683" s="163"/>
      <c r="BJ2683" s="163"/>
      <c r="BK2683" s="163"/>
      <c r="BL2683" s="163"/>
      <c r="BM2683" s="163"/>
      <c r="BN2683" s="163"/>
      <c r="BO2683" s="163"/>
      <c r="BP2683" s="163"/>
      <c r="BQ2683" s="163"/>
      <c r="BR2683" s="163"/>
      <c r="BS2683" s="163"/>
      <c r="BT2683" s="163"/>
      <c r="BU2683" s="163"/>
      <c r="BV2683" s="163"/>
      <c r="BW2683" s="163"/>
      <c r="BX2683" s="163"/>
      <c r="BY2683" s="163"/>
      <c r="BZ2683" s="163"/>
      <c r="CA2683" s="163"/>
      <c r="CB2683" s="163"/>
      <c r="CC2683" s="163"/>
      <c r="CD2683" s="163"/>
      <c r="CE2683" s="163"/>
      <c r="CF2683" s="163"/>
      <c r="CG2683" s="163"/>
      <c r="CH2683" s="163"/>
      <c r="CI2683" s="163"/>
      <c r="CJ2683" s="163"/>
      <c r="CK2683" s="163"/>
      <c r="CL2683" s="163"/>
      <c r="CM2683" s="163"/>
      <c r="CN2683" s="163"/>
      <c r="CO2683" s="163"/>
      <c r="CP2683" s="163"/>
      <c r="CQ2683" s="163"/>
      <c r="CR2683" s="163"/>
      <c r="CS2683" s="163"/>
      <c r="CT2683" s="163"/>
      <c r="CU2683" s="163"/>
      <c r="CV2683" s="163"/>
      <c r="CW2683" s="163"/>
      <c r="CX2683" s="163"/>
      <c r="CY2683" s="163"/>
      <c r="CZ2683" s="163"/>
      <c r="DA2683" s="163"/>
      <c r="DB2683" s="163"/>
      <c r="DC2683" s="163"/>
      <c r="DD2683" s="163"/>
      <c r="DE2683" s="163"/>
      <c r="DF2683" s="163"/>
      <c r="DG2683" s="161"/>
      <c r="DH2683" s="161"/>
      <c r="DI2683" s="161"/>
      <c r="DJ2683" s="161"/>
      <c r="DK2683" s="161"/>
      <c r="DL2683" s="161"/>
      <c r="DM2683" s="161"/>
      <c r="DN2683" s="161"/>
      <c r="DO2683" s="161"/>
      <c r="DP2683" s="161"/>
      <c r="DQ2683" s="161"/>
      <c r="DR2683" s="161"/>
      <c r="DS2683" s="161"/>
      <c r="DT2683" s="161"/>
      <c r="DU2683" s="161"/>
      <c r="DV2683" s="161"/>
      <c r="DW2683" s="161"/>
      <c r="DX2683" s="161"/>
      <c r="DY2683" s="161"/>
      <c r="DZ2683" s="161"/>
      <c r="EA2683" s="161"/>
      <c r="EB2683" s="161"/>
      <c r="EC2683" s="161"/>
      <c r="ED2683" s="161"/>
      <c r="EE2683" s="161"/>
      <c r="EF2683" s="161"/>
      <c r="EG2683" s="161"/>
      <c r="EH2683" s="161"/>
      <c r="EI2683" s="161"/>
      <c r="EJ2683" s="161"/>
      <c r="EK2683" s="161"/>
    </row>
    <row r="2684" spans="1:141" ht="75">
      <c r="A2684" s="12" t="s">
        <v>4163</v>
      </c>
      <c r="B2684" s="13" t="s">
        <v>83</v>
      </c>
      <c r="C2684" s="13" t="s">
        <v>4093</v>
      </c>
      <c r="D2684" s="13" t="s">
        <v>4094</v>
      </c>
      <c r="E2684" s="13" t="s">
        <v>4095</v>
      </c>
      <c r="F2684" s="13" t="s">
        <v>4096</v>
      </c>
      <c r="G2684" s="13" t="s">
        <v>4097</v>
      </c>
      <c r="H2684" s="13" t="s">
        <v>4116</v>
      </c>
      <c r="I2684" s="13" t="s">
        <v>4117</v>
      </c>
      <c r="J2684" s="13" t="s">
        <v>76</v>
      </c>
      <c r="K2684" s="13">
        <v>100</v>
      </c>
      <c r="L2684" s="13">
        <v>231010000</v>
      </c>
      <c r="M2684" s="8" t="s">
        <v>273</v>
      </c>
      <c r="N2684" s="14" t="s">
        <v>522</v>
      </c>
      <c r="O2684" s="13" t="s">
        <v>4164</v>
      </c>
      <c r="P2684" s="13"/>
      <c r="Q2684" s="13" t="s">
        <v>3496</v>
      </c>
      <c r="R2684" s="13" t="s">
        <v>2118</v>
      </c>
      <c r="S2684" s="13"/>
      <c r="T2684" s="13" t="s">
        <v>1801</v>
      </c>
      <c r="U2684" s="6">
        <v>1</v>
      </c>
      <c r="V2684" s="15"/>
      <c r="W2684" s="15">
        <v>276727</v>
      </c>
      <c r="X2684" s="42">
        <v>309934.24000000005</v>
      </c>
      <c r="Y2684" s="6" t="s">
        <v>1224</v>
      </c>
      <c r="Z2684" s="13">
        <v>2014</v>
      </c>
      <c r="AA2684" s="6"/>
      <c r="AB2684" s="163"/>
      <c r="AC2684" s="163"/>
      <c r="AD2684" s="163"/>
      <c r="AE2684" s="163"/>
      <c r="AF2684" s="163"/>
      <c r="AG2684" s="163"/>
      <c r="AH2684" s="163"/>
      <c r="AI2684" s="163"/>
      <c r="AJ2684" s="163"/>
      <c r="AK2684" s="163"/>
      <c r="AL2684" s="163"/>
      <c r="AM2684" s="163"/>
      <c r="AN2684" s="163"/>
      <c r="AO2684" s="163"/>
      <c r="AP2684" s="163"/>
      <c r="AQ2684" s="163"/>
      <c r="AR2684" s="163"/>
      <c r="AS2684" s="163"/>
      <c r="AT2684" s="163"/>
      <c r="AU2684" s="163"/>
      <c r="AV2684" s="163"/>
      <c r="AW2684" s="163"/>
      <c r="AX2684" s="163"/>
      <c r="AY2684" s="163"/>
      <c r="AZ2684" s="163"/>
      <c r="BA2684" s="163"/>
      <c r="BB2684" s="163"/>
      <c r="BC2684" s="163"/>
      <c r="BD2684" s="163"/>
      <c r="BE2684" s="163"/>
      <c r="BF2684" s="163"/>
      <c r="BG2684" s="163"/>
      <c r="BH2684" s="163"/>
      <c r="BI2684" s="163"/>
      <c r="BJ2684" s="163"/>
      <c r="BK2684" s="163"/>
      <c r="BL2684" s="163"/>
      <c r="BM2684" s="163"/>
      <c r="BN2684" s="163"/>
      <c r="BO2684" s="163"/>
      <c r="BP2684" s="163"/>
      <c r="BQ2684" s="163"/>
      <c r="BR2684" s="163"/>
      <c r="BS2684" s="163"/>
      <c r="BT2684" s="163"/>
      <c r="BU2684" s="163"/>
      <c r="BV2684" s="163"/>
      <c r="BW2684" s="163"/>
      <c r="BX2684" s="163"/>
      <c r="BY2684" s="163"/>
      <c r="BZ2684" s="163"/>
      <c r="CA2684" s="163"/>
      <c r="CB2684" s="163"/>
      <c r="CC2684" s="163"/>
      <c r="CD2684" s="163"/>
      <c r="CE2684" s="163"/>
      <c r="CF2684" s="163"/>
      <c r="CG2684" s="163"/>
      <c r="CH2684" s="163"/>
      <c r="CI2684" s="163"/>
      <c r="CJ2684" s="163"/>
      <c r="CK2684" s="163"/>
      <c r="CL2684" s="163"/>
      <c r="CM2684" s="163"/>
      <c r="CN2684" s="163"/>
      <c r="CO2684" s="163"/>
      <c r="CP2684" s="163"/>
      <c r="CQ2684" s="163"/>
      <c r="CR2684" s="163"/>
      <c r="CS2684" s="163"/>
      <c r="CT2684" s="163"/>
      <c r="CU2684" s="163"/>
      <c r="CV2684" s="163"/>
      <c r="CW2684" s="163"/>
      <c r="CX2684" s="163"/>
      <c r="CY2684" s="163"/>
      <c r="CZ2684" s="163"/>
      <c r="DA2684" s="163"/>
      <c r="DB2684" s="163"/>
      <c r="DC2684" s="163"/>
      <c r="DD2684" s="163"/>
      <c r="DE2684" s="163"/>
      <c r="DF2684" s="163"/>
    </row>
    <row r="2685" spans="1:141" s="161" customFormat="1" ht="75">
      <c r="A2685" s="12" t="s">
        <v>4165</v>
      </c>
      <c r="B2685" s="13" t="s">
        <v>83</v>
      </c>
      <c r="C2685" s="13" t="s">
        <v>4093</v>
      </c>
      <c r="D2685" s="13" t="s">
        <v>4094</v>
      </c>
      <c r="E2685" s="13" t="s">
        <v>4095</v>
      </c>
      <c r="F2685" s="13" t="s">
        <v>4096</v>
      </c>
      <c r="G2685" s="13" t="s">
        <v>4097</v>
      </c>
      <c r="H2685" s="13" t="s">
        <v>4116</v>
      </c>
      <c r="I2685" s="13" t="s">
        <v>4117</v>
      </c>
      <c r="J2685" s="13" t="s">
        <v>76</v>
      </c>
      <c r="K2685" s="13">
        <v>100</v>
      </c>
      <c r="L2685" s="13">
        <v>231010000</v>
      </c>
      <c r="M2685" s="8" t="s">
        <v>273</v>
      </c>
      <c r="N2685" s="14" t="s">
        <v>522</v>
      </c>
      <c r="O2685" s="13" t="s">
        <v>3896</v>
      </c>
      <c r="P2685" s="13"/>
      <c r="Q2685" s="13" t="s">
        <v>3496</v>
      </c>
      <c r="R2685" s="13" t="s">
        <v>2118</v>
      </c>
      <c r="S2685" s="13"/>
      <c r="T2685" s="13" t="s">
        <v>1801</v>
      </c>
      <c r="U2685" s="6">
        <v>1</v>
      </c>
      <c r="V2685" s="15"/>
      <c r="W2685" s="15">
        <v>216422</v>
      </c>
      <c r="X2685" s="42">
        <v>242392.64</v>
      </c>
      <c r="Y2685" s="6" t="s">
        <v>1224</v>
      </c>
      <c r="Z2685" s="13">
        <v>2014</v>
      </c>
      <c r="AA2685" s="6"/>
      <c r="AB2685" s="163"/>
      <c r="AC2685" s="163"/>
      <c r="AD2685" s="163"/>
      <c r="AE2685" s="163"/>
      <c r="AF2685" s="163"/>
      <c r="AG2685" s="163"/>
      <c r="AH2685" s="163"/>
      <c r="AI2685" s="163"/>
      <c r="AJ2685" s="163"/>
      <c r="AK2685" s="163"/>
      <c r="AL2685" s="163"/>
      <c r="AM2685" s="163"/>
      <c r="AN2685" s="163"/>
      <c r="AO2685" s="163"/>
      <c r="AP2685" s="163"/>
      <c r="AQ2685" s="163"/>
      <c r="AR2685" s="163"/>
      <c r="AS2685" s="163"/>
      <c r="AT2685" s="163"/>
      <c r="AU2685" s="163"/>
      <c r="AV2685" s="163"/>
      <c r="AW2685" s="163"/>
      <c r="AX2685" s="163"/>
      <c r="AY2685" s="163"/>
      <c r="AZ2685" s="163"/>
      <c r="BA2685" s="163"/>
      <c r="BB2685" s="163"/>
      <c r="BC2685" s="163"/>
      <c r="BD2685" s="163"/>
      <c r="BE2685" s="163"/>
      <c r="BF2685" s="163"/>
      <c r="BG2685" s="163"/>
      <c r="BH2685" s="163"/>
      <c r="BI2685" s="163"/>
      <c r="BJ2685" s="163"/>
      <c r="BK2685" s="163"/>
      <c r="BL2685" s="163"/>
      <c r="BM2685" s="163"/>
      <c r="BN2685" s="163"/>
      <c r="BO2685" s="163"/>
      <c r="BP2685" s="163"/>
      <c r="BQ2685" s="163"/>
      <c r="BR2685" s="163"/>
      <c r="BS2685" s="163"/>
      <c r="BT2685" s="163"/>
      <c r="BU2685" s="163"/>
      <c r="BV2685" s="163"/>
      <c r="BW2685" s="163"/>
      <c r="BX2685" s="163"/>
      <c r="BY2685" s="163"/>
      <c r="BZ2685" s="163"/>
      <c r="CA2685" s="163"/>
      <c r="CB2685" s="163"/>
      <c r="CC2685" s="163"/>
      <c r="CD2685" s="163"/>
      <c r="CE2685" s="163"/>
      <c r="CF2685" s="163"/>
      <c r="CG2685" s="163"/>
      <c r="CH2685" s="163"/>
      <c r="CI2685" s="163"/>
      <c r="CJ2685" s="163"/>
      <c r="CK2685" s="163"/>
      <c r="CL2685" s="163"/>
      <c r="CM2685" s="163"/>
      <c r="CN2685" s="163"/>
      <c r="CO2685" s="163"/>
      <c r="CP2685" s="163"/>
      <c r="CQ2685" s="163"/>
      <c r="CR2685" s="163"/>
      <c r="CS2685" s="163"/>
      <c r="CT2685" s="163"/>
      <c r="CU2685" s="163"/>
      <c r="CV2685" s="163"/>
      <c r="CW2685" s="163"/>
      <c r="CX2685" s="163"/>
      <c r="CY2685" s="163"/>
      <c r="CZ2685" s="163"/>
      <c r="DA2685" s="163"/>
      <c r="DB2685" s="163"/>
      <c r="DC2685" s="163"/>
      <c r="DD2685" s="163"/>
      <c r="DE2685" s="163"/>
      <c r="DF2685" s="163"/>
      <c r="DG2685"/>
      <c r="DH2685"/>
      <c r="DI2685"/>
      <c r="DJ2685"/>
      <c r="DK2685"/>
      <c r="DL2685"/>
      <c r="DM2685"/>
      <c r="DN2685"/>
      <c r="DO2685"/>
      <c r="DP2685"/>
      <c r="DQ2685"/>
      <c r="DR2685"/>
      <c r="DS2685"/>
      <c r="DT2685"/>
      <c r="DU2685"/>
      <c r="DV2685"/>
      <c r="DW2685"/>
      <c r="DX2685"/>
      <c r="DY2685"/>
      <c r="DZ2685"/>
      <c r="EA2685"/>
      <c r="EB2685"/>
      <c r="EC2685"/>
      <c r="ED2685"/>
      <c r="EE2685"/>
      <c r="EF2685"/>
      <c r="EG2685"/>
      <c r="EH2685"/>
      <c r="EI2685"/>
      <c r="EJ2685"/>
      <c r="EK2685"/>
    </row>
    <row r="2686" spans="1:141" ht="75">
      <c r="A2686" s="12" t="s">
        <v>4166</v>
      </c>
      <c r="B2686" s="13" t="s">
        <v>83</v>
      </c>
      <c r="C2686" s="13" t="s">
        <v>4093</v>
      </c>
      <c r="D2686" s="13" t="s">
        <v>4094</v>
      </c>
      <c r="E2686" s="13" t="s">
        <v>4095</v>
      </c>
      <c r="F2686" s="13" t="s">
        <v>4096</v>
      </c>
      <c r="G2686" s="13" t="s">
        <v>4097</v>
      </c>
      <c r="H2686" s="13" t="s">
        <v>4116</v>
      </c>
      <c r="I2686" s="13" t="s">
        <v>4117</v>
      </c>
      <c r="J2686" s="13" t="s">
        <v>76</v>
      </c>
      <c r="K2686" s="13">
        <v>100</v>
      </c>
      <c r="L2686" s="13">
        <v>231010000</v>
      </c>
      <c r="M2686" s="8" t="s">
        <v>273</v>
      </c>
      <c r="N2686" s="14" t="s">
        <v>522</v>
      </c>
      <c r="O2686" s="13" t="s">
        <v>4167</v>
      </c>
      <c r="P2686" s="13"/>
      <c r="Q2686" s="13" t="s">
        <v>3496</v>
      </c>
      <c r="R2686" s="13" t="s">
        <v>2118</v>
      </c>
      <c r="S2686" s="13"/>
      <c r="T2686" s="13" t="s">
        <v>1801</v>
      </c>
      <c r="U2686" s="6">
        <v>1</v>
      </c>
      <c r="V2686" s="15"/>
      <c r="W2686" s="15">
        <v>1398418</v>
      </c>
      <c r="X2686" s="42">
        <v>1566228.1600000001</v>
      </c>
      <c r="Y2686" s="6" t="s">
        <v>1224</v>
      </c>
      <c r="Z2686" s="13">
        <v>2014</v>
      </c>
      <c r="AA2686" s="6"/>
      <c r="AB2686" s="170"/>
      <c r="AC2686" s="170"/>
      <c r="AD2686" s="170"/>
      <c r="AE2686" s="170"/>
      <c r="AF2686" s="170"/>
      <c r="AG2686" s="170"/>
      <c r="AH2686" s="170"/>
      <c r="AI2686" s="170"/>
      <c r="AJ2686" s="170"/>
      <c r="AK2686" s="170"/>
      <c r="AL2686" s="170"/>
      <c r="AM2686" s="170"/>
      <c r="AN2686" s="170"/>
      <c r="AO2686" s="170"/>
      <c r="AP2686" s="170"/>
      <c r="AQ2686" s="170"/>
      <c r="AR2686" s="170"/>
      <c r="AS2686" s="170"/>
      <c r="AT2686" s="170"/>
      <c r="AU2686" s="170"/>
      <c r="AV2686" s="170"/>
      <c r="AW2686" s="170"/>
      <c r="AX2686" s="170"/>
      <c r="AY2686" s="170"/>
      <c r="AZ2686" s="170"/>
      <c r="BA2686" s="170"/>
      <c r="BB2686" s="170"/>
      <c r="BC2686" s="170"/>
      <c r="BD2686" s="170"/>
      <c r="BE2686" s="170"/>
      <c r="BF2686" s="170"/>
      <c r="BG2686" s="170"/>
      <c r="BH2686" s="170"/>
      <c r="BI2686" s="170"/>
      <c r="BJ2686" s="170"/>
      <c r="BK2686" s="170"/>
      <c r="BL2686" s="170"/>
      <c r="BM2686" s="170"/>
      <c r="BN2686" s="170"/>
      <c r="BO2686" s="170"/>
      <c r="BP2686" s="170"/>
      <c r="BQ2686" s="170"/>
      <c r="BR2686" s="170"/>
      <c r="BS2686" s="170"/>
      <c r="BT2686" s="170"/>
      <c r="BU2686" s="170"/>
      <c r="BV2686" s="170"/>
      <c r="BW2686" s="170"/>
      <c r="BX2686" s="170"/>
      <c r="BY2686" s="170"/>
      <c r="BZ2686" s="170"/>
      <c r="CA2686" s="170"/>
      <c r="CB2686" s="170"/>
      <c r="CC2686" s="170"/>
      <c r="CD2686" s="170"/>
      <c r="CE2686" s="163"/>
      <c r="CF2686" s="163"/>
      <c r="CG2686" s="163"/>
      <c r="CH2686" s="163"/>
      <c r="CI2686" s="163"/>
      <c r="CJ2686" s="163"/>
      <c r="CK2686" s="163"/>
      <c r="CL2686" s="163"/>
      <c r="CM2686" s="163"/>
      <c r="CN2686" s="163"/>
      <c r="CO2686" s="163"/>
      <c r="CP2686" s="163"/>
      <c r="CQ2686" s="163"/>
      <c r="CR2686" s="163"/>
      <c r="CS2686" s="163"/>
      <c r="CT2686" s="163"/>
      <c r="CU2686" s="163"/>
      <c r="CV2686" s="163"/>
      <c r="CW2686" s="163"/>
      <c r="CX2686" s="163"/>
      <c r="CY2686" s="163"/>
      <c r="CZ2686" s="163"/>
      <c r="DA2686" s="163"/>
      <c r="DB2686" s="163"/>
      <c r="DC2686" s="163"/>
      <c r="DD2686" s="163"/>
      <c r="DE2686" s="163"/>
      <c r="DF2686" s="163"/>
    </row>
    <row r="2687" spans="1:141" ht="75">
      <c r="A2687" s="12" t="s">
        <v>4168</v>
      </c>
      <c r="B2687" s="13" t="s">
        <v>83</v>
      </c>
      <c r="C2687" s="13" t="s">
        <v>4093</v>
      </c>
      <c r="D2687" s="13" t="s">
        <v>4094</v>
      </c>
      <c r="E2687" s="13" t="s">
        <v>4095</v>
      </c>
      <c r="F2687" s="13" t="s">
        <v>4096</v>
      </c>
      <c r="G2687" s="13" t="s">
        <v>4097</v>
      </c>
      <c r="H2687" s="13" t="s">
        <v>4116</v>
      </c>
      <c r="I2687" s="13" t="s">
        <v>4117</v>
      </c>
      <c r="J2687" s="13" t="s">
        <v>76</v>
      </c>
      <c r="K2687" s="13">
        <v>100</v>
      </c>
      <c r="L2687" s="13">
        <v>231010000</v>
      </c>
      <c r="M2687" s="8" t="s">
        <v>273</v>
      </c>
      <c r="N2687" s="14" t="s">
        <v>522</v>
      </c>
      <c r="O2687" s="13" t="s">
        <v>4159</v>
      </c>
      <c r="P2687" s="13"/>
      <c r="Q2687" s="13" t="s">
        <v>3496</v>
      </c>
      <c r="R2687" s="13" t="s">
        <v>2118</v>
      </c>
      <c r="S2687" s="13"/>
      <c r="T2687" s="13" t="s">
        <v>1801</v>
      </c>
      <c r="U2687" s="6">
        <v>1</v>
      </c>
      <c r="V2687" s="15"/>
      <c r="W2687" s="15">
        <v>350514</v>
      </c>
      <c r="X2687" s="42">
        <v>392575.68000000005</v>
      </c>
      <c r="Y2687" s="6" t="s">
        <v>1224</v>
      </c>
      <c r="Z2687" s="13">
        <v>2014</v>
      </c>
      <c r="AA2687" s="6"/>
      <c r="CE2687" s="163"/>
      <c r="CF2687" s="163"/>
      <c r="CG2687" s="163"/>
      <c r="CH2687" s="163"/>
      <c r="CI2687" s="163"/>
      <c r="CJ2687" s="163"/>
      <c r="CK2687" s="163"/>
      <c r="CL2687" s="163"/>
      <c r="CM2687" s="163"/>
      <c r="CN2687" s="163"/>
      <c r="CO2687" s="163"/>
      <c r="CP2687" s="163"/>
      <c r="CQ2687" s="163"/>
      <c r="CR2687" s="163"/>
      <c r="CS2687" s="163"/>
      <c r="CT2687" s="163"/>
      <c r="CU2687" s="163"/>
      <c r="CV2687" s="163"/>
      <c r="CW2687" s="163"/>
      <c r="CX2687" s="163"/>
      <c r="CY2687" s="163"/>
      <c r="CZ2687" s="163"/>
      <c r="DA2687" s="163"/>
      <c r="DB2687" s="163"/>
      <c r="DC2687" s="163"/>
      <c r="DD2687" s="163"/>
      <c r="DE2687" s="163"/>
      <c r="DF2687" s="163"/>
    </row>
    <row r="2688" spans="1:141" ht="75">
      <c r="A2688" s="12" t="s">
        <v>4169</v>
      </c>
      <c r="B2688" s="13" t="s">
        <v>83</v>
      </c>
      <c r="C2688" s="13" t="s">
        <v>4093</v>
      </c>
      <c r="D2688" s="13" t="s">
        <v>4094</v>
      </c>
      <c r="E2688" s="13" t="s">
        <v>4095</v>
      </c>
      <c r="F2688" s="13" t="s">
        <v>4096</v>
      </c>
      <c r="G2688" s="13" t="s">
        <v>4097</v>
      </c>
      <c r="H2688" s="13" t="s">
        <v>4116</v>
      </c>
      <c r="I2688" s="13" t="s">
        <v>4117</v>
      </c>
      <c r="J2688" s="13" t="s">
        <v>76</v>
      </c>
      <c r="K2688" s="13">
        <v>100</v>
      </c>
      <c r="L2688" s="13">
        <v>231010000</v>
      </c>
      <c r="M2688" s="8" t="s">
        <v>273</v>
      </c>
      <c r="N2688" s="14" t="s">
        <v>522</v>
      </c>
      <c r="O2688" s="13" t="s">
        <v>4161</v>
      </c>
      <c r="P2688" s="13"/>
      <c r="Q2688" s="13" t="s">
        <v>3496</v>
      </c>
      <c r="R2688" s="13" t="s">
        <v>2118</v>
      </c>
      <c r="S2688" s="13"/>
      <c r="T2688" s="13" t="s">
        <v>1801</v>
      </c>
      <c r="U2688" s="6">
        <v>1</v>
      </c>
      <c r="V2688" s="15"/>
      <c r="W2688" s="15">
        <v>484998</v>
      </c>
      <c r="X2688" s="42">
        <v>543197.76</v>
      </c>
      <c r="Y2688" s="6" t="s">
        <v>1224</v>
      </c>
      <c r="Z2688" s="13">
        <v>2014</v>
      </c>
      <c r="AA2688" s="6"/>
      <c r="CE2688" s="170"/>
      <c r="CF2688" s="170"/>
      <c r="CG2688" s="170"/>
      <c r="CH2688" s="170"/>
      <c r="CI2688" s="170"/>
      <c r="CJ2688" s="170"/>
      <c r="CK2688" s="170"/>
      <c r="CL2688" s="170"/>
      <c r="CM2688" s="170"/>
      <c r="CN2688" s="170"/>
      <c r="CO2688" s="170"/>
      <c r="CP2688" s="170"/>
      <c r="CQ2688" s="170"/>
      <c r="CR2688" s="170"/>
      <c r="CS2688" s="170"/>
      <c r="CT2688" s="170"/>
      <c r="CU2688" s="170"/>
      <c r="CV2688" s="170"/>
      <c r="CW2688" s="170"/>
      <c r="CX2688" s="170"/>
      <c r="CY2688" s="163"/>
      <c r="CZ2688" s="163"/>
      <c r="DA2688" s="163"/>
      <c r="DB2688" s="163"/>
      <c r="DC2688" s="163"/>
      <c r="DD2688" s="163"/>
      <c r="DE2688" s="163"/>
      <c r="DF2688" s="163"/>
    </row>
    <row r="2689" spans="1:141" ht="75">
      <c r="A2689" s="12" t="s">
        <v>4170</v>
      </c>
      <c r="B2689" s="13" t="s">
        <v>83</v>
      </c>
      <c r="C2689" s="13" t="s">
        <v>4093</v>
      </c>
      <c r="D2689" s="13" t="s">
        <v>4094</v>
      </c>
      <c r="E2689" s="13" t="s">
        <v>4095</v>
      </c>
      <c r="F2689" s="13" t="s">
        <v>4096</v>
      </c>
      <c r="G2689" s="13" t="s">
        <v>4097</v>
      </c>
      <c r="H2689" s="13" t="s">
        <v>4146</v>
      </c>
      <c r="I2689" s="13" t="s">
        <v>4147</v>
      </c>
      <c r="J2689" s="13" t="s">
        <v>76</v>
      </c>
      <c r="K2689" s="13">
        <v>100</v>
      </c>
      <c r="L2689" s="13">
        <v>231010000</v>
      </c>
      <c r="M2689" s="8" t="s">
        <v>273</v>
      </c>
      <c r="N2689" s="14" t="s">
        <v>522</v>
      </c>
      <c r="O2689" s="13" t="s">
        <v>4171</v>
      </c>
      <c r="P2689" s="13"/>
      <c r="Q2689" s="13" t="s">
        <v>3496</v>
      </c>
      <c r="R2689" s="13" t="s">
        <v>2118</v>
      </c>
      <c r="S2689" s="13"/>
      <c r="T2689" s="13" t="s">
        <v>1801</v>
      </c>
      <c r="U2689" s="6">
        <v>1</v>
      </c>
      <c r="V2689" s="15"/>
      <c r="W2689" s="15">
        <v>432547.5</v>
      </c>
      <c r="X2689" s="42">
        <v>484453.20000000007</v>
      </c>
      <c r="Y2689" s="6" t="s">
        <v>1224</v>
      </c>
      <c r="Z2689" s="13">
        <v>2014</v>
      </c>
      <c r="AA2689" s="6"/>
      <c r="CY2689" s="170"/>
      <c r="CZ2689" s="170"/>
      <c r="DA2689" s="170"/>
      <c r="DB2689" s="170"/>
      <c r="DC2689" s="170"/>
      <c r="DD2689" s="170"/>
      <c r="DE2689" s="170"/>
      <c r="DF2689" s="170"/>
    </row>
    <row r="2690" spans="1:141" ht="75">
      <c r="A2690" s="12" t="s">
        <v>4172</v>
      </c>
      <c r="B2690" s="13" t="s">
        <v>83</v>
      </c>
      <c r="C2690" s="13" t="s">
        <v>4093</v>
      </c>
      <c r="D2690" s="13" t="s">
        <v>4094</v>
      </c>
      <c r="E2690" s="13" t="s">
        <v>4095</v>
      </c>
      <c r="F2690" s="13" t="s">
        <v>4096</v>
      </c>
      <c r="G2690" s="13" t="s">
        <v>4097</v>
      </c>
      <c r="H2690" s="13" t="s">
        <v>4146</v>
      </c>
      <c r="I2690" s="13" t="s">
        <v>4147</v>
      </c>
      <c r="J2690" s="13" t="s">
        <v>76</v>
      </c>
      <c r="K2690" s="13">
        <v>100</v>
      </c>
      <c r="L2690" s="13">
        <v>231010000</v>
      </c>
      <c r="M2690" s="8" t="s">
        <v>273</v>
      </c>
      <c r="N2690" s="14" t="s">
        <v>522</v>
      </c>
      <c r="O2690" s="13" t="s">
        <v>4164</v>
      </c>
      <c r="P2690" s="13"/>
      <c r="Q2690" s="13" t="s">
        <v>3496</v>
      </c>
      <c r="R2690" s="13" t="s">
        <v>2118</v>
      </c>
      <c r="S2690" s="13"/>
      <c r="T2690" s="13" t="s">
        <v>1801</v>
      </c>
      <c r="U2690" s="6">
        <v>1</v>
      </c>
      <c r="V2690" s="15"/>
      <c r="W2690" s="15">
        <v>737218.23</v>
      </c>
      <c r="X2690" s="42">
        <v>825684.41760000004</v>
      </c>
      <c r="Y2690" s="6" t="s">
        <v>1224</v>
      </c>
      <c r="Z2690" s="13">
        <v>2014</v>
      </c>
      <c r="AA2690" s="6"/>
    </row>
    <row r="2691" spans="1:141" ht="75">
      <c r="A2691" s="12" t="s">
        <v>4173</v>
      </c>
      <c r="B2691" s="13" t="s">
        <v>83</v>
      </c>
      <c r="C2691" s="13" t="s">
        <v>4093</v>
      </c>
      <c r="D2691" s="13" t="s">
        <v>4094</v>
      </c>
      <c r="E2691" s="13" t="s">
        <v>4095</v>
      </c>
      <c r="F2691" s="13" t="s">
        <v>4096</v>
      </c>
      <c r="G2691" s="13" t="s">
        <v>4097</v>
      </c>
      <c r="H2691" s="13" t="s">
        <v>4146</v>
      </c>
      <c r="I2691" s="13" t="s">
        <v>4147</v>
      </c>
      <c r="J2691" s="13" t="s">
        <v>76</v>
      </c>
      <c r="K2691" s="13">
        <v>100</v>
      </c>
      <c r="L2691" s="13">
        <v>231010000</v>
      </c>
      <c r="M2691" s="8" t="s">
        <v>273</v>
      </c>
      <c r="N2691" s="14" t="s">
        <v>522</v>
      </c>
      <c r="O2691" s="13" t="s">
        <v>3896</v>
      </c>
      <c r="P2691" s="13"/>
      <c r="Q2691" s="13" t="s">
        <v>3496</v>
      </c>
      <c r="R2691" s="13" t="s">
        <v>2118</v>
      </c>
      <c r="S2691" s="13"/>
      <c r="T2691" s="13" t="s">
        <v>1801</v>
      </c>
      <c r="U2691" s="6">
        <v>1</v>
      </c>
      <c r="V2691" s="15"/>
      <c r="W2691" s="15">
        <v>632155.25</v>
      </c>
      <c r="X2691" s="42">
        <v>708013.88000000012</v>
      </c>
      <c r="Y2691" s="6" t="s">
        <v>1224</v>
      </c>
      <c r="Z2691" s="13">
        <v>2014</v>
      </c>
      <c r="AA2691" s="6"/>
    </row>
    <row r="2692" spans="1:141" ht="75">
      <c r="A2692" s="12" t="s">
        <v>4174</v>
      </c>
      <c r="B2692" s="13" t="s">
        <v>83</v>
      </c>
      <c r="C2692" s="13" t="s">
        <v>4093</v>
      </c>
      <c r="D2692" s="13" t="s">
        <v>4094</v>
      </c>
      <c r="E2692" s="13" t="s">
        <v>4095</v>
      </c>
      <c r="F2692" s="13" t="s">
        <v>4096</v>
      </c>
      <c r="G2692" s="13" t="s">
        <v>4097</v>
      </c>
      <c r="H2692" s="13" t="s">
        <v>4146</v>
      </c>
      <c r="I2692" s="13" t="s">
        <v>4147</v>
      </c>
      <c r="J2692" s="13" t="s">
        <v>76</v>
      </c>
      <c r="K2692" s="13">
        <v>100</v>
      </c>
      <c r="L2692" s="13">
        <v>231010000</v>
      </c>
      <c r="M2692" s="8" t="s">
        <v>273</v>
      </c>
      <c r="N2692" s="14" t="s">
        <v>522</v>
      </c>
      <c r="O2692" s="13" t="s">
        <v>4175</v>
      </c>
      <c r="P2692" s="13"/>
      <c r="Q2692" s="13" t="s">
        <v>3496</v>
      </c>
      <c r="R2692" s="13" t="s">
        <v>2118</v>
      </c>
      <c r="S2692" s="13"/>
      <c r="T2692" s="13" t="s">
        <v>1801</v>
      </c>
      <c r="U2692" s="6">
        <v>1</v>
      </c>
      <c r="V2692" s="15"/>
      <c r="W2692" s="15">
        <v>279639.59999999998</v>
      </c>
      <c r="X2692" s="42">
        <v>313196.35200000001</v>
      </c>
      <c r="Y2692" s="6" t="s">
        <v>1224</v>
      </c>
      <c r="Z2692" s="13">
        <v>2014</v>
      </c>
      <c r="AA2692" s="6"/>
    </row>
    <row r="2693" spans="1:141" ht="75">
      <c r="A2693" s="12" t="s">
        <v>4176</v>
      </c>
      <c r="B2693" s="13" t="s">
        <v>83</v>
      </c>
      <c r="C2693" s="13" t="s">
        <v>4093</v>
      </c>
      <c r="D2693" s="13" t="s">
        <v>4094</v>
      </c>
      <c r="E2693" s="13" t="s">
        <v>4095</v>
      </c>
      <c r="F2693" s="13" t="s">
        <v>4096</v>
      </c>
      <c r="G2693" s="13" t="s">
        <v>4097</v>
      </c>
      <c r="H2693" s="13" t="s">
        <v>4146</v>
      </c>
      <c r="I2693" s="13" t="s">
        <v>4147</v>
      </c>
      <c r="J2693" s="13" t="s">
        <v>76</v>
      </c>
      <c r="K2693" s="13">
        <v>100</v>
      </c>
      <c r="L2693" s="13">
        <v>231010000</v>
      </c>
      <c r="M2693" s="8" t="s">
        <v>273</v>
      </c>
      <c r="N2693" s="14" t="s">
        <v>522</v>
      </c>
      <c r="O2693" s="13" t="s">
        <v>4177</v>
      </c>
      <c r="P2693" s="13"/>
      <c r="Q2693" s="13" t="s">
        <v>3496</v>
      </c>
      <c r="R2693" s="13" t="s">
        <v>2118</v>
      </c>
      <c r="S2693" s="13"/>
      <c r="T2693" s="13" t="s">
        <v>1801</v>
      </c>
      <c r="U2693" s="6">
        <v>1</v>
      </c>
      <c r="V2693" s="15"/>
      <c r="W2693" s="15">
        <v>1230232.5</v>
      </c>
      <c r="X2693" s="42">
        <v>1377860.4000000001</v>
      </c>
      <c r="Y2693" s="6" t="s">
        <v>1224</v>
      </c>
      <c r="Z2693" s="13">
        <v>2014</v>
      </c>
      <c r="AA2693" s="6"/>
    </row>
    <row r="2694" spans="1:141" ht="75">
      <c r="A2694" s="12" t="s">
        <v>4178</v>
      </c>
      <c r="B2694" s="13" t="s">
        <v>83</v>
      </c>
      <c r="C2694" s="13" t="s">
        <v>4093</v>
      </c>
      <c r="D2694" s="13" t="s">
        <v>4094</v>
      </c>
      <c r="E2694" s="13" t="s">
        <v>4095</v>
      </c>
      <c r="F2694" s="13" t="s">
        <v>4096</v>
      </c>
      <c r="G2694" s="13" t="s">
        <v>4097</v>
      </c>
      <c r="H2694" s="13" t="s">
        <v>4146</v>
      </c>
      <c r="I2694" s="13" t="s">
        <v>4147</v>
      </c>
      <c r="J2694" s="13" t="s">
        <v>76</v>
      </c>
      <c r="K2694" s="13">
        <v>100</v>
      </c>
      <c r="L2694" s="13">
        <v>231010000</v>
      </c>
      <c r="M2694" s="8" t="s">
        <v>273</v>
      </c>
      <c r="N2694" s="14" t="s">
        <v>522</v>
      </c>
      <c r="O2694" s="13" t="s">
        <v>4161</v>
      </c>
      <c r="P2694" s="13"/>
      <c r="Q2694" s="13" t="s">
        <v>3496</v>
      </c>
      <c r="R2694" s="13" t="s">
        <v>2118</v>
      </c>
      <c r="S2694" s="13"/>
      <c r="T2694" s="13" t="s">
        <v>1801</v>
      </c>
      <c r="U2694" s="6">
        <v>1</v>
      </c>
      <c r="V2694" s="15"/>
      <c r="W2694" s="15">
        <v>561750</v>
      </c>
      <c r="X2694" s="42">
        <v>629160.00000000012</v>
      </c>
      <c r="Y2694" s="6" t="s">
        <v>1224</v>
      </c>
      <c r="Z2694" s="13">
        <v>2014</v>
      </c>
      <c r="AA2694" s="6"/>
      <c r="AB2694" s="161"/>
      <c r="AC2694" s="161"/>
      <c r="AD2694" s="161"/>
      <c r="AE2694" s="161"/>
      <c r="AF2694" s="161"/>
      <c r="AG2694" s="161"/>
      <c r="AH2694" s="161"/>
      <c r="AI2694" s="161"/>
      <c r="AJ2694" s="161"/>
      <c r="AK2694" s="161"/>
      <c r="AL2694" s="161"/>
      <c r="AM2694" s="161"/>
      <c r="AN2694" s="161"/>
      <c r="AO2694" s="161"/>
      <c r="AP2694" s="161"/>
      <c r="AQ2694" s="161"/>
      <c r="AR2694" s="161"/>
      <c r="AS2694" s="161"/>
      <c r="AT2694" s="161"/>
      <c r="AU2694" s="161"/>
      <c r="AV2694" s="161"/>
      <c r="AW2694" s="161"/>
      <c r="AX2694" s="161"/>
      <c r="AY2694" s="161"/>
      <c r="AZ2694" s="161"/>
      <c r="BA2694" s="161"/>
      <c r="BB2694" s="161"/>
      <c r="BC2694" s="161"/>
      <c r="BD2694" s="161"/>
      <c r="BE2694" s="161"/>
      <c r="BF2694" s="161"/>
      <c r="BG2694" s="161"/>
      <c r="BH2694" s="161"/>
      <c r="BI2694" s="161"/>
      <c r="BJ2694" s="161"/>
      <c r="BK2694" s="161"/>
      <c r="BL2694" s="161"/>
      <c r="BM2694" s="161"/>
      <c r="BN2694" s="161"/>
      <c r="BO2694" s="161"/>
      <c r="BP2694" s="161"/>
      <c r="BQ2694" s="161"/>
      <c r="BR2694" s="161"/>
      <c r="BS2694" s="161"/>
      <c r="BT2694" s="161"/>
      <c r="BU2694" s="161"/>
      <c r="BV2694" s="161"/>
      <c r="BW2694" s="161"/>
      <c r="BX2694" s="161"/>
      <c r="BY2694" s="161"/>
      <c r="BZ2694" s="161"/>
      <c r="CA2694" s="161"/>
      <c r="CB2694" s="161"/>
      <c r="CC2694" s="161"/>
      <c r="CD2694" s="161"/>
    </row>
    <row r="2695" spans="1:141" ht="75">
      <c r="A2695" s="12" t="s">
        <v>4179</v>
      </c>
      <c r="B2695" s="13" t="s">
        <v>83</v>
      </c>
      <c r="C2695" s="13" t="s">
        <v>4066</v>
      </c>
      <c r="D2695" s="13" t="s">
        <v>4067</v>
      </c>
      <c r="E2695" s="13" t="s">
        <v>4068</v>
      </c>
      <c r="F2695" s="13" t="s">
        <v>4069</v>
      </c>
      <c r="G2695" s="13" t="s">
        <v>4070</v>
      </c>
      <c r="H2695" s="13" t="s">
        <v>4071</v>
      </c>
      <c r="I2695" s="13" t="s">
        <v>4127</v>
      </c>
      <c r="J2695" s="13" t="s">
        <v>76</v>
      </c>
      <c r="K2695" s="13">
        <v>100</v>
      </c>
      <c r="L2695" s="13">
        <v>431010000</v>
      </c>
      <c r="M2695" s="11" t="s">
        <v>300</v>
      </c>
      <c r="N2695" s="14" t="s">
        <v>522</v>
      </c>
      <c r="O2695" s="13" t="s">
        <v>4180</v>
      </c>
      <c r="P2695" s="13"/>
      <c r="Q2695" s="13" t="s">
        <v>3496</v>
      </c>
      <c r="R2695" s="13" t="s">
        <v>2118</v>
      </c>
      <c r="S2695" s="13"/>
      <c r="T2695" s="13" t="s">
        <v>1801</v>
      </c>
      <c r="U2695" s="6">
        <v>1</v>
      </c>
      <c r="V2695" s="15"/>
      <c r="W2695" s="15">
        <v>240000</v>
      </c>
      <c r="X2695" s="42">
        <v>268800</v>
      </c>
      <c r="Y2695" s="6" t="s">
        <v>1224</v>
      </c>
      <c r="Z2695" s="13">
        <v>2014</v>
      </c>
      <c r="AA2695" s="6"/>
      <c r="AB2695" s="186"/>
      <c r="AC2695" s="186"/>
      <c r="AD2695" s="186"/>
      <c r="AE2695" s="186"/>
      <c r="AF2695" s="186"/>
      <c r="AG2695" s="186"/>
      <c r="AH2695" s="186"/>
      <c r="AI2695" s="186"/>
      <c r="AJ2695" s="186"/>
      <c r="AK2695" s="186"/>
      <c r="AL2695" s="186"/>
      <c r="AM2695" s="186"/>
      <c r="AN2695" s="186"/>
      <c r="AO2695" s="186"/>
      <c r="AP2695" s="186"/>
      <c r="AQ2695" s="186"/>
      <c r="AR2695" s="186"/>
      <c r="AS2695" s="186"/>
      <c r="AT2695" s="186"/>
      <c r="AU2695" s="186"/>
      <c r="AV2695" s="186"/>
      <c r="AW2695" s="186"/>
      <c r="AX2695" s="186"/>
      <c r="AY2695" s="186"/>
      <c r="AZ2695" s="186"/>
      <c r="BA2695" s="186"/>
      <c r="BB2695" s="186"/>
      <c r="BC2695" s="186"/>
      <c r="BD2695" s="186"/>
      <c r="BE2695" s="186"/>
      <c r="BF2695" s="186"/>
      <c r="BG2695" s="186"/>
      <c r="BH2695" s="186"/>
      <c r="BI2695" s="186"/>
      <c r="BJ2695" s="186"/>
      <c r="BK2695" s="186"/>
      <c r="BL2695" s="186"/>
      <c r="BM2695" s="186"/>
      <c r="BN2695" s="186"/>
      <c r="BO2695" s="186"/>
      <c r="BP2695" s="186"/>
      <c r="BQ2695" s="186"/>
      <c r="BR2695" s="186"/>
      <c r="BS2695" s="186"/>
      <c r="BT2695" s="186"/>
      <c r="BU2695" s="186"/>
      <c r="BV2695" s="186"/>
      <c r="BW2695" s="186"/>
      <c r="BX2695" s="186"/>
      <c r="BY2695" s="186"/>
      <c r="BZ2695" s="186"/>
      <c r="CA2695" s="186"/>
      <c r="CB2695" s="186"/>
      <c r="CC2695" s="186"/>
      <c r="CD2695" s="186"/>
    </row>
    <row r="2696" spans="1:141" ht="75">
      <c r="A2696" s="12" t="s">
        <v>4181</v>
      </c>
      <c r="B2696" s="13" t="s">
        <v>83</v>
      </c>
      <c r="C2696" s="13" t="s">
        <v>4093</v>
      </c>
      <c r="D2696" s="13" t="s">
        <v>4094</v>
      </c>
      <c r="E2696" s="13" t="s">
        <v>4095</v>
      </c>
      <c r="F2696" s="13" t="s">
        <v>4096</v>
      </c>
      <c r="G2696" s="13" t="s">
        <v>4097</v>
      </c>
      <c r="H2696" s="13" t="s">
        <v>4139</v>
      </c>
      <c r="I2696" s="13" t="s">
        <v>4117</v>
      </c>
      <c r="J2696" s="13" t="s">
        <v>76</v>
      </c>
      <c r="K2696" s="13">
        <v>100</v>
      </c>
      <c r="L2696" s="13">
        <v>431010000</v>
      </c>
      <c r="M2696" s="11" t="s">
        <v>300</v>
      </c>
      <c r="N2696" s="14" t="s">
        <v>522</v>
      </c>
      <c r="O2696" s="13" t="s">
        <v>4180</v>
      </c>
      <c r="P2696" s="13"/>
      <c r="Q2696" s="13" t="s">
        <v>3496</v>
      </c>
      <c r="R2696" s="13" t="s">
        <v>2118</v>
      </c>
      <c r="S2696" s="13"/>
      <c r="T2696" s="13" t="s">
        <v>1801</v>
      </c>
      <c r="U2696" s="6">
        <v>1</v>
      </c>
      <c r="V2696" s="15"/>
      <c r="W2696" s="15">
        <v>200018</v>
      </c>
      <c r="X2696" s="42">
        <f>W2696*1.12</f>
        <v>224020.16000000003</v>
      </c>
      <c r="Y2696" s="6" t="s">
        <v>1224</v>
      </c>
      <c r="Z2696" s="13">
        <v>2014</v>
      </c>
      <c r="AA2696" s="6"/>
      <c r="CE2696" s="161"/>
      <c r="CF2696" s="161"/>
      <c r="CG2696" s="161"/>
      <c r="CH2696" s="161"/>
      <c r="CI2696" s="161"/>
      <c r="CJ2696" s="161"/>
      <c r="CK2696" s="161"/>
      <c r="CL2696" s="161"/>
      <c r="CM2696" s="161"/>
      <c r="CN2696" s="161"/>
      <c r="CO2696" s="161"/>
      <c r="CP2696" s="161"/>
      <c r="CQ2696" s="161"/>
      <c r="CR2696" s="161"/>
      <c r="CS2696" s="161"/>
      <c r="CT2696" s="161"/>
      <c r="CU2696" s="161"/>
      <c r="CV2696" s="161"/>
      <c r="CW2696" s="161"/>
      <c r="CX2696" s="161"/>
    </row>
    <row r="2697" spans="1:141" ht="75">
      <c r="A2697" s="12" t="s">
        <v>4182</v>
      </c>
      <c r="B2697" s="13" t="s">
        <v>83</v>
      </c>
      <c r="C2697" s="13" t="s">
        <v>4093</v>
      </c>
      <c r="D2697" s="13" t="s">
        <v>4094</v>
      </c>
      <c r="E2697" s="13" t="s">
        <v>4095</v>
      </c>
      <c r="F2697" s="13" t="s">
        <v>4096</v>
      </c>
      <c r="G2697" s="13" t="s">
        <v>4097</v>
      </c>
      <c r="H2697" s="13" t="s">
        <v>4139</v>
      </c>
      <c r="I2697" s="13" t="s">
        <v>4117</v>
      </c>
      <c r="J2697" s="13" t="s">
        <v>76</v>
      </c>
      <c r="K2697" s="13">
        <v>100</v>
      </c>
      <c r="L2697" s="13">
        <v>231010000</v>
      </c>
      <c r="M2697" s="11" t="s">
        <v>1537</v>
      </c>
      <c r="N2697" s="14" t="s">
        <v>522</v>
      </c>
      <c r="O2697" s="13" t="s">
        <v>4183</v>
      </c>
      <c r="P2697" s="13"/>
      <c r="Q2697" s="13" t="s">
        <v>3496</v>
      </c>
      <c r="R2697" s="13" t="s">
        <v>2118</v>
      </c>
      <c r="S2697" s="13"/>
      <c r="T2697" s="13" t="s">
        <v>1801</v>
      </c>
      <c r="U2697" s="6">
        <v>1</v>
      </c>
      <c r="V2697" s="15"/>
      <c r="W2697" s="15">
        <v>99382</v>
      </c>
      <c r="X2697" s="42">
        <f t="shared" si="79"/>
        <v>111307.84000000001</v>
      </c>
      <c r="Y2697" s="6" t="s">
        <v>1224</v>
      </c>
      <c r="Z2697" s="13">
        <v>2014</v>
      </c>
      <c r="AA2697" s="6"/>
      <c r="CE2697" s="186"/>
      <c r="CF2697" s="186"/>
      <c r="CG2697" s="186"/>
      <c r="CH2697" s="186"/>
      <c r="CI2697" s="186"/>
      <c r="CJ2697" s="186"/>
      <c r="CK2697" s="186"/>
      <c r="CL2697" s="186"/>
      <c r="CM2697" s="186"/>
      <c r="CN2697" s="186"/>
      <c r="CO2697" s="186"/>
      <c r="CP2697" s="186"/>
      <c r="CQ2697" s="186"/>
      <c r="CR2697" s="186"/>
      <c r="CS2697" s="186"/>
      <c r="CT2697" s="186"/>
      <c r="CU2697" s="186"/>
      <c r="CV2697" s="186"/>
      <c r="CW2697" s="186"/>
      <c r="CX2697" s="186"/>
      <c r="CY2697" s="161"/>
      <c r="CZ2697" s="161"/>
      <c r="DA2697" s="161"/>
      <c r="DB2697" s="161"/>
      <c r="DC2697" s="161"/>
      <c r="DD2697" s="161"/>
      <c r="DE2697" s="161"/>
      <c r="DF2697" s="161"/>
    </row>
    <row r="2698" spans="1:141" ht="75">
      <c r="A2698" s="12" t="s">
        <v>4184</v>
      </c>
      <c r="B2698" s="13" t="s">
        <v>83</v>
      </c>
      <c r="C2698" s="13" t="s">
        <v>4066</v>
      </c>
      <c r="D2698" s="13" t="s">
        <v>4067</v>
      </c>
      <c r="E2698" s="13" t="s">
        <v>4068</v>
      </c>
      <c r="F2698" s="13" t="s">
        <v>4069</v>
      </c>
      <c r="G2698" s="13" t="s">
        <v>4070</v>
      </c>
      <c r="H2698" s="13" t="s">
        <v>4071</v>
      </c>
      <c r="I2698" s="13" t="s">
        <v>4127</v>
      </c>
      <c r="J2698" s="13" t="s">
        <v>76</v>
      </c>
      <c r="K2698" s="13">
        <v>100</v>
      </c>
      <c r="L2698" s="13">
        <v>151010000</v>
      </c>
      <c r="M2698" s="11" t="s">
        <v>280</v>
      </c>
      <c r="N2698" s="14" t="s">
        <v>522</v>
      </c>
      <c r="O2698" s="13" t="s">
        <v>4185</v>
      </c>
      <c r="P2698" s="13"/>
      <c r="Q2698" s="13" t="s">
        <v>3496</v>
      </c>
      <c r="R2698" s="13" t="s">
        <v>2118</v>
      </c>
      <c r="S2698" s="13"/>
      <c r="T2698" s="13" t="s">
        <v>1801</v>
      </c>
      <c r="U2698" s="6">
        <v>1</v>
      </c>
      <c r="V2698" s="15"/>
      <c r="W2698" s="15">
        <v>220083</v>
      </c>
      <c r="X2698" s="42">
        <v>246492.96000000002</v>
      </c>
      <c r="Y2698" s="6" t="s">
        <v>1224</v>
      </c>
      <c r="Z2698" s="13">
        <v>2014</v>
      </c>
      <c r="AA2698" s="6"/>
      <c r="CY2698" s="186"/>
      <c r="CZ2698" s="186"/>
      <c r="DA2698" s="186"/>
      <c r="DB2698" s="186"/>
      <c r="DC2698" s="186"/>
      <c r="DD2698" s="186"/>
      <c r="DE2698" s="186"/>
      <c r="DF2698" s="186"/>
    </row>
    <row r="2699" spans="1:141" ht="75">
      <c r="A2699" s="12" t="s">
        <v>4186</v>
      </c>
      <c r="B2699" s="13" t="s">
        <v>83</v>
      </c>
      <c r="C2699" s="13" t="s">
        <v>4066</v>
      </c>
      <c r="D2699" s="13" t="s">
        <v>4067</v>
      </c>
      <c r="E2699" s="13" t="s">
        <v>4068</v>
      </c>
      <c r="F2699" s="13" t="s">
        <v>4069</v>
      </c>
      <c r="G2699" s="13" t="s">
        <v>4070</v>
      </c>
      <c r="H2699" s="13" t="s">
        <v>4071</v>
      </c>
      <c r="I2699" s="13" t="s">
        <v>4127</v>
      </c>
      <c r="J2699" s="13" t="s">
        <v>76</v>
      </c>
      <c r="K2699" s="13">
        <v>100</v>
      </c>
      <c r="L2699" s="11">
        <v>751000000</v>
      </c>
      <c r="M2699" s="11" t="s">
        <v>289</v>
      </c>
      <c r="N2699" s="14" t="s">
        <v>522</v>
      </c>
      <c r="O2699" s="13" t="s">
        <v>4187</v>
      </c>
      <c r="P2699" s="13"/>
      <c r="Q2699" s="13" t="s">
        <v>3496</v>
      </c>
      <c r="R2699" s="13" t="s">
        <v>2118</v>
      </c>
      <c r="S2699" s="13"/>
      <c r="T2699" s="13" t="s">
        <v>1801</v>
      </c>
      <c r="U2699" s="6">
        <v>1</v>
      </c>
      <c r="V2699" s="15"/>
      <c r="W2699" s="15">
        <v>72000</v>
      </c>
      <c r="X2699" s="42">
        <v>80640.000000000015</v>
      </c>
      <c r="Y2699" s="6" t="s">
        <v>1224</v>
      </c>
      <c r="Z2699" s="13">
        <v>2014</v>
      </c>
      <c r="AA2699" s="6"/>
    </row>
    <row r="2700" spans="1:141" ht="75">
      <c r="A2700" s="12" t="s">
        <v>4188</v>
      </c>
      <c r="B2700" s="13" t="s">
        <v>83</v>
      </c>
      <c r="C2700" s="13" t="s">
        <v>4093</v>
      </c>
      <c r="D2700" s="13" t="s">
        <v>4094</v>
      </c>
      <c r="E2700" s="13" t="s">
        <v>4095</v>
      </c>
      <c r="F2700" s="13" t="s">
        <v>4096</v>
      </c>
      <c r="G2700" s="13" t="s">
        <v>4097</v>
      </c>
      <c r="H2700" s="13" t="s">
        <v>4139</v>
      </c>
      <c r="I2700" s="13" t="s">
        <v>4117</v>
      </c>
      <c r="J2700" s="13" t="s">
        <v>76</v>
      </c>
      <c r="K2700" s="13">
        <v>100</v>
      </c>
      <c r="L2700" s="11">
        <v>751000000</v>
      </c>
      <c r="M2700" s="11" t="s">
        <v>289</v>
      </c>
      <c r="N2700" s="14" t="s">
        <v>522</v>
      </c>
      <c r="O2700" s="13" t="s">
        <v>4187</v>
      </c>
      <c r="P2700" s="13"/>
      <c r="Q2700" s="13" t="s">
        <v>3496</v>
      </c>
      <c r="R2700" s="13" t="s">
        <v>2118</v>
      </c>
      <c r="S2700" s="13"/>
      <c r="T2700" s="13" t="s">
        <v>1801</v>
      </c>
      <c r="U2700" s="6">
        <v>1</v>
      </c>
      <c r="V2700" s="15"/>
      <c r="W2700" s="15">
        <v>278200</v>
      </c>
      <c r="X2700" s="42">
        <v>311584</v>
      </c>
      <c r="Y2700" s="6" t="s">
        <v>1224</v>
      </c>
      <c r="Z2700" s="13">
        <v>2014</v>
      </c>
      <c r="AA2700" s="6"/>
    </row>
    <row r="2701" spans="1:141" ht="75">
      <c r="A2701" s="12" t="s">
        <v>4189</v>
      </c>
      <c r="B2701" s="13" t="s">
        <v>83</v>
      </c>
      <c r="C2701" s="13" t="s">
        <v>4066</v>
      </c>
      <c r="D2701" s="13" t="s">
        <v>4067</v>
      </c>
      <c r="E2701" s="13" t="s">
        <v>4068</v>
      </c>
      <c r="F2701" s="13" t="s">
        <v>4069</v>
      </c>
      <c r="G2701" s="13" t="s">
        <v>4070</v>
      </c>
      <c r="H2701" s="13" t="s">
        <v>4071</v>
      </c>
      <c r="I2701" s="13" t="s">
        <v>4127</v>
      </c>
      <c r="J2701" s="13" t="s">
        <v>76</v>
      </c>
      <c r="K2701" s="13">
        <v>100</v>
      </c>
      <c r="L2701" s="11">
        <v>751000000</v>
      </c>
      <c r="M2701" s="11" t="s">
        <v>289</v>
      </c>
      <c r="N2701" s="14" t="s">
        <v>522</v>
      </c>
      <c r="O2701" s="13" t="s">
        <v>4190</v>
      </c>
      <c r="P2701" s="13"/>
      <c r="Q2701" s="13" t="s">
        <v>3496</v>
      </c>
      <c r="R2701" s="13" t="s">
        <v>2118</v>
      </c>
      <c r="S2701" s="13"/>
      <c r="T2701" s="13" t="s">
        <v>1801</v>
      </c>
      <c r="U2701" s="6">
        <v>1</v>
      </c>
      <c r="V2701" s="15"/>
      <c r="W2701" s="15">
        <v>397656</v>
      </c>
      <c r="X2701" s="42">
        <v>445374.72000000003</v>
      </c>
      <c r="Y2701" s="6" t="s">
        <v>1224</v>
      </c>
      <c r="Z2701" s="13">
        <v>2014</v>
      </c>
      <c r="AA2701" s="6"/>
      <c r="DG2701" s="161"/>
      <c r="DH2701" s="161"/>
      <c r="DI2701" s="161"/>
      <c r="DJ2701" s="161"/>
      <c r="DK2701" s="161"/>
      <c r="DL2701" s="161"/>
      <c r="DM2701" s="161"/>
      <c r="DN2701" s="161"/>
      <c r="DO2701" s="161"/>
      <c r="DP2701" s="161"/>
      <c r="DQ2701" s="161"/>
      <c r="DR2701" s="161"/>
      <c r="DS2701" s="161"/>
      <c r="DT2701" s="161"/>
      <c r="DU2701" s="161"/>
      <c r="DV2701" s="161"/>
      <c r="DW2701" s="161"/>
      <c r="DX2701" s="161"/>
      <c r="DY2701" s="161"/>
      <c r="DZ2701" s="161"/>
      <c r="EA2701" s="161"/>
      <c r="EB2701" s="161"/>
      <c r="EC2701" s="161"/>
      <c r="ED2701" s="161"/>
      <c r="EE2701" s="161"/>
      <c r="EF2701" s="161"/>
      <c r="EG2701" s="161"/>
      <c r="EH2701" s="161"/>
      <c r="EI2701" s="161"/>
      <c r="EJ2701" s="161"/>
      <c r="EK2701" s="161"/>
    </row>
    <row r="2702" spans="1:141" ht="75">
      <c r="A2702" s="12" t="s">
        <v>4191</v>
      </c>
      <c r="B2702" s="13" t="s">
        <v>83</v>
      </c>
      <c r="C2702" s="13" t="s">
        <v>4066</v>
      </c>
      <c r="D2702" s="13" t="s">
        <v>4067</v>
      </c>
      <c r="E2702" s="13" t="s">
        <v>4068</v>
      </c>
      <c r="F2702" s="13" t="s">
        <v>4069</v>
      </c>
      <c r="G2702" s="13" t="s">
        <v>4070</v>
      </c>
      <c r="H2702" s="13" t="s">
        <v>4071</v>
      </c>
      <c r="I2702" s="13" t="s">
        <v>4127</v>
      </c>
      <c r="J2702" s="13" t="s">
        <v>76</v>
      </c>
      <c r="K2702" s="13">
        <v>100</v>
      </c>
      <c r="L2702" s="11">
        <v>751000000</v>
      </c>
      <c r="M2702" s="11" t="s">
        <v>289</v>
      </c>
      <c r="N2702" s="14" t="s">
        <v>522</v>
      </c>
      <c r="O2702" s="13" t="s">
        <v>4192</v>
      </c>
      <c r="P2702" s="13"/>
      <c r="Q2702" s="13" t="s">
        <v>3496</v>
      </c>
      <c r="R2702" s="13" t="s">
        <v>2118</v>
      </c>
      <c r="S2702" s="13"/>
      <c r="T2702" s="13" t="s">
        <v>1801</v>
      </c>
      <c r="U2702" s="6">
        <v>1</v>
      </c>
      <c r="V2702" s="15"/>
      <c r="W2702" s="15">
        <v>269755.2</v>
      </c>
      <c r="X2702" s="42">
        <v>302125.82400000002</v>
      </c>
      <c r="Y2702" s="6" t="s">
        <v>1224</v>
      </c>
      <c r="Z2702" s="13">
        <v>2014</v>
      </c>
      <c r="AA2702" s="6"/>
    </row>
    <row r="2703" spans="1:141" s="161" customFormat="1" ht="75">
      <c r="A2703" s="12" t="s">
        <v>4193</v>
      </c>
      <c r="B2703" s="13" t="s">
        <v>83</v>
      </c>
      <c r="C2703" s="13" t="s">
        <v>4066</v>
      </c>
      <c r="D2703" s="13" t="s">
        <v>4067</v>
      </c>
      <c r="E2703" s="13" t="s">
        <v>4068</v>
      </c>
      <c r="F2703" s="13" t="s">
        <v>4069</v>
      </c>
      <c r="G2703" s="13" t="s">
        <v>4070</v>
      </c>
      <c r="H2703" s="13" t="s">
        <v>4071</v>
      </c>
      <c r="I2703" s="13" t="s">
        <v>4127</v>
      </c>
      <c r="J2703" s="13" t="s">
        <v>76</v>
      </c>
      <c r="K2703" s="13">
        <v>100</v>
      </c>
      <c r="L2703" s="11">
        <v>751000000</v>
      </c>
      <c r="M2703" s="11" t="s">
        <v>289</v>
      </c>
      <c r="N2703" s="14" t="s">
        <v>522</v>
      </c>
      <c r="O2703" s="13" t="s">
        <v>4045</v>
      </c>
      <c r="P2703" s="13"/>
      <c r="Q2703" s="13" t="s">
        <v>3496</v>
      </c>
      <c r="R2703" s="13" t="s">
        <v>2118</v>
      </c>
      <c r="S2703" s="13"/>
      <c r="T2703" s="13" t="s">
        <v>1801</v>
      </c>
      <c r="U2703" s="6">
        <v>1</v>
      </c>
      <c r="V2703" s="15"/>
      <c r="W2703" s="15">
        <v>749860.68</v>
      </c>
      <c r="X2703" s="42">
        <v>839843.96160000016</v>
      </c>
      <c r="Y2703" s="6" t="s">
        <v>1224</v>
      </c>
      <c r="Z2703" s="13">
        <v>2014</v>
      </c>
      <c r="AA2703" s="6"/>
      <c r="AB2703"/>
      <c r="AC2703"/>
      <c r="AD2703"/>
      <c r="AE2703"/>
      <c r="AF2703"/>
      <c r="AG2703"/>
      <c r="AH2703"/>
      <c r="AI2703"/>
      <c r="AJ2703"/>
      <c r="AK2703"/>
      <c r="AL2703"/>
      <c r="AM2703"/>
      <c r="AN2703"/>
      <c r="AO2703"/>
      <c r="AP2703"/>
      <c r="AQ2703"/>
      <c r="AR2703"/>
      <c r="AS2703"/>
      <c r="AT2703"/>
      <c r="AU2703"/>
      <c r="AV2703"/>
      <c r="AW2703"/>
      <c r="AX2703"/>
      <c r="AY2703"/>
      <c r="AZ2703"/>
      <c r="BA2703"/>
      <c r="BB2703"/>
      <c r="BC2703"/>
      <c r="BD2703"/>
      <c r="BE2703"/>
      <c r="BF2703"/>
      <c r="BG2703"/>
      <c r="BH2703"/>
      <c r="BI2703"/>
      <c r="BJ2703"/>
      <c r="BK2703"/>
      <c r="BL2703"/>
      <c r="BM2703"/>
      <c r="BN2703"/>
      <c r="BO2703"/>
      <c r="BP2703"/>
      <c r="BQ2703"/>
      <c r="BR2703"/>
      <c r="BS2703"/>
      <c r="BT2703"/>
      <c r="BU2703"/>
      <c r="BV2703"/>
      <c r="BW2703"/>
      <c r="BX2703"/>
      <c r="BY2703"/>
      <c r="BZ2703"/>
      <c r="CA2703"/>
      <c r="CB2703"/>
      <c r="CC2703"/>
      <c r="CD2703"/>
      <c r="CE2703"/>
      <c r="CF2703"/>
      <c r="CG2703"/>
      <c r="CH2703"/>
      <c r="CI2703"/>
      <c r="CJ2703"/>
      <c r="CK2703"/>
      <c r="CL2703"/>
      <c r="CM2703"/>
      <c r="CN2703"/>
      <c r="CO2703"/>
      <c r="CP2703"/>
      <c r="CQ2703"/>
      <c r="CR2703"/>
      <c r="CS2703"/>
      <c r="CT2703"/>
      <c r="CU2703"/>
      <c r="CV2703"/>
      <c r="CW2703"/>
      <c r="CX2703"/>
      <c r="CY2703"/>
      <c r="CZ2703"/>
      <c r="DA2703"/>
      <c r="DB2703"/>
      <c r="DC2703"/>
      <c r="DD2703"/>
      <c r="DE2703"/>
      <c r="DF2703"/>
      <c r="DG2703" s="163"/>
      <c r="DH2703" s="163"/>
      <c r="DI2703" s="163"/>
      <c r="DJ2703" s="163"/>
      <c r="DK2703" s="163"/>
      <c r="DL2703" s="163"/>
      <c r="DM2703" s="163"/>
      <c r="DN2703" s="163"/>
      <c r="DO2703" s="163"/>
      <c r="DP2703" s="163"/>
      <c r="DQ2703" s="163"/>
      <c r="DR2703" s="163"/>
      <c r="DS2703" s="163"/>
      <c r="DT2703" s="163"/>
      <c r="DU2703" s="163"/>
      <c r="DV2703" s="163"/>
      <c r="DW2703" s="163"/>
      <c r="DX2703" s="163"/>
      <c r="DY2703" s="163"/>
      <c r="DZ2703" s="163"/>
      <c r="EA2703" s="163"/>
      <c r="EB2703" s="163"/>
      <c r="EC2703" s="163"/>
      <c r="ED2703" s="163"/>
      <c r="EE2703" s="163"/>
      <c r="EF2703" s="163"/>
      <c r="EG2703" s="163"/>
      <c r="EH2703" s="163"/>
      <c r="EI2703" s="163"/>
      <c r="EJ2703" s="163"/>
      <c r="EK2703" s="163"/>
    </row>
    <row r="2704" spans="1:141" ht="75">
      <c r="A2704" s="12" t="s">
        <v>4194</v>
      </c>
      <c r="B2704" s="13" t="s">
        <v>83</v>
      </c>
      <c r="C2704" s="13" t="s">
        <v>4066</v>
      </c>
      <c r="D2704" s="13" t="s">
        <v>4067</v>
      </c>
      <c r="E2704" s="13" t="s">
        <v>4068</v>
      </c>
      <c r="F2704" s="13" t="s">
        <v>4069</v>
      </c>
      <c r="G2704" s="13" t="s">
        <v>4070</v>
      </c>
      <c r="H2704" s="13" t="s">
        <v>4071</v>
      </c>
      <c r="I2704" s="13" t="s">
        <v>4127</v>
      </c>
      <c r="J2704" s="13" t="s">
        <v>76</v>
      </c>
      <c r="K2704" s="13">
        <v>100</v>
      </c>
      <c r="L2704" s="11">
        <v>751000000</v>
      </c>
      <c r="M2704" s="11" t="s">
        <v>289</v>
      </c>
      <c r="N2704" s="14" t="s">
        <v>522</v>
      </c>
      <c r="O2704" s="13" t="s">
        <v>4195</v>
      </c>
      <c r="P2704" s="13"/>
      <c r="Q2704" s="13" t="s">
        <v>3496</v>
      </c>
      <c r="R2704" s="13" t="s">
        <v>2118</v>
      </c>
      <c r="S2704" s="13"/>
      <c r="T2704" s="13" t="s">
        <v>1801</v>
      </c>
      <c r="U2704" s="6">
        <v>1</v>
      </c>
      <c r="V2704" s="15"/>
      <c r="W2704" s="15">
        <v>77716.639999999999</v>
      </c>
      <c r="X2704" s="42">
        <v>87042.636800000007</v>
      </c>
      <c r="Y2704" s="6" t="s">
        <v>1224</v>
      </c>
      <c r="Z2704" s="13">
        <v>2014</v>
      </c>
      <c r="AA2704" s="6"/>
      <c r="DG2704" s="163"/>
      <c r="DH2704" s="163"/>
      <c r="DI2704" s="163"/>
      <c r="DJ2704" s="163"/>
      <c r="DK2704" s="163"/>
      <c r="DL2704" s="163"/>
      <c r="DM2704" s="163"/>
      <c r="DN2704" s="163"/>
      <c r="DO2704" s="163"/>
      <c r="DP2704" s="163"/>
      <c r="DQ2704" s="163"/>
      <c r="DR2704" s="163"/>
      <c r="DS2704" s="163"/>
      <c r="DT2704" s="163"/>
      <c r="DU2704" s="163"/>
      <c r="DV2704" s="163"/>
      <c r="DW2704" s="163"/>
      <c r="DX2704" s="163"/>
      <c r="DY2704" s="163"/>
      <c r="DZ2704" s="163"/>
      <c r="EA2704" s="163"/>
      <c r="EB2704" s="163"/>
      <c r="EC2704" s="163"/>
      <c r="ED2704" s="163"/>
      <c r="EE2704" s="163"/>
      <c r="EF2704" s="163"/>
      <c r="EG2704" s="163"/>
      <c r="EH2704" s="163"/>
      <c r="EI2704" s="163"/>
      <c r="EJ2704" s="163"/>
      <c r="EK2704" s="163"/>
    </row>
    <row r="2705" spans="1:141" s="163" customFormat="1" ht="75">
      <c r="A2705" s="12" t="s">
        <v>4196</v>
      </c>
      <c r="B2705" s="13" t="s">
        <v>83</v>
      </c>
      <c r="C2705" s="13" t="s">
        <v>4066</v>
      </c>
      <c r="D2705" s="13" t="s">
        <v>4067</v>
      </c>
      <c r="E2705" s="13" t="s">
        <v>4068</v>
      </c>
      <c r="F2705" s="13" t="s">
        <v>4069</v>
      </c>
      <c r="G2705" s="13" t="s">
        <v>4070</v>
      </c>
      <c r="H2705" s="13" t="s">
        <v>4071</v>
      </c>
      <c r="I2705" s="13" t="s">
        <v>4127</v>
      </c>
      <c r="J2705" s="13" t="s">
        <v>76</v>
      </c>
      <c r="K2705" s="13">
        <v>100</v>
      </c>
      <c r="L2705" s="11">
        <v>751000000</v>
      </c>
      <c r="M2705" s="11" t="s">
        <v>289</v>
      </c>
      <c r="N2705" s="14" t="s">
        <v>522</v>
      </c>
      <c r="O2705" s="13" t="s">
        <v>4197</v>
      </c>
      <c r="P2705" s="13"/>
      <c r="Q2705" s="13" t="s">
        <v>3496</v>
      </c>
      <c r="R2705" s="13" t="s">
        <v>2118</v>
      </c>
      <c r="S2705" s="13"/>
      <c r="T2705" s="13" t="s">
        <v>1801</v>
      </c>
      <c r="U2705" s="6">
        <v>1</v>
      </c>
      <c r="V2705" s="15"/>
      <c r="W2705" s="15">
        <v>17160</v>
      </c>
      <c r="X2705" s="42">
        <v>19219.2</v>
      </c>
      <c r="Y2705" s="6" t="s">
        <v>1224</v>
      </c>
      <c r="Z2705" s="13">
        <v>2014</v>
      </c>
      <c r="AA2705" s="6"/>
      <c r="AB2705"/>
      <c r="AC2705"/>
      <c r="AD2705"/>
      <c r="AE2705"/>
      <c r="AF2705"/>
      <c r="AG2705"/>
      <c r="AH2705"/>
      <c r="AI2705"/>
      <c r="AJ2705"/>
      <c r="AK2705"/>
      <c r="AL2705"/>
      <c r="AM2705"/>
      <c r="AN2705"/>
      <c r="AO2705"/>
      <c r="AP2705"/>
      <c r="AQ2705"/>
      <c r="AR2705"/>
      <c r="AS2705"/>
      <c r="AT2705"/>
      <c r="AU2705"/>
      <c r="AV2705"/>
      <c r="AW2705"/>
      <c r="AX2705"/>
      <c r="AY2705"/>
      <c r="AZ2705"/>
      <c r="BA2705"/>
      <c r="BB2705"/>
      <c r="BC2705"/>
      <c r="BD2705"/>
      <c r="BE2705"/>
      <c r="BF2705"/>
      <c r="BG2705"/>
      <c r="BH2705"/>
      <c r="BI2705"/>
      <c r="BJ2705"/>
      <c r="BK2705"/>
      <c r="BL2705"/>
      <c r="BM2705"/>
      <c r="BN2705"/>
      <c r="BO2705"/>
      <c r="BP2705"/>
      <c r="BQ2705"/>
      <c r="BR2705"/>
      <c r="BS2705"/>
      <c r="BT2705"/>
      <c r="BU2705"/>
      <c r="BV2705"/>
      <c r="BW2705"/>
      <c r="BX2705"/>
      <c r="BY2705"/>
      <c r="BZ2705"/>
      <c r="CA2705"/>
      <c r="CB2705"/>
      <c r="CC2705"/>
      <c r="CD2705"/>
      <c r="CE2705"/>
      <c r="CF2705"/>
      <c r="CG2705"/>
      <c r="CH2705"/>
      <c r="CI2705"/>
      <c r="CJ2705"/>
      <c r="CK2705"/>
      <c r="CL2705"/>
      <c r="CM2705"/>
      <c r="CN2705"/>
      <c r="CO2705"/>
      <c r="CP2705"/>
      <c r="CQ2705"/>
      <c r="CR2705"/>
      <c r="CS2705"/>
      <c r="CT2705"/>
      <c r="CU2705"/>
      <c r="CV2705"/>
      <c r="CW2705"/>
      <c r="CX2705"/>
      <c r="CY2705"/>
      <c r="CZ2705"/>
      <c r="DA2705"/>
      <c r="DB2705"/>
      <c r="DC2705"/>
      <c r="DD2705"/>
      <c r="DE2705"/>
      <c r="DF2705"/>
    </row>
    <row r="2706" spans="1:141" s="163" customFormat="1" ht="75">
      <c r="A2706" s="12" t="s">
        <v>4198</v>
      </c>
      <c r="B2706" s="13" t="s">
        <v>83</v>
      </c>
      <c r="C2706" s="13" t="s">
        <v>4066</v>
      </c>
      <c r="D2706" s="13" t="s">
        <v>4067</v>
      </c>
      <c r="E2706" s="13" t="s">
        <v>4068</v>
      </c>
      <c r="F2706" s="13" t="s">
        <v>4069</v>
      </c>
      <c r="G2706" s="13" t="s">
        <v>4070</v>
      </c>
      <c r="H2706" s="13" t="s">
        <v>4071</v>
      </c>
      <c r="I2706" s="13" t="s">
        <v>4127</v>
      </c>
      <c r="J2706" s="13" t="s">
        <v>76</v>
      </c>
      <c r="K2706" s="13">
        <v>100</v>
      </c>
      <c r="L2706" s="11">
        <v>751000000</v>
      </c>
      <c r="M2706" s="11" t="s">
        <v>289</v>
      </c>
      <c r="N2706" s="14" t="s">
        <v>522</v>
      </c>
      <c r="O2706" s="13" t="s">
        <v>4199</v>
      </c>
      <c r="P2706" s="13"/>
      <c r="Q2706" s="13" t="s">
        <v>3496</v>
      </c>
      <c r="R2706" s="13" t="s">
        <v>2118</v>
      </c>
      <c r="S2706" s="13"/>
      <c r="T2706" s="13" t="s">
        <v>1801</v>
      </c>
      <c r="U2706" s="6">
        <v>1</v>
      </c>
      <c r="V2706" s="15"/>
      <c r="W2706" s="15">
        <v>59400</v>
      </c>
      <c r="X2706" s="42">
        <v>66528</v>
      </c>
      <c r="Y2706" s="6" t="s">
        <v>1224</v>
      </c>
      <c r="Z2706" s="13">
        <v>2014</v>
      </c>
      <c r="AA2706" s="6"/>
      <c r="AB2706" s="161"/>
      <c r="AC2706" s="161"/>
      <c r="AD2706" s="161"/>
      <c r="AE2706" s="161"/>
      <c r="AF2706" s="161"/>
      <c r="AG2706" s="161"/>
      <c r="AH2706" s="161"/>
      <c r="AI2706" s="161"/>
      <c r="AJ2706" s="161"/>
      <c r="AK2706" s="161"/>
      <c r="AL2706" s="161"/>
      <c r="AM2706" s="161"/>
      <c r="AN2706" s="161"/>
      <c r="AO2706" s="161"/>
      <c r="AP2706" s="161"/>
      <c r="AQ2706" s="161"/>
      <c r="AR2706" s="161"/>
      <c r="AS2706" s="161"/>
      <c r="AT2706" s="161"/>
      <c r="AU2706" s="161"/>
      <c r="AV2706" s="161"/>
      <c r="AW2706" s="161"/>
      <c r="AX2706" s="161"/>
      <c r="AY2706" s="161"/>
      <c r="AZ2706" s="161"/>
      <c r="BA2706" s="161"/>
      <c r="BB2706" s="161"/>
      <c r="BC2706" s="161"/>
      <c r="BD2706" s="161"/>
      <c r="BE2706" s="161"/>
      <c r="BF2706" s="161"/>
      <c r="BG2706" s="161"/>
      <c r="BH2706" s="161"/>
      <c r="BI2706" s="161"/>
      <c r="BJ2706" s="161"/>
      <c r="BK2706" s="161"/>
      <c r="BL2706" s="161"/>
      <c r="BM2706" s="161"/>
      <c r="BN2706" s="161"/>
      <c r="BO2706" s="161"/>
      <c r="BP2706" s="161"/>
      <c r="BQ2706" s="161"/>
      <c r="BR2706" s="161"/>
      <c r="BS2706" s="161"/>
      <c r="BT2706" s="161"/>
      <c r="BU2706" s="161"/>
      <c r="BV2706" s="161"/>
      <c r="BW2706" s="161"/>
      <c r="BX2706" s="161"/>
      <c r="BY2706" s="161"/>
      <c r="BZ2706" s="161"/>
      <c r="CA2706" s="161"/>
      <c r="CB2706" s="161"/>
      <c r="CC2706" s="161"/>
      <c r="CD2706" s="161"/>
      <c r="CE2706"/>
      <c r="CF2706"/>
      <c r="CG2706"/>
      <c r="CH2706"/>
      <c r="CI2706"/>
      <c r="CJ2706"/>
      <c r="CK2706"/>
      <c r="CL2706"/>
      <c r="CM2706"/>
      <c r="CN2706"/>
      <c r="CO2706"/>
      <c r="CP2706"/>
      <c r="CQ2706"/>
      <c r="CR2706"/>
      <c r="CS2706"/>
      <c r="CT2706"/>
      <c r="CU2706"/>
      <c r="CV2706"/>
      <c r="CW2706"/>
      <c r="CX2706"/>
      <c r="CY2706"/>
      <c r="CZ2706"/>
      <c r="DA2706"/>
      <c r="DB2706"/>
      <c r="DC2706"/>
      <c r="DD2706"/>
      <c r="DE2706"/>
      <c r="DF2706"/>
    </row>
    <row r="2707" spans="1:141" s="163" customFormat="1" ht="75">
      <c r="A2707" s="12" t="s">
        <v>4200</v>
      </c>
      <c r="B2707" s="13" t="s">
        <v>83</v>
      </c>
      <c r="C2707" s="13" t="s">
        <v>4093</v>
      </c>
      <c r="D2707" s="13" t="s">
        <v>4094</v>
      </c>
      <c r="E2707" s="13" t="s">
        <v>4068</v>
      </c>
      <c r="F2707" s="13" t="s">
        <v>4069</v>
      </c>
      <c r="G2707" s="13" t="s">
        <v>4070</v>
      </c>
      <c r="H2707" s="13" t="s">
        <v>4105</v>
      </c>
      <c r="I2707" s="13" t="s">
        <v>4106</v>
      </c>
      <c r="J2707" s="13" t="s">
        <v>76</v>
      </c>
      <c r="K2707" s="13">
        <v>100</v>
      </c>
      <c r="L2707" s="13">
        <v>271034100</v>
      </c>
      <c r="M2707" s="11" t="s">
        <v>298</v>
      </c>
      <c r="N2707" s="14" t="s">
        <v>522</v>
      </c>
      <c r="O2707" s="13" t="s">
        <v>3697</v>
      </c>
      <c r="P2707" s="13"/>
      <c r="Q2707" s="13" t="s">
        <v>3496</v>
      </c>
      <c r="R2707" s="13" t="s">
        <v>2147</v>
      </c>
      <c r="S2707" s="13"/>
      <c r="T2707" s="13" t="s">
        <v>1801</v>
      </c>
      <c r="U2707" s="6">
        <v>1</v>
      </c>
      <c r="V2707" s="15"/>
      <c r="W2707" s="15">
        <v>11074</v>
      </c>
      <c r="X2707" s="42">
        <v>12402.880000000001</v>
      </c>
      <c r="Y2707" s="6" t="s">
        <v>1224</v>
      </c>
      <c r="Z2707" s="13">
        <v>2014</v>
      </c>
      <c r="AA2707" s="6"/>
      <c r="AB2707"/>
      <c r="AC2707"/>
      <c r="AD2707"/>
      <c r="AE2707"/>
      <c r="AF2707"/>
      <c r="AG2707"/>
      <c r="AH2707"/>
      <c r="AI2707"/>
      <c r="AJ2707"/>
      <c r="AK2707"/>
      <c r="AL2707"/>
      <c r="AM2707"/>
      <c r="AN2707"/>
      <c r="AO2707"/>
      <c r="AP2707"/>
      <c r="AQ2707"/>
      <c r="AR2707"/>
      <c r="AS2707"/>
      <c r="AT2707"/>
      <c r="AU2707"/>
      <c r="AV2707"/>
      <c r="AW2707"/>
      <c r="AX2707"/>
      <c r="AY2707"/>
      <c r="AZ2707"/>
      <c r="BA2707"/>
      <c r="BB2707"/>
      <c r="BC2707"/>
      <c r="BD2707"/>
      <c r="BE2707"/>
      <c r="BF2707"/>
      <c r="BG2707"/>
      <c r="BH2707"/>
      <c r="BI2707"/>
      <c r="BJ2707"/>
      <c r="BK2707"/>
      <c r="BL2707"/>
      <c r="BM2707"/>
      <c r="BN2707"/>
      <c r="BO2707"/>
      <c r="BP2707"/>
      <c r="BQ2707"/>
      <c r="BR2707"/>
      <c r="BS2707"/>
      <c r="BT2707"/>
      <c r="BU2707"/>
      <c r="BV2707"/>
      <c r="BW2707"/>
      <c r="BX2707"/>
      <c r="BY2707"/>
      <c r="BZ2707"/>
      <c r="CA2707"/>
      <c r="CB2707"/>
      <c r="CC2707"/>
      <c r="CD2707"/>
      <c r="CE2707"/>
      <c r="CF2707"/>
      <c r="CG2707"/>
      <c r="CH2707"/>
      <c r="CI2707"/>
      <c r="CJ2707"/>
      <c r="CK2707"/>
      <c r="CL2707"/>
      <c r="CM2707"/>
      <c r="CN2707"/>
      <c r="CO2707"/>
      <c r="CP2707"/>
      <c r="CQ2707"/>
      <c r="CR2707"/>
      <c r="CS2707"/>
      <c r="CT2707"/>
      <c r="CU2707"/>
      <c r="CV2707"/>
      <c r="CW2707"/>
      <c r="CX2707"/>
      <c r="CY2707"/>
      <c r="CZ2707"/>
      <c r="DA2707"/>
      <c r="DB2707"/>
      <c r="DC2707"/>
      <c r="DD2707"/>
      <c r="DE2707"/>
      <c r="DF2707"/>
    </row>
    <row r="2708" spans="1:141" s="163" customFormat="1" ht="75">
      <c r="A2708" s="12" t="s">
        <v>4201</v>
      </c>
      <c r="B2708" s="13" t="s">
        <v>83</v>
      </c>
      <c r="C2708" s="13" t="s">
        <v>4093</v>
      </c>
      <c r="D2708" s="13" t="s">
        <v>4094</v>
      </c>
      <c r="E2708" s="13" t="s">
        <v>4068</v>
      </c>
      <c r="F2708" s="13" t="s">
        <v>4069</v>
      </c>
      <c r="G2708" s="13" t="s">
        <v>4070</v>
      </c>
      <c r="H2708" s="13" t="s">
        <v>4105</v>
      </c>
      <c r="I2708" s="13" t="s">
        <v>4106</v>
      </c>
      <c r="J2708" s="13" t="s">
        <v>76</v>
      </c>
      <c r="K2708" s="13">
        <v>100</v>
      </c>
      <c r="L2708" s="13">
        <v>271034100</v>
      </c>
      <c r="M2708" s="11" t="s">
        <v>298</v>
      </c>
      <c r="N2708" s="14" t="s">
        <v>522</v>
      </c>
      <c r="O2708" s="13" t="s">
        <v>3701</v>
      </c>
      <c r="P2708" s="13"/>
      <c r="Q2708" s="13" t="s">
        <v>3496</v>
      </c>
      <c r="R2708" s="13" t="s">
        <v>2147</v>
      </c>
      <c r="S2708" s="13"/>
      <c r="T2708" s="13" t="s">
        <v>1801</v>
      </c>
      <c r="U2708" s="6">
        <v>1</v>
      </c>
      <c r="V2708" s="15"/>
      <c r="W2708" s="15">
        <v>305721</v>
      </c>
      <c r="X2708" s="42">
        <v>342407.52</v>
      </c>
      <c r="Y2708" s="6" t="s">
        <v>1224</v>
      </c>
      <c r="Z2708" s="13">
        <v>2014</v>
      </c>
      <c r="AA2708" s="6"/>
      <c r="AB2708" s="161"/>
      <c r="AC2708" s="161"/>
      <c r="AD2708" s="161"/>
      <c r="AE2708" s="161"/>
      <c r="AF2708" s="161"/>
      <c r="AG2708" s="161"/>
      <c r="AH2708" s="161"/>
      <c r="AI2708" s="161"/>
      <c r="AJ2708" s="161"/>
      <c r="AK2708" s="161"/>
      <c r="AL2708" s="161"/>
      <c r="AM2708" s="161"/>
      <c r="AN2708" s="161"/>
      <c r="AO2708" s="161"/>
      <c r="AP2708" s="161"/>
      <c r="AQ2708" s="161"/>
      <c r="AR2708" s="161"/>
      <c r="AS2708" s="161"/>
      <c r="AT2708" s="161"/>
      <c r="AU2708" s="161"/>
      <c r="AV2708" s="161"/>
      <c r="AW2708" s="161"/>
      <c r="AX2708" s="161"/>
      <c r="AY2708" s="161"/>
      <c r="AZ2708" s="161"/>
      <c r="BA2708" s="161"/>
      <c r="BB2708" s="161"/>
      <c r="BC2708" s="161"/>
      <c r="BD2708" s="161"/>
      <c r="BE2708" s="161"/>
      <c r="BF2708" s="161"/>
      <c r="BG2708" s="161"/>
      <c r="BH2708" s="161"/>
      <c r="BI2708" s="161"/>
      <c r="BJ2708" s="161"/>
      <c r="BK2708" s="161"/>
      <c r="BL2708" s="161"/>
      <c r="BM2708" s="161"/>
      <c r="BN2708" s="161"/>
      <c r="BO2708" s="161"/>
      <c r="BP2708" s="161"/>
      <c r="BQ2708" s="161"/>
      <c r="BR2708" s="161"/>
      <c r="BS2708" s="161"/>
      <c r="BT2708" s="161"/>
      <c r="BU2708" s="161"/>
      <c r="BV2708" s="161"/>
      <c r="BW2708" s="161"/>
      <c r="BX2708" s="161"/>
      <c r="BY2708" s="161"/>
      <c r="BZ2708" s="161"/>
      <c r="CA2708" s="161"/>
      <c r="CB2708" s="161"/>
      <c r="CC2708" s="161"/>
      <c r="CD2708" s="161"/>
      <c r="CE2708" s="161"/>
      <c r="CF2708" s="161"/>
      <c r="CG2708" s="161"/>
      <c r="CH2708" s="161"/>
      <c r="CI2708" s="161"/>
      <c r="CJ2708" s="161"/>
      <c r="CK2708" s="161"/>
      <c r="CL2708" s="161"/>
      <c r="CM2708" s="161"/>
      <c r="CN2708" s="161"/>
      <c r="CO2708" s="161"/>
      <c r="CP2708" s="161"/>
      <c r="CQ2708" s="161"/>
      <c r="CR2708" s="161"/>
      <c r="CS2708" s="161"/>
      <c r="CT2708" s="161"/>
      <c r="CU2708" s="161"/>
      <c r="CV2708" s="161"/>
      <c r="CW2708" s="161"/>
      <c r="CX2708" s="161"/>
      <c r="CY2708"/>
      <c r="CZ2708"/>
      <c r="DA2708"/>
      <c r="DB2708"/>
      <c r="DC2708"/>
      <c r="DD2708"/>
      <c r="DE2708"/>
      <c r="DF2708"/>
    </row>
    <row r="2709" spans="1:141" s="163" customFormat="1" ht="75">
      <c r="A2709" s="12" t="s">
        <v>4202</v>
      </c>
      <c r="B2709" s="13" t="s">
        <v>83</v>
      </c>
      <c r="C2709" s="13" t="s">
        <v>4066</v>
      </c>
      <c r="D2709" s="13" t="s">
        <v>4067</v>
      </c>
      <c r="E2709" s="13" t="s">
        <v>4068</v>
      </c>
      <c r="F2709" s="13" t="s">
        <v>4069</v>
      </c>
      <c r="G2709" s="13" t="s">
        <v>4070</v>
      </c>
      <c r="H2709" s="13" t="s">
        <v>4071</v>
      </c>
      <c r="I2709" s="13" t="s">
        <v>4127</v>
      </c>
      <c r="J2709" s="13" t="s">
        <v>76</v>
      </c>
      <c r="K2709" s="13">
        <v>100</v>
      </c>
      <c r="L2709" s="13">
        <v>271034100</v>
      </c>
      <c r="M2709" s="11" t="s">
        <v>298</v>
      </c>
      <c r="N2709" s="14" t="s">
        <v>522</v>
      </c>
      <c r="O2709" s="13" t="s">
        <v>3697</v>
      </c>
      <c r="P2709" s="13"/>
      <c r="Q2709" s="13" t="s">
        <v>3496</v>
      </c>
      <c r="R2709" s="13" t="s">
        <v>2118</v>
      </c>
      <c r="S2709" s="13"/>
      <c r="T2709" s="13" t="s">
        <v>1801</v>
      </c>
      <c r="U2709" s="6">
        <v>1</v>
      </c>
      <c r="V2709" s="15"/>
      <c r="W2709" s="15">
        <v>683968.75</v>
      </c>
      <c r="X2709" s="42">
        <v>766045.00000000012</v>
      </c>
      <c r="Y2709" s="6" t="s">
        <v>1224</v>
      </c>
      <c r="Z2709" s="13">
        <v>2014</v>
      </c>
      <c r="AA2709" s="6"/>
      <c r="AB2709"/>
      <c r="AC2709"/>
      <c r="AD2709"/>
      <c r="AE2709"/>
      <c r="AF2709"/>
      <c r="AG2709"/>
      <c r="AH2709"/>
      <c r="AI2709"/>
      <c r="AJ2709"/>
      <c r="AK2709"/>
      <c r="AL2709"/>
      <c r="AM2709"/>
      <c r="AN2709"/>
      <c r="AO2709"/>
      <c r="AP2709"/>
      <c r="AQ2709"/>
      <c r="AR2709"/>
      <c r="AS2709"/>
      <c r="AT2709"/>
      <c r="AU2709"/>
      <c r="AV2709"/>
      <c r="AW2709"/>
      <c r="AX2709"/>
      <c r="AY2709"/>
      <c r="AZ2709"/>
      <c r="BA2709"/>
      <c r="BB2709"/>
      <c r="BC2709"/>
      <c r="BD2709"/>
      <c r="BE2709"/>
      <c r="BF2709"/>
      <c r="BG2709"/>
      <c r="BH2709"/>
      <c r="BI2709"/>
      <c r="BJ2709"/>
      <c r="BK2709"/>
      <c r="BL2709"/>
      <c r="BM2709"/>
      <c r="BN2709"/>
      <c r="BO2709"/>
      <c r="BP2709"/>
      <c r="BQ2709"/>
      <c r="BR2709"/>
      <c r="BS2709"/>
      <c r="BT2709"/>
      <c r="BU2709"/>
      <c r="BV2709"/>
      <c r="BW2709"/>
      <c r="BX2709"/>
      <c r="BY2709"/>
      <c r="BZ2709"/>
      <c r="CA2709"/>
      <c r="CB2709"/>
      <c r="CC2709"/>
      <c r="CD2709"/>
      <c r="CE2709"/>
      <c r="CF2709"/>
      <c r="CG2709"/>
      <c r="CH2709"/>
      <c r="CI2709"/>
      <c r="CJ2709"/>
      <c r="CK2709"/>
      <c r="CL2709"/>
      <c r="CM2709"/>
      <c r="CN2709"/>
      <c r="CO2709"/>
      <c r="CP2709"/>
      <c r="CQ2709"/>
      <c r="CR2709"/>
      <c r="CS2709"/>
      <c r="CT2709"/>
      <c r="CU2709"/>
      <c r="CV2709"/>
      <c r="CW2709"/>
      <c r="CX2709"/>
      <c r="CY2709" s="161"/>
      <c r="CZ2709" s="161"/>
      <c r="DA2709" s="161"/>
      <c r="DB2709" s="161"/>
      <c r="DC2709" s="161"/>
      <c r="DD2709" s="161"/>
      <c r="DE2709" s="161"/>
      <c r="DF2709" s="161"/>
    </row>
    <row r="2710" spans="1:141" s="163" customFormat="1" ht="75">
      <c r="A2710" s="12" t="s">
        <v>4203</v>
      </c>
      <c r="B2710" s="13" t="s">
        <v>83</v>
      </c>
      <c r="C2710" s="13" t="s">
        <v>4066</v>
      </c>
      <c r="D2710" s="13" t="s">
        <v>4067</v>
      </c>
      <c r="E2710" s="13" t="s">
        <v>4068</v>
      </c>
      <c r="F2710" s="13" t="s">
        <v>4069</v>
      </c>
      <c r="G2710" s="13" t="s">
        <v>4070</v>
      </c>
      <c r="H2710" s="13" t="s">
        <v>4071</v>
      </c>
      <c r="I2710" s="13" t="s">
        <v>4127</v>
      </c>
      <c r="J2710" s="13" t="s">
        <v>76</v>
      </c>
      <c r="K2710" s="13">
        <v>100</v>
      </c>
      <c r="L2710" s="13">
        <v>271034100</v>
      </c>
      <c r="M2710" s="11" t="s">
        <v>298</v>
      </c>
      <c r="N2710" s="14" t="s">
        <v>522</v>
      </c>
      <c r="O2710" s="13" t="s">
        <v>3701</v>
      </c>
      <c r="P2710" s="13"/>
      <c r="Q2710" s="13" t="s">
        <v>3496</v>
      </c>
      <c r="R2710" s="13" t="s">
        <v>2118</v>
      </c>
      <c r="S2710" s="13"/>
      <c r="T2710" s="13" t="s">
        <v>1801</v>
      </c>
      <c r="U2710" s="6">
        <v>1</v>
      </c>
      <c r="V2710" s="15"/>
      <c r="W2710" s="15">
        <v>203806.25</v>
      </c>
      <c r="X2710" s="42">
        <v>228263.00000000003</v>
      </c>
      <c r="Y2710" s="6" t="s">
        <v>1224</v>
      </c>
      <c r="Z2710" s="13">
        <v>2014</v>
      </c>
      <c r="AA2710" s="6"/>
      <c r="AB2710" s="161"/>
      <c r="AC2710" s="161"/>
      <c r="AD2710" s="161"/>
      <c r="AE2710" s="161"/>
      <c r="AF2710" s="161"/>
      <c r="AG2710" s="161"/>
      <c r="AH2710" s="161"/>
      <c r="AI2710" s="161"/>
      <c r="AJ2710" s="161"/>
      <c r="AK2710" s="161"/>
      <c r="AL2710" s="161"/>
      <c r="AM2710" s="161"/>
      <c r="AN2710" s="161"/>
      <c r="AO2710" s="161"/>
      <c r="AP2710" s="161"/>
      <c r="AQ2710" s="161"/>
      <c r="AR2710" s="161"/>
      <c r="AS2710" s="161"/>
      <c r="AT2710" s="161"/>
      <c r="AU2710" s="161"/>
      <c r="AV2710" s="161"/>
      <c r="AW2710" s="161"/>
      <c r="AX2710" s="161"/>
      <c r="AY2710" s="161"/>
      <c r="AZ2710" s="161"/>
      <c r="BA2710" s="161"/>
      <c r="BB2710" s="161"/>
      <c r="BC2710" s="161"/>
      <c r="BD2710" s="161"/>
      <c r="BE2710" s="161"/>
      <c r="BF2710" s="161"/>
      <c r="BG2710" s="161"/>
      <c r="BH2710" s="161"/>
      <c r="BI2710" s="161"/>
      <c r="BJ2710" s="161"/>
      <c r="BK2710" s="161"/>
      <c r="BL2710" s="161"/>
      <c r="BM2710" s="161"/>
      <c r="BN2710" s="161"/>
      <c r="BO2710" s="161"/>
      <c r="BP2710" s="161"/>
      <c r="BQ2710" s="161"/>
      <c r="BR2710" s="161"/>
      <c r="BS2710" s="161"/>
      <c r="BT2710" s="161"/>
      <c r="BU2710" s="161"/>
      <c r="BV2710" s="161"/>
      <c r="BW2710" s="161"/>
      <c r="BX2710" s="161"/>
      <c r="BY2710" s="161"/>
      <c r="BZ2710" s="161"/>
      <c r="CA2710" s="161"/>
      <c r="CB2710" s="161"/>
      <c r="CC2710" s="161"/>
      <c r="CD2710" s="161"/>
      <c r="CE2710" s="161"/>
      <c r="CF2710" s="161"/>
      <c r="CG2710" s="161"/>
      <c r="CH2710" s="161"/>
      <c r="CI2710" s="161"/>
      <c r="CJ2710" s="161"/>
      <c r="CK2710" s="161"/>
      <c r="CL2710" s="161"/>
      <c r="CM2710" s="161"/>
      <c r="CN2710" s="161"/>
      <c r="CO2710" s="161"/>
      <c r="CP2710" s="161"/>
      <c r="CQ2710" s="161"/>
      <c r="CR2710" s="161"/>
      <c r="CS2710" s="161"/>
      <c r="CT2710" s="161"/>
      <c r="CU2710" s="161"/>
      <c r="CV2710" s="161"/>
      <c r="CW2710" s="161"/>
      <c r="CX2710" s="161"/>
      <c r="CY2710"/>
      <c r="CZ2710"/>
      <c r="DA2710"/>
      <c r="DB2710"/>
      <c r="DC2710"/>
      <c r="DD2710"/>
      <c r="DE2710"/>
      <c r="DF2710"/>
      <c r="DG2710" s="170"/>
      <c r="DH2710" s="170"/>
      <c r="DI2710" s="170"/>
      <c r="DJ2710" s="170"/>
      <c r="DK2710" s="170"/>
      <c r="DL2710" s="170"/>
      <c r="DM2710" s="170"/>
      <c r="DN2710" s="170"/>
      <c r="DO2710" s="170"/>
      <c r="DP2710" s="170"/>
      <c r="DQ2710" s="170"/>
      <c r="DR2710" s="170"/>
      <c r="DS2710" s="170"/>
      <c r="DT2710" s="170"/>
      <c r="DU2710" s="170"/>
      <c r="DV2710" s="170"/>
      <c r="DW2710" s="170"/>
      <c r="DX2710" s="170"/>
      <c r="DY2710" s="170"/>
      <c r="DZ2710" s="170"/>
      <c r="EA2710" s="170"/>
      <c r="EB2710" s="170"/>
      <c r="EC2710" s="170"/>
      <c r="ED2710" s="170"/>
      <c r="EE2710" s="170"/>
      <c r="EF2710" s="170"/>
      <c r="EG2710" s="170"/>
      <c r="EH2710" s="170"/>
      <c r="EI2710" s="170"/>
      <c r="EJ2710" s="170"/>
      <c r="EK2710" s="170"/>
    </row>
    <row r="2711" spans="1:141" s="163" customFormat="1" ht="75">
      <c r="A2711" s="12" t="s">
        <v>4204</v>
      </c>
      <c r="B2711" s="13" t="s">
        <v>83</v>
      </c>
      <c r="C2711" s="13" t="s">
        <v>4066</v>
      </c>
      <c r="D2711" s="13" t="s">
        <v>4067</v>
      </c>
      <c r="E2711" s="13" t="s">
        <v>4068</v>
      </c>
      <c r="F2711" s="13" t="s">
        <v>4069</v>
      </c>
      <c r="G2711" s="13" t="s">
        <v>4070</v>
      </c>
      <c r="H2711" s="13" t="s">
        <v>4071</v>
      </c>
      <c r="I2711" s="13" t="s">
        <v>4127</v>
      </c>
      <c r="J2711" s="13" t="s">
        <v>76</v>
      </c>
      <c r="K2711" s="13">
        <v>100</v>
      </c>
      <c r="L2711" s="13">
        <v>231010000</v>
      </c>
      <c r="M2711" s="11" t="s">
        <v>1537</v>
      </c>
      <c r="N2711" s="14" t="s">
        <v>522</v>
      </c>
      <c r="O2711" s="13" t="s">
        <v>4205</v>
      </c>
      <c r="P2711" s="13"/>
      <c r="Q2711" s="13" t="s">
        <v>3496</v>
      </c>
      <c r="R2711" s="13" t="s">
        <v>2118</v>
      </c>
      <c r="S2711" s="13"/>
      <c r="T2711" s="13" t="s">
        <v>1801</v>
      </c>
      <c r="U2711" s="6">
        <v>1</v>
      </c>
      <c r="V2711" s="15"/>
      <c r="W2711" s="15">
        <v>823542</v>
      </c>
      <c r="X2711" s="42">
        <v>922367.04</v>
      </c>
      <c r="Y2711" s="6" t="s">
        <v>1224</v>
      </c>
      <c r="Z2711" s="13">
        <v>2014</v>
      </c>
      <c r="AA2711" s="6"/>
      <c r="AB2711" s="161"/>
      <c r="AC2711" s="161"/>
      <c r="AD2711" s="161"/>
      <c r="AE2711" s="161"/>
      <c r="AF2711" s="161"/>
      <c r="AG2711" s="161"/>
      <c r="AH2711" s="161"/>
      <c r="AI2711" s="161"/>
      <c r="AJ2711" s="161"/>
      <c r="AK2711" s="161"/>
      <c r="AL2711" s="161"/>
      <c r="AM2711" s="161"/>
      <c r="AN2711" s="161"/>
      <c r="AO2711" s="161"/>
      <c r="AP2711" s="161"/>
      <c r="AQ2711" s="161"/>
      <c r="AR2711" s="161"/>
      <c r="AS2711" s="161"/>
      <c r="AT2711" s="161"/>
      <c r="AU2711" s="161"/>
      <c r="AV2711" s="161"/>
      <c r="AW2711" s="161"/>
      <c r="AX2711" s="161"/>
      <c r="AY2711" s="161"/>
      <c r="AZ2711" s="161"/>
      <c r="BA2711" s="161"/>
      <c r="BB2711" s="161"/>
      <c r="BC2711" s="161"/>
      <c r="BD2711" s="161"/>
      <c r="BE2711" s="161"/>
      <c r="BF2711" s="161"/>
      <c r="BG2711" s="161"/>
      <c r="BH2711" s="161"/>
      <c r="BI2711" s="161"/>
      <c r="BJ2711" s="161"/>
      <c r="BK2711" s="161"/>
      <c r="BL2711" s="161"/>
      <c r="BM2711" s="161"/>
      <c r="BN2711" s="161"/>
      <c r="BO2711" s="161"/>
      <c r="BP2711" s="161"/>
      <c r="BQ2711" s="161"/>
      <c r="BR2711" s="161"/>
      <c r="BS2711" s="161"/>
      <c r="BT2711" s="161"/>
      <c r="BU2711" s="161"/>
      <c r="BV2711" s="161"/>
      <c r="BW2711" s="161"/>
      <c r="BX2711" s="161"/>
      <c r="BY2711" s="161"/>
      <c r="BZ2711" s="161"/>
      <c r="CA2711" s="161"/>
      <c r="CB2711" s="161"/>
      <c r="CC2711" s="161"/>
      <c r="CD2711" s="161"/>
      <c r="CE2711"/>
      <c r="CF2711"/>
      <c r="CG2711"/>
      <c r="CH2711"/>
      <c r="CI2711"/>
      <c r="CJ2711"/>
      <c r="CK2711"/>
      <c r="CL2711"/>
      <c r="CM2711"/>
      <c r="CN2711"/>
      <c r="CO2711"/>
      <c r="CP2711"/>
      <c r="CQ2711"/>
      <c r="CR2711"/>
      <c r="CS2711"/>
      <c r="CT2711"/>
      <c r="CU2711"/>
      <c r="CV2711"/>
      <c r="CW2711"/>
      <c r="CX2711"/>
      <c r="CY2711" s="161"/>
      <c r="CZ2711" s="161"/>
      <c r="DA2711" s="161"/>
      <c r="DB2711" s="161"/>
      <c r="DC2711" s="161"/>
      <c r="DD2711" s="161"/>
      <c r="DE2711" s="161"/>
      <c r="DF2711" s="161"/>
      <c r="DG2711"/>
      <c r="DH2711"/>
      <c r="DI2711"/>
      <c r="DJ2711"/>
      <c r="DK2711"/>
      <c r="DL2711"/>
      <c r="DM2711"/>
      <c r="DN2711"/>
      <c r="DO2711"/>
      <c r="DP2711"/>
      <c r="DQ2711"/>
      <c r="DR2711"/>
      <c r="DS2711"/>
      <c r="DT2711"/>
      <c r="DU2711"/>
      <c r="DV2711"/>
      <c r="DW2711"/>
      <c r="DX2711"/>
      <c r="DY2711"/>
      <c r="DZ2711"/>
      <c r="EA2711"/>
      <c r="EB2711"/>
      <c r="EC2711"/>
      <c r="ED2711"/>
      <c r="EE2711"/>
      <c r="EF2711"/>
      <c r="EG2711"/>
      <c r="EH2711"/>
      <c r="EI2711"/>
      <c r="EJ2711"/>
      <c r="EK2711"/>
    </row>
    <row r="2712" spans="1:141" s="170" customFormat="1" ht="75">
      <c r="A2712" s="12" t="s">
        <v>4206</v>
      </c>
      <c r="B2712" s="13" t="s">
        <v>83</v>
      </c>
      <c r="C2712" s="13" t="s">
        <v>4066</v>
      </c>
      <c r="D2712" s="13" t="s">
        <v>4067</v>
      </c>
      <c r="E2712" s="13" t="s">
        <v>4068</v>
      </c>
      <c r="F2712" s="13" t="s">
        <v>4069</v>
      </c>
      <c r="G2712" s="13" t="s">
        <v>4070</v>
      </c>
      <c r="H2712" s="13" t="s">
        <v>4071</v>
      </c>
      <c r="I2712" s="13" t="s">
        <v>4127</v>
      </c>
      <c r="J2712" s="13" t="s">
        <v>76</v>
      </c>
      <c r="K2712" s="13">
        <v>100</v>
      </c>
      <c r="L2712" s="13">
        <v>231010000</v>
      </c>
      <c r="M2712" s="11" t="s">
        <v>1537</v>
      </c>
      <c r="N2712" s="14" t="s">
        <v>522</v>
      </c>
      <c r="O2712" s="13" t="s">
        <v>3878</v>
      </c>
      <c r="P2712" s="13"/>
      <c r="Q2712" s="13" t="s">
        <v>3496</v>
      </c>
      <c r="R2712" s="13" t="s">
        <v>2118</v>
      </c>
      <c r="S2712" s="13"/>
      <c r="T2712" s="13" t="s">
        <v>1801</v>
      </c>
      <c r="U2712" s="6">
        <v>1</v>
      </c>
      <c r="V2712" s="15"/>
      <c r="W2712" s="15">
        <v>1717814</v>
      </c>
      <c r="X2712" s="42">
        <v>1923951.6800000002</v>
      </c>
      <c r="Y2712" s="6" t="s">
        <v>1224</v>
      </c>
      <c r="Z2712" s="13">
        <v>2014</v>
      </c>
      <c r="AA2712" s="6"/>
      <c r="AB2712"/>
      <c r="AC2712"/>
      <c r="AD2712"/>
      <c r="AE2712"/>
      <c r="AF2712"/>
      <c r="AG2712"/>
      <c r="AH2712"/>
      <c r="AI2712"/>
      <c r="AJ2712"/>
      <c r="AK2712"/>
      <c r="AL2712"/>
      <c r="AM2712"/>
      <c r="AN2712"/>
      <c r="AO2712"/>
      <c r="AP2712"/>
      <c r="AQ2712"/>
      <c r="AR2712"/>
      <c r="AS2712"/>
      <c r="AT2712"/>
      <c r="AU2712"/>
      <c r="AV2712"/>
      <c r="AW2712"/>
      <c r="AX2712"/>
      <c r="AY2712"/>
      <c r="AZ2712"/>
      <c r="BA2712"/>
      <c r="BB2712"/>
      <c r="BC2712"/>
      <c r="BD2712"/>
      <c r="BE2712"/>
      <c r="BF2712"/>
      <c r="BG2712"/>
      <c r="BH2712"/>
      <c r="BI2712"/>
      <c r="BJ2712"/>
      <c r="BK2712"/>
      <c r="BL2712"/>
      <c r="BM2712"/>
      <c r="BN2712"/>
      <c r="BO2712"/>
      <c r="BP2712"/>
      <c r="BQ2712"/>
      <c r="BR2712"/>
      <c r="BS2712"/>
      <c r="BT2712"/>
      <c r="BU2712"/>
      <c r="BV2712"/>
      <c r="BW2712"/>
      <c r="BX2712"/>
      <c r="BY2712"/>
      <c r="BZ2712"/>
      <c r="CA2712"/>
      <c r="CB2712"/>
      <c r="CC2712"/>
      <c r="CD2712"/>
      <c r="CE2712" s="161"/>
      <c r="CF2712" s="161"/>
      <c r="CG2712" s="161"/>
      <c r="CH2712" s="161"/>
      <c r="CI2712" s="161"/>
      <c r="CJ2712" s="161"/>
      <c r="CK2712" s="161"/>
      <c r="CL2712" s="161"/>
      <c r="CM2712" s="161"/>
      <c r="CN2712" s="161"/>
      <c r="CO2712" s="161"/>
      <c r="CP2712" s="161"/>
      <c r="CQ2712" s="161"/>
      <c r="CR2712" s="161"/>
      <c r="CS2712" s="161"/>
      <c r="CT2712" s="161"/>
      <c r="CU2712" s="161"/>
      <c r="CV2712" s="161"/>
      <c r="CW2712" s="161"/>
      <c r="CX2712" s="161"/>
      <c r="CY2712"/>
      <c r="CZ2712"/>
      <c r="DA2712"/>
      <c r="DB2712"/>
      <c r="DC2712"/>
      <c r="DD2712"/>
      <c r="DE2712"/>
      <c r="DF2712"/>
      <c r="DG2712"/>
      <c r="DH2712"/>
      <c r="DI2712"/>
      <c r="DJ2712"/>
      <c r="DK2712"/>
      <c r="DL2712"/>
      <c r="DM2712"/>
      <c r="DN2712"/>
      <c r="DO2712"/>
      <c r="DP2712"/>
      <c r="DQ2712"/>
      <c r="DR2712"/>
      <c r="DS2712"/>
      <c r="DT2712"/>
      <c r="DU2712"/>
      <c r="DV2712"/>
      <c r="DW2712"/>
      <c r="DX2712"/>
      <c r="DY2712"/>
      <c r="DZ2712"/>
      <c r="EA2712"/>
      <c r="EB2712"/>
      <c r="EC2712"/>
      <c r="ED2712"/>
      <c r="EE2712"/>
      <c r="EF2712"/>
      <c r="EG2712"/>
      <c r="EH2712"/>
      <c r="EI2712"/>
      <c r="EJ2712"/>
      <c r="EK2712"/>
    </row>
    <row r="2713" spans="1:141" ht="75">
      <c r="A2713" s="12" t="s">
        <v>4207</v>
      </c>
      <c r="B2713" s="13" t="s">
        <v>83</v>
      </c>
      <c r="C2713" s="13" t="s">
        <v>4066</v>
      </c>
      <c r="D2713" s="13" t="s">
        <v>4067</v>
      </c>
      <c r="E2713" s="13" t="s">
        <v>4068</v>
      </c>
      <c r="F2713" s="13" t="s">
        <v>4069</v>
      </c>
      <c r="G2713" s="13" t="s">
        <v>4070</v>
      </c>
      <c r="H2713" s="13" t="s">
        <v>4071</v>
      </c>
      <c r="I2713" s="13" t="s">
        <v>4127</v>
      </c>
      <c r="J2713" s="13" t="s">
        <v>76</v>
      </c>
      <c r="K2713" s="13">
        <v>100</v>
      </c>
      <c r="L2713" s="13">
        <v>231010000</v>
      </c>
      <c r="M2713" s="11" t="s">
        <v>1537</v>
      </c>
      <c r="N2713" s="14" t="s">
        <v>522</v>
      </c>
      <c r="O2713" s="13" t="s">
        <v>4208</v>
      </c>
      <c r="P2713" s="13"/>
      <c r="Q2713" s="13" t="s">
        <v>3496</v>
      </c>
      <c r="R2713" s="13" t="s">
        <v>2118</v>
      </c>
      <c r="S2713" s="13"/>
      <c r="T2713" s="13" t="s">
        <v>1801</v>
      </c>
      <c r="U2713" s="6">
        <v>1</v>
      </c>
      <c r="V2713" s="15"/>
      <c r="W2713" s="15">
        <v>678400</v>
      </c>
      <c r="X2713" s="42">
        <v>759808.00000000012</v>
      </c>
      <c r="Y2713" s="6" t="s">
        <v>1224</v>
      </c>
      <c r="Z2713" s="13">
        <v>2014</v>
      </c>
      <c r="AA2713" s="6"/>
      <c r="AB2713" s="161"/>
      <c r="AC2713" s="161"/>
      <c r="AD2713" s="161"/>
      <c r="AE2713" s="161"/>
      <c r="AF2713" s="161"/>
      <c r="AG2713" s="161"/>
      <c r="AH2713" s="161"/>
      <c r="AI2713" s="161"/>
      <c r="AJ2713" s="161"/>
      <c r="AK2713" s="161"/>
      <c r="AL2713" s="161"/>
      <c r="AM2713" s="161"/>
      <c r="AN2713" s="161"/>
      <c r="AO2713" s="161"/>
      <c r="AP2713" s="161"/>
      <c r="AQ2713" s="161"/>
      <c r="AR2713" s="161"/>
      <c r="AS2713" s="161"/>
      <c r="AT2713" s="161"/>
      <c r="AU2713" s="161"/>
      <c r="AV2713" s="161"/>
      <c r="AW2713" s="161"/>
      <c r="AX2713" s="161"/>
      <c r="AY2713" s="161"/>
      <c r="AZ2713" s="161"/>
      <c r="BA2713" s="161"/>
      <c r="BB2713" s="161"/>
      <c r="BC2713" s="161"/>
      <c r="BD2713" s="161"/>
      <c r="BE2713" s="161"/>
      <c r="BF2713" s="161"/>
      <c r="BG2713" s="161"/>
      <c r="BH2713" s="161"/>
      <c r="BI2713" s="161"/>
      <c r="BJ2713" s="161"/>
      <c r="BK2713" s="161"/>
      <c r="BL2713" s="161"/>
      <c r="BM2713" s="161"/>
      <c r="BN2713" s="161"/>
      <c r="BO2713" s="161"/>
      <c r="BP2713" s="161"/>
      <c r="BQ2713" s="161"/>
      <c r="BR2713" s="161"/>
      <c r="BS2713" s="161"/>
      <c r="BT2713" s="161"/>
      <c r="BU2713" s="161"/>
      <c r="BV2713" s="161"/>
      <c r="BW2713" s="161"/>
      <c r="BX2713" s="161"/>
      <c r="BY2713" s="161"/>
      <c r="BZ2713" s="161"/>
      <c r="CA2713" s="161"/>
      <c r="CB2713" s="161"/>
      <c r="CC2713" s="161"/>
      <c r="CD2713" s="161"/>
      <c r="CE2713" s="161"/>
      <c r="CF2713" s="161"/>
      <c r="CG2713" s="161"/>
      <c r="CH2713" s="161"/>
      <c r="CI2713" s="161"/>
      <c r="CJ2713" s="161"/>
      <c r="CK2713" s="161"/>
      <c r="CL2713" s="161"/>
      <c r="CM2713" s="161"/>
      <c r="CN2713" s="161"/>
      <c r="CO2713" s="161"/>
      <c r="CP2713" s="161"/>
      <c r="CQ2713" s="161"/>
      <c r="CR2713" s="161"/>
      <c r="CS2713" s="161"/>
      <c r="CT2713" s="161"/>
      <c r="CU2713" s="161"/>
      <c r="CV2713" s="161"/>
      <c r="CW2713" s="161"/>
      <c r="CX2713" s="161"/>
      <c r="CY2713" s="161"/>
      <c r="CZ2713" s="161"/>
      <c r="DA2713" s="161"/>
      <c r="DB2713" s="161"/>
      <c r="DC2713" s="161"/>
      <c r="DD2713" s="161"/>
      <c r="DE2713" s="161"/>
      <c r="DF2713" s="161"/>
    </row>
    <row r="2714" spans="1:141" ht="75">
      <c r="A2714" s="12" t="s">
        <v>4209</v>
      </c>
      <c r="B2714" s="13" t="s">
        <v>83</v>
      </c>
      <c r="C2714" s="13" t="s">
        <v>4093</v>
      </c>
      <c r="D2714" s="13" t="s">
        <v>4094</v>
      </c>
      <c r="E2714" s="13" t="s">
        <v>4095</v>
      </c>
      <c r="F2714" s="13" t="s">
        <v>4096</v>
      </c>
      <c r="G2714" s="13" t="s">
        <v>4097</v>
      </c>
      <c r="H2714" s="13" t="s">
        <v>4116</v>
      </c>
      <c r="I2714" s="13" t="s">
        <v>4117</v>
      </c>
      <c r="J2714" s="13" t="s">
        <v>76</v>
      </c>
      <c r="K2714" s="13">
        <v>100</v>
      </c>
      <c r="L2714" s="13">
        <v>231010000</v>
      </c>
      <c r="M2714" s="11" t="s">
        <v>1537</v>
      </c>
      <c r="N2714" s="14" t="s">
        <v>522</v>
      </c>
      <c r="O2714" s="13" t="s">
        <v>4205</v>
      </c>
      <c r="P2714" s="13"/>
      <c r="Q2714" s="13" t="s">
        <v>3496</v>
      </c>
      <c r="R2714" s="13" t="s">
        <v>2118</v>
      </c>
      <c r="S2714" s="13"/>
      <c r="T2714" s="13" t="s">
        <v>1801</v>
      </c>
      <c r="U2714" s="6">
        <v>1</v>
      </c>
      <c r="V2714" s="15"/>
      <c r="W2714" s="15">
        <v>3657612</v>
      </c>
      <c r="X2714" s="42">
        <v>4096525.4400000004</v>
      </c>
      <c r="Y2714" s="6" t="s">
        <v>1224</v>
      </c>
      <c r="Z2714" s="13">
        <v>2014</v>
      </c>
      <c r="AA2714" s="6"/>
      <c r="CY2714" s="161"/>
      <c r="CZ2714" s="161"/>
      <c r="DA2714" s="161"/>
      <c r="DB2714" s="161"/>
      <c r="DC2714" s="161"/>
      <c r="DD2714" s="161"/>
      <c r="DE2714" s="161"/>
      <c r="DF2714" s="161"/>
    </row>
    <row r="2715" spans="1:141" ht="75">
      <c r="A2715" s="12" t="s">
        <v>4210</v>
      </c>
      <c r="B2715" s="13" t="s">
        <v>83</v>
      </c>
      <c r="C2715" s="13" t="s">
        <v>4093</v>
      </c>
      <c r="D2715" s="13" t="s">
        <v>4094</v>
      </c>
      <c r="E2715" s="13" t="s">
        <v>4095</v>
      </c>
      <c r="F2715" s="13" t="s">
        <v>4096</v>
      </c>
      <c r="G2715" s="13" t="s">
        <v>4097</v>
      </c>
      <c r="H2715" s="13" t="s">
        <v>4116</v>
      </c>
      <c r="I2715" s="13" t="s">
        <v>4117</v>
      </c>
      <c r="J2715" s="13" t="s">
        <v>76</v>
      </c>
      <c r="K2715" s="13">
        <v>100</v>
      </c>
      <c r="L2715" s="13">
        <v>231010000</v>
      </c>
      <c r="M2715" s="11" t="s">
        <v>1537</v>
      </c>
      <c r="N2715" s="14" t="s">
        <v>522</v>
      </c>
      <c r="O2715" s="13" t="s">
        <v>3878</v>
      </c>
      <c r="P2715" s="13"/>
      <c r="Q2715" s="13" t="s">
        <v>3496</v>
      </c>
      <c r="R2715" s="13" t="s">
        <v>2118</v>
      </c>
      <c r="S2715" s="13"/>
      <c r="T2715" s="13" t="s">
        <v>1801</v>
      </c>
      <c r="U2715" s="6">
        <v>1</v>
      </c>
      <c r="V2715" s="15"/>
      <c r="W2715" s="15">
        <v>1952726</v>
      </c>
      <c r="X2715" s="42">
        <v>2187053.12</v>
      </c>
      <c r="Y2715" s="6" t="s">
        <v>1224</v>
      </c>
      <c r="Z2715" s="13">
        <v>2014</v>
      </c>
      <c r="AA2715" s="6"/>
      <c r="AB2715" s="161"/>
      <c r="AC2715" s="161"/>
      <c r="AD2715" s="161"/>
      <c r="AE2715" s="161"/>
      <c r="AF2715" s="161"/>
      <c r="AG2715" s="161"/>
      <c r="AH2715" s="161"/>
      <c r="AI2715" s="161"/>
      <c r="AJ2715" s="161"/>
      <c r="AK2715" s="161"/>
      <c r="AL2715" s="161"/>
      <c r="AM2715" s="161"/>
      <c r="AN2715" s="161"/>
      <c r="AO2715" s="161"/>
      <c r="AP2715" s="161"/>
      <c r="AQ2715" s="161"/>
      <c r="AR2715" s="161"/>
      <c r="AS2715" s="161"/>
      <c r="AT2715" s="161"/>
      <c r="AU2715" s="161"/>
      <c r="AV2715" s="161"/>
      <c r="AW2715" s="161"/>
      <c r="AX2715" s="161"/>
      <c r="AY2715" s="161"/>
      <c r="AZ2715" s="161"/>
      <c r="BA2715" s="161"/>
      <c r="BB2715" s="161"/>
      <c r="BC2715" s="161"/>
      <c r="BD2715" s="161"/>
      <c r="BE2715" s="161"/>
      <c r="BF2715" s="161"/>
      <c r="BG2715" s="161"/>
      <c r="BH2715" s="161"/>
      <c r="BI2715" s="161"/>
      <c r="BJ2715" s="161"/>
      <c r="BK2715" s="161"/>
      <c r="BL2715" s="161"/>
      <c r="BM2715" s="161"/>
      <c r="BN2715" s="161"/>
      <c r="BO2715" s="161"/>
      <c r="BP2715" s="161"/>
      <c r="BQ2715" s="161"/>
      <c r="BR2715" s="161"/>
      <c r="BS2715" s="161"/>
      <c r="BT2715" s="161"/>
      <c r="BU2715" s="161"/>
      <c r="BV2715" s="161"/>
      <c r="BW2715" s="161"/>
      <c r="BX2715" s="161"/>
      <c r="BY2715" s="161"/>
      <c r="BZ2715" s="161"/>
      <c r="CA2715" s="161"/>
      <c r="CB2715" s="161"/>
      <c r="CC2715" s="161"/>
      <c r="CD2715" s="161"/>
      <c r="CE2715" s="161"/>
      <c r="CF2715" s="161"/>
      <c r="CG2715" s="161"/>
      <c r="CH2715" s="161"/>
      <c r="CI2715" s="161"/>
      <c r="CJ2715" s="161"/>
      <c r="CK2715" s="161"/>
      <c r="CL2715" s="161"/>
      <c r="CM2715" s="161"/>
      <c r="CN2715" s="161"/>
      <c r="CO2715" s="161"/>
      <c r="CP2715" s="161"/>
      <c r="CQ2715" s="161"/>
      <c r="CR2715" s="161"/>
      <c r="CS2715" s="161"/>
      <c r="CT2715" s="161"/>
      <c r="CU2715" s="161"/>
      <c r="CV2715" s="161"/>
      <c r="CW2715" s="161"/>
      <c r="CX2715" s="161"/>
    </row>
    <row r="2716" spans="1:141" ht="75">
      <c r="A2716" s="12" t="s">
        <v>4211</v>
      </c>
      <c r="B2716" s="13" t="s">
        <v>83</v>
      </c>
      <c r="C2716" s="13" t="s">
        <v>4093</v>
      </c>
      <c r="D2716" s="13" t="s">
        <v>4094</v>
      </c>
      <c r="E2716" s="13" t="s">
        <v>4095</v>
      </c>
      <c r="F2716" s="13" t="s">
        <v>4096</v>
      </c>
      <c r="G2716" s="13" t="s">
        <v>4097</v>
      </c>
      <c r="H2716" s="13" t="s">
        <v>4116</v>
      </c>
      <c r="I2716" s="13" t="s">
        <v>4117</v>
      </c>
      <c r="J2716" s="13" t="s">
        <v>76</v>
      </c>
      <c r="K2716" s="13">
        <v>100</v>
      </c>
      <c r="L2716" s="13">
        <v>231010000</v>
      </c>
      <c r="M2716" s="11" t="s">
        <v>1537</v>
      </c>
      <c r="N2716" s="14" t="s">
        <v>522</v>
      </c>
      <c r="O2716" s="13" t="s">
        <v>4208</v>
      </c>
      <c r="P2716" s="13"/>
      <c r="Q2716" s="13" t="s">
        <v>3496</v>
      </c>
      <c r="R2716" s="13" t="s">
        <v>2118</v>
      </c>
      <c r="S2716" s="13"/>
      <c r="T2716" s="13" t="s">
        <v>1801</v>
      </c>
      <c r="U2716" s="6">
        <v>1</v>
      </c>
      <c r="V2716" s="15"/>
      <c r="W2716" s="15">
        <v>843724</v>
      </c>
      <c r="X2716" s="42">
        <v>944970.88000000012</v>
      </c>
      <c r="Y2716" s="6" t="s">
        <v>1224</v>
      </c>
      <c r="Z2716" s="13">
        <v>2014</v>
      </c>
      <c r="AA2716" s="6"/>
      <c r="CY2716" s="161"/>
      <c r="CZ2716" s="161"/>
      <c r="DA2716" s="161"/>
      <c r="DB2716" s="161"/>
      <c r="DC2716" s="161"/>
      <c r="DD2716" s="161"/>
      <c r="DE2716" s="161"/>
      <c r="DF2716" s="161"/>
    </row>
    <row r="2717" spans="1:141" ht="75">
      <c r="A2717" s="12" t="s">
        <v>4212</v>
      </c>
      <c r="B2717" s="13" t="s">
        <v>83</v>
      </c>
      <c r="C2717" s="13" t="s">
        <v>4093</v>
      </c>
      <c r="D2717" s="13" t="s">
        <v>4094</v>
      </c>
      <c r="E2717" s="13" t="s">
        <v>4095</v>
      </c>
      <c r="F2717" s="13" t="s">
        <v>4096</v>
      </c>
      <c r="G2717" s="13" t="s">
        <v>4097</v>
      </c>
      <c r="H2717" s="13" t="s">
        <v>4116</v>
      </c>
      <c r="I2717" s="13" t="s">
        <v>4117</v>
      </c>
      <c r="J2717" s="13" t="s">
        <v>76</v>
      </c>
      <c r="K2717" s="13">
        <v>100</v>
      </c>
      <c r="L2717" s="13">
        <v>231010000</v>
      </c>
      <c r="M2717" s="11" t="s">
        <v>1537</v>
      </c>
      <c r="N2717" s="14" t="s">
        <v>522</v>
      </c>
      <c r="O2717" s="13" t="s">
        <v>4213</v>
      </c>
      <c r="P2717" s="13"/>
      <c r="Q2717" s="13" t="s">
        <v>3496</v>
      </c>
      <c r="R2717" s="13" t="s">
        <v>2118</v>
      </c>
      <c r="S2717" s="13"/>
      <c r="T2717" s="13" t="s">
        <v>1801</v>
      </c>
      <c r="U2717" s="6">
        <v>1</v>
      </c>
      <c r="V2717" s="15"/>
      <c r="W2717" s="15">
        <v>1549706.03</v>
      </c>
      <c r="X2717" s="42">
        <v>1735670.7536000002</v>
      </c>
      <c r="Y2717" s="6" t="s">
        <v>1224</v>
      </c>
      <c r="Z2717" s="13">
        <v>2014</v>
      </c>
      <c r="AA2717" s="69"/>
      <c r="AB2717" s="161"/>
      <c r="AC2717" s="161"/>
      <c r="AD2717" s="161"/>
      <c r="AE2717" s="161"/>
      <c r="AF2717" s="161"/>
      <c r="AG2717" s="161"/>
      <c r="AH2717" s="161"/>
      <c r="AI2717" s="161"/>
      <c r="AJ2717" s="161"/>
      <c r="AK2717" s="161"/>
      <c r="AL2717" s="161"/>
      <c r="AM2717" s="161"/>
      <c r="AN2717" s="161"/>
      <c r="AO2717" s="161"/>
      <c r="AP2717" s="161"/>
      <c r="AQ2717" s="161"/>
      <c r="AR2717" s="161"/>
      <c r="AS2717" s="161"/>
      <c r="AT2717" s="161"/>
      <c r="AU2717" s="161"/>
      <c r="AV2717" s="161"/>
      <c r="AW2717" s="161"/>
      <c r="AX2717" s="161"/>
      <c r="AY2717" s="161"/>
      <c r="AZ2717" s="161"/>
      <c r="BA2717" s="161"/>
      <c r="BB2717" s="161"/>
      <c r="BC2717" s="161"/>
      <c r="BD2717" s="161"/>
      <c r="BE2717" s="161"/>
      <c r="BF2717" s="161"/>
      <c r="BG2717" s="161"/>
      <c r="BH2717" s="161"/>
      <c r="BI2717" s="161"/>
      <c r="BJ2717" s="161"/>
      <c r="BK2717" s="161"/>
      <c r="BL2717" s="161"/>
      <c r="BM2717" s="161"/>
      <c r="BN2717" s="161"/>
      <c r="BO2717" s="161"/>
      <c r="BP2717" s="161"/>
      <c r="BQ2717" s="161"/>
      <c r="BR2717" s="161"/>
      <c r="BS2717" s="161"/>
      <c r="BT2717" s="161"/>
      <c r="BU2717" s="161"/>
      <c r="BV2717" s="161"/>
      <c r="BW2717" s="161"/>
      <c r="BX2717" s="161"/>
      <c r="BY2717" s="161"/>
      <c r="BZ2717" s="161"/>
      <c r="CA2717" s="161"/>
      <c r="CB2717" s="161"/>
      <c r="CC2717" s="161"/>
      <c r="CD2717" s="161"/>
      <c r="CE2717" s="161"/>
      <c r="CF2717" s="161"/>
      <c r="CG2717" s="161"/>
      <c r="CH2717" s="161"/>
      <c r="CI2717" s="161"/>
      <c r="CJ2717" s="161"/>
      <c r="CK2717" s="161"/>
      <c r="CL2717" s="161"/>
      <c r="CM2717" s="161"/>
      <c r="CN2717" s="161"/>
      <c r="CO2717" s="161"/>
      <c r="CP2717" s="161"/>
      <c r="CQ2717" s="161"/>
      <c r="CR2717" s="161"/>
      <c r="CS2717" s="161"/>
      <c r="CT2717" s="161"/>
      <c r="CU2717" s="161"/>
      <c r="CV2717" s="161"/>
      <c r="CW2717" s="161"/>
      <c r="CX2717" s="161"/>
    </row>
    <row r="2718" spans="1:141" ht="75">
      <c r="A2718" s="12" t="s">
        <v>4214</v>
      </c>
      <c r="B2718" s="13" t="s">
        <v>83</v>
      </c>
      <c r="C2718" s="13" t="s">
        <v>4066</v>
      </c>
      <c r="D2718" s="13" t="s">
        <v>4067</v>
      </c>
      <c r="E2718" s="13" t="s">
        <v>4068</v>
      </c>
      <c r="F2718" s="13" t="s">
        <v>4069</v>
      </c>
      <c r="G2718" s="13" t="s">
        <v>4097</v>
      </c>
      <c r="H2718" s="13" t="s">
        <v>4215</v>
      </c>
      <c r="I2718" s="13" t="s">
        <v>4216</v>
      </c>
      <c r="J2718" s="13" t="s">
        <v>76</v>
      </c>
      <c r="K2718" s="13">
        <v>100</v>
      </c>
      <c r="L2718" s="13">
        <v>231010000</v>
      </c>
      <c r="M2718" s="11" t="s">
        <v>1537</v>
      </c>
      <c r="N2718" s="14" t="s">
        <v>522</v>
      </c>
      <c r="O2718" s="13" t="s">
        <v>4208</v>
      </c>
      <c r="P2718" s="13"/>
      <c r="Q2718" s="13" t="s">
        <v>3496</v>
      </c>
      <c r="R2718" s="13" t="s">
        <v>2147</v>
      </c>
      <c r="S2718" s="13"/>
      <c r="T2718" s="13" t="s">
        <v>1801</v>
      </c>
      <c r="U2718" s="6">
        <v>1</v>
      </c>
      <c r="V2718" s="15"/>
      <c r="W2718" s="15">
        <v>1017900</v>
      </c>
      <c r="X2718" s="42">
        <v>1140048</v>
      </c>
      <c r="Y2718" s="6" t="s">
        <v>1224</v>
      </c>
      <c r="Z2718" s="13">
        <v>2014</v>
      </c>
      <c r="AA2718" s="11"/>
      <c r="CY2718" s="161"/>
      <c r="CZ2718" s="161"/>
      <c r="DA2718" s="161"/>
      <c r="DB2718" s="161"/>
      <c r="DC2718" s="161"/>
      <c r="DD2718" s="161"/>
      <c r="DE2718" s="161"/>
      <c r="DF2718" s="161"/>
      <c r="DG2718" s="161"/>
      <c r="DH2718" s="161"/>
      <c r="DI2718" s="161"/>
      <c r="DJ2718" s="161"/>
      <c r="DK2718" s="161"/>
      <c r="DL2718" s="161"/>
      <c r="DM2718" s="161"/>
      <c r="DN2718" s="161"/>
      <c r="DO2718" s="161"/>
      <c r="DP2718" s="161"/>
      <c r="DQ2718" s="161"/>
      <c r="DR2718" s="161"/>
      <c r="DS2718" s="161"/>
      <c r="DT2718" s="161"/>
      <c r="DU2718" s="161"/>
      <c r="DV2718" s="161"/>
      <c r="DW2718" s="161"/>
      <c r="DX2718" s="161"/>
      <c r="DY2718" s="161"/>
      <c r="DZ2718" s="161"/>
      <c r="EA2718" s="161"/>
      <c r="EB2718" s="161"/>
      <c r="EC2718" s="161"/>
      <c r="ED2718" s="161"/>
      <c r="EE2718" s="161"/>
      <c r="EF2718" s="161"/>
      <c r="EG2718" s="161"/>
      <c r="EH2718" s="161"/>
      <c r="EI2718" s="161"/>
      <c r="EJ2718" s="161"/>
      <c r="EK2718" s="161"/>
    </row>
    <row r="2719" spans="1:141" ht="75">
      <c r="A2719" s="12" t="s">
        <v>4217</v>
      </c>
      <c r="B2719" s="13" t="s">
        <v>83</v>
      </c>
      <c r="C2719" s="13" t="s">
        <v>4066</v>
      </c>
      <c r="D2719" s="13" t="s">
        <v>4067</v>
      </c>
      <c r="E2719" s="13" t="s">
        <v>4068</v>
      </c>
      <c r="F2719" s="13" t="s">
        <v>4069</v>
      </c>
      <c r="G2719" s="13" t="s">
        <v>4070</v>
      </c>
      <c r="H2719" s="13" t="s">
        <v>4071</v>
      </c>
      <c r="I2719" s="13" t="s">
        <v>4127</v>
      </c>
      <c r="J2719" s="13" t="s">
        <v>76</v>
      </c>
      <c r="K2719" s="13">
        <v>100</v>
      </c>
      <c r="L2719" s="13">
        <v>311010000</v>
      </c>
      <c r="M2719" s="11" t="s">
        <v>314</v>
      </c>
      <c r="N2719" s="14" t="s">
        <v>522</v>
      </c>
      <c r="O2719" s="13" t="s">
        <v>3692</v>
      </c>
      <c r="P2719" s="13"/>
      <c r="Q2719" s="13" t="s">
        <v>3496</v>
      </c>
      <c r="R2719" s="13" t="s">
        <v>2118</v>
      </c>
      <c r="S2719" s="13"/>
      <c r="T2719" s="13" t="s">
        <v>1801</v>
      </c>
      <c r="U2719" s="6">
        <v>1</v>
      </c>
      <c r="V2719" s="15"/>
      <c r="W2719" s="15">
        <v>394918.40000000002</v>
      </c>
      <c r="X2719" s="42">
        <v>442308.60800000007</v>
      </c>
      <c r="Y2719" s="6" t="s">
        <v>1224</v>
      </c>
      <c r="Z2719" s="13">
        <v>2014</v>
      </c>
      <c r="AA2719" s="11"/>
      <c r="AB2719" s="161"/>
      <c r="AC2719" s="161"/>
      <c r="AD2719" s="161"/>
      <c r="AE2719" s="161"/>
      <c r="AF2719" s="161"/>
      <c r="AG2719" s="161"/>
      <c r="AH2719" s="161"/>
      <c r="AI2719" s="161"/>
      <c r="AJ2719" s="161"/>
      <c r="AK2719" s="161"/>
      <c r="AL2719" s="161"/>
      <c r="AM2719" s="161"/>
      <c r="AN2719" s="161"/>
      <c r="AO2719" s="161"/>
      <c r="AP2719" s="161"/>
      <c r="AQ2719" s="161"/>
      <c r="AR2719" s="161"/>
      <c r="AS2719" s="161"/>
      <c r="AT2719" s="161"/>
      <c r="AU2719" s="161"/>
      <c r="AV2719" s="161"/>
      <c r="AW2719" s="161"/>
      <c r="AX2719" s="161"/>
      <c r="AY2719" s="161"/>
      <c r="AZ2719" s="161"/>
      <c r="BA2719" s="161"/>
      <c r="BB2719" s="161"/>
      <c r="BC2719" s="161"/>
      <c r="BD2719" s="161"/>
      <c r="BE2719" s="161"/>
      <c r="BF2719" s="161"/>
      <c r="BG2719" s="161"/>
      <c r="BH2719" s="161"/>
      <c r="BI2719" s="161"/>
      <c r="BJ2719" s="161"/>
      <c r="BK2719" s="161"/>
      <c r="BL2719" s="161"/>
      <c r="BM2719" s="161"/>
      <c r="BN2719" s="161"/>
      <c r="BO2719" s="161"/>
      <c r="BP2719" s="161"/>
      <c r="BQ2719" s="161"/>
      <c r="BR2719" s="161"/>
      <c r="BS2719" s="161"/>
      <c r="BT2719" s="161"/>
      <c r="BU2719" s="161"/>
      <c r="BV2719" s="161"/>
      <c r="BW2719" s="161"/>
      <c r="BX2719" s="161"/>
      <c r="BY2719" s="161"/>
      <c r="BZ2719" s="161"/>
      <c r="CA2719" s="161"/>
      <c r="CB2719" s="161"/>
      <c r="CC2719" s="161"/>
      <c r="CD2719" s="161"/>
      <c r="CE2719" s="161"/>
      <c r="CF2719" s="161"/>
      <c r="CG2719" s="161"/>
      <c r="CH2719" s="161"/>
      <c r="CI2719" s="161"/>
      <c r="CJ2719" s="161"/>
      <c r="CK2719" s="161"/>
      <c r="CL2719" s="161"/>
      <c r="CM2719" s="161"/>
      <c r="CN2719" s="161"/>
      <c r="CO2719" s="161"/>
      <c r="CP2719" s="161"/>
      <c r="CQ2719" s="161"/>
      <c r="CR2719" s="161"/>
      <c r="CS2719" s="161"/>
      <c r="CT2719" s="161"/>
      <c r="CU2719" s="161"/>
      <c r="CV2719" s="161"/>
      <c r="CW2719" s="161"/>
      <c r="CX2719" s="161"/>
      <c r="DG2719" s="186"/>
      <c r="DH2719" s="186"/>
      <c r="DI2719" s="186"/>
      <c r="DJ2719" s="186"/>
      <c r="DK2719" s="186"/>
      <c r="DL2719" s="186"/>
      <c r="DM2719" s="186"/>
      <c r="DN2719" s="186"/>
      <c r="DO2719" s="186"/>
      <c r="DP2719" s="186"/>
      <c r="DQ2719" s="186"/>
      <c r="DR2719" s="186"/>
      <c r="DS2719" s="186"/>
      <c r="DT2719" s="186"/>
      <c r="DU2719" s="186"/>
      <c r="DV2719" s="186"/>
      <c r="DW2719" s="186"/>
      <c r="DX2719" s="186"/>
      <c r="DY2719" s="186"/>
      <c r="DZ2719" s="186"/>
      <c r="EA2719" s="186"/>
      <c r="EB2719" s="186"/>
      <c r="EC2719" s="186"/>
      <c r="ED2719" s="186"/>
      <c r="EE2719" s="186"/>
      <c r="EF2719" s="186"/>
      <c r="EG2719" s="186"/>
      <c r="EH2719" s="186"/>
      <c r="EI2719" s="186"/>
      <c r="EJ2719" s="186"/>
      <c r="EK2719" s="186"/>
    </row>
    <row r="2720" spans="1:141" s="161" customFormat="1" ht="75">
      <c r="A2720" s="65" t="s">
        <v>4218</v>
      </c>
      <c r="B2720" s="66" t="s">
        <v>83</v>
      </c>
      <c r="C2720" s="66" t="s">
        <v>4219</v>
      </c>
      <c r="D2720" s="66" t="s">
        <v>4220</v>
      </c>
      <c r="E2720" s="66" t="s">
        <v>4221</v>
      </c>
      <c r="F2720" s="66" t="s">
        <v>4222</v>
      </c>
      <c r="G2720" s="66" t="s">
        <v>4223</v>
      </c>
      <c r="H2720" s="66" t="s">
        <v>4222</v>
      </c>
      <c r="I2720" s="66" t="s">
        <v>4223</v>
      </c>
      <c r="J2720" s="66" t="s">
        <v>76</v>
      </c>
      <c r="K2720" s="66">
        <v>100</v>
      </c>
      <c r="L2720" s="67">
        <v>710000000</v>
      </c>
      <c r="M2720" s="67" t="s">
        <v>40</v>
      </c>
      <c r="N2720" s="68" t="s">
        <v>1642</v>
      </c>
      <c r="O2720" s="66" t="s">
        <v>4213</v>
      </c>
      <c r="P2720" s="66"/>
      <c r="Q2720" s="66" t="s">
        <v>3496</v>
      </c>
      <c r="R2720" s="66" t="s">
        <v>2118</v>
      </c>
      <c r="S2720" s="66"/>
      <c r="T2720" s="66" t="s">
        <v>1801</v>
      </c>
      <c r="U2720" s="69">
        <v>1</v>
      </c>
      <c r="V2720" s="70"/>
      <c r="W2720" s="70">
        <v>0</v>
      </c>
      <c r="X2720" s="42">
        <v>0</v>
      </c>
      <c r="Y2720" s="69" t="s">
        <v>1224</v>
      </c>
      <c r="Z2720" s="66">
        <v>2014</v>
      </c>
      <c r="AA2720" s="11"/>
      <c r="AB2720"/>
      <c r="AC2720"/>
      <c r="AD2720"/>
      <c r="AE2720"/>
      <c r="AF2720"/>
      <c r="AG2720"/>
      <c r="AH2720"/>
      <c r="AI2720"/>
      <c r="AJ2720"/>
      <c r="AK2720"/>
      <c r="AL2720"/>
      <c r="AM2720"/>
      <c r="AN2720"/>
      <c r="AO2720"/>
      <c r="AP2720"/>
      <c r="AQ2720"/>
      <c r="AR2720"/>
      <c r="AS2720"/>
      <c r="AT2720"/>
      <c r="AU2720"/>
      <c r="AV2720"/>
      <c r="AW2720"/>
      <c r="AX2720"/>
      <c r="AY2720"/>
      <c r="AZ2720"/>
      <c r="BA2720"/>
      <c r="BB2720"/>
      <c r="BC2720"/>
      <c r="BD2720"/>
      <c r="BE2720"/>
      <c r="BF2720"/>
      <c r="BG2720"/>
      <c r="BH2720"/>
      <c r="BI2720"/>
      <c r="BJ2720"/>
      <c r="BK2720"/>
      <c r="BL2720"/>
      <c r="BM2720"/>
      <c r="BN2720"/>
      <c r="BO2720"/>
      <c r="BP2720"/>
      <c r="BQ2720"/>
      <c r="BR2720"/>
      <c r="BS2720"/>
      <c r="BT2720"/>
      <c r="BU2720"/>
      <c r="BV2720"/>
      <c r="BW2720"/>
      <c r="BX2720"/>
      <c r="BY2720"/>
      <c r="BZ2720"/>
      <c r="CA2720"/>
      <c r="CB2720"/>
      <c r="CC2720"/>
      <c r="CD2720"/>
      <c r="CE2720"/>
      <c r="CF2720"/>
      <c r="CG2720"/>
      <c r="CH2720"/>
      <c r="CI2720"/>
      <c r="CJ2720"/>
      <c r="CK2720"/>
      <c r="CL2720"/>
      <c r="CM2720"/>
      <c r="CN2720"/>
      <c r="CO2720"/>
      <c r="CP2720"/>
      <c r="CQ2720"/>
      <c r="CR2720"/>
      <c r="CS2720"/>
      <c r="CT2720"/>
      <c r="CU2720"/>
      <c r="CV2720"/>
      <c r="CW2720"/>
      <c r="CX2720"/>
      <c r="DG2720"/>
      <c r="DH2720"/>
      <c r="DI2720"/>
      <c r="DJ2720"/>
      <c r="DK2720"/>
      <c r="DL2720"/>
      <c r="DM2720"/>
      <c r="DN2720"/>
      <c r="DO2720"/>
      <c r="DP2720"/>
      <c r="DQ2720"/>
      <c r="DR2720"/>
      <c r="DS2720"/>
      <c r="DT2720"/>
      <c r="DU2720"/>
      <c r="DV2720"/>
      <c r="DW2720"/>
      <c r="DX2720"/>
      <c r="DY2720"/>
      <c r="DZ2720"/>
      <c r="EA2720"/>
      <c r="EB2720"/>
      <c r="EC2720"/>
      <c r="ED2720"/>
      <c r="EE2720"/>
      <c r="EF2720"/>
      <c r="EG2720"/>
      <c r="EH2720"/>
      <c r="EI2720"/>
      <c r="EJ2720"/>
      <c r="EK2720"/>
    </row>
    <row r="2721" spans="1:141" s="186" customFormat="1" ht="75">
      <c r="A2721" s="65" t="s">
        <v>4224</v>
      </c>
      <c r="B2721" s="66" t="s">
        <v>83</v>
      </c>
      <c r="C2721" s="66" t="s">
        <v>4219</v>
      </c>
      <c r="D2721" s="66" t="s">
        <v>4220</v>
      </c>
      <c r="E2721" s="66" t="s">
        <v>4221</v>
      </c>
      <c r="F2721" s="66" t="s">
        <v>4222</v>
      </c>
      <c r="G2721" s="66" t="s">
        <v>4223</v>
      </c>
      <c r="H2721" s="66" t="s">
        <v>4222</v>
      </c>
      <c r="I2721" s="66" t="s">
        <v>4223</v>
      </c>
      <c r="J2721" s="66" t="s">
        <v>76</v>
      </c>
      <c r="K2721" s="66">
        <v>100</v>
      </c>
      <c r="L2721" s="67">
        <v>710000000</v>
      </c>
      <c r="M2721" s="67" t="s">
        <v>40</v>
      </c>
      <c r="N2721" s="68" t="s">
        <v>1642</v>
      </c>
      <c r="O2721" s="66" t="s">
        <v>4225</v>
      </c>
      <c r="P2721" s="66"/>
      <c r="Q2721" s="66" t="s">
        <v>3496</v>
      </c>
      <c r="R2721" s="66" t="s">
        <v>2118</v>
      </c>
      <c r="S2721" s="66"/>
      <c r="T2721" s="66" t="s">
        <v>1801</v>
      </c>
      <c r="U2721" s="69">
        <v>1</v>
      </c>
      <c r="V2721" s="70"/>
      <c r="W2721" s="70">
        <v>0</v>
      </c>
      <c r="X2721" s="42">
        <v>0</v>
      </c>
      <c r="Y2721" s="69" t="s">
        <v>1224</v>
      </c>
      <c r="Z2721" s="66">
        <v>2014</v>
      </c>
      <c r="AA2721" s="67" t="s">
        <v>88</v>
      </c>
      <c r="AB2721" s="161"/>
      <c r="AC2721" s="161"/>
      <c r="AD2721" s="161"/>
      <c r="AE2721" s="161"/>
      <c r="AF2721" s="161"/>
      <c r="AG2721" s="161"/>
      <c r="AH2721" s="161"/>
      <c r="AI2721" s="161"/>
      <c r="AJ2721" s="161"/>
      <c r="AK2721" s="161"/>
      <c r="AL2721" s="161"/>
      <c r="AM2721" s="161"/>
      <c r="AN2721" s="161"/>
      <c r="AO2721" s="161"/>
      <c r="AP2721" s="161"/>
      <c r="AQ2721" s="161"/>
      <c r="AR2721" s="161"/>
      <c r="AS2721" s="161"/>
      <c r="AT2721" s="161"/>
      <c r="AU2721" s="161"/>
      <c r="AV2721" s="161"/>
      <c r="AW2721" s="161"/>
      <c r="AX2721" s="161"/>
      <c r="AY2721" s="161"/>
      <c r="AZ2721" s="161"/>
      <c r="BA2721" s="161"/>
      <c r="BB2721" s="161"/>
      <c r="BC2721" s="161"/>
      <c r="BD2721" s="161"/>
      <c r="BE2721" s="161"/>
      <c r="BF2721" s="161"/>
      <c r="BG2721" s="161"/>
      <c r="BH2721" s="161"/>
      <c r="BI2721" s="161"/>
      <c r="BJ2721" s="161"/>
      <c r="BK2721" s="161"/>
      <c r="BL2721" s="161"/>
      <c r="BM2721" s="161"/>
      <c r="BN2721" s="161"/>
      <c r="BO2721" s="161"/>
      <c r="BP2721" s="161"/>
      <c r="BQ2721" s="161"/>
      <c r="BR2721" s="161"/>
      <c r="BS2721" s="161"/>
      <c r="BT2721" s="161"/>
      <c r="BU2721" s="161"/>
      <c r="BV2721" s="161"/>
      <c r="BW2721" s="161"/>
      <c r="BX2721" s="161"/>
      <c r="BY2721" s="161"/>
      <c r="BZ2721" s="161"/>
      <c r="CA2721" s="161"/>
      <c r="CB2721" s="161"/>
      <c r="CC2721" s="161"/>
      <c r="CD2721" s="161"/>
      <c r="CE2721" s="161"/>
      <c r="CF2721" s="161"/>
      <c r="CG2721" s="161"/>
      <c r="CH2721" s="161"/>
      <c r="CI2721" s="161"/>
      <c r="CJ2721" s="161"/>
      <c r="CK2721" s="161"/>
      <c r="CL2721" s="161"/>
      <c r="CM2721" s="161"/>
      <c r="CN2721" s="161"/>
      <c r="CO2721" s="161"/>
      <c r="CP2721" s="161"/>
      <c r="CQ2721" s="161"/>
      <c r="CR2721" s="161"/>
      <c r="CS2721" s="161"/>
      <c r="CT2721" s="161"/>
      <c r="CU2721" s="161"/>
      <c r="CV2721" s="161"/>
      <c r="CW2721" s="161"/>
      <c r="CX2721" s="161"/>
      <c r="CY2721"/>
      <c r="CZ2721"/>
      <c r="DA2721"/>
      <c r="DB2721"/>
      <c r="DC2721"/>
      <c r="DD2721"/>
      <c r="DE2721"/>
      <c r="DF2721"/>
      <c r="DG2721"/>
      <c r="DH2721"/>
      <c r="DI2721"/>
      <c r="DJ2721"/>
      <c r="DK2721"/>
      <c r="DL2721"/>
      <c r="DM2721"/>
      <c r="DN2721"/>
      <c r="DO2721"/>
      <c r="DP2721"/>
      <c r="DQ2721"/>
      <c r="DR2721"/>
      <c r="DS2721"/>
      <c r="DT2721"/>
      <c r="DU2721"/>
      <c r="DV2721"/>
      <c r="DW2721"/>
      <c r="DX2721"/>
      <c r="DY2721"/>
      <c r="DZ2721"/>
      <c r="EA2721"/>
      <c r="EB2721"/>
      <c r="EC2721"/>
      <c r="ED2721"/>
      <c r="EE2721"/>
      <c r="EF2721"/>
      <c r="EG2721"/>
      <c r="EH2721"/>
      <c r="EI2721"/>
      <c r="EJ2721"/>
      <c r="EK2721"/>
    </row>
    <row r="2722" spans="1:141" ht="75">
      <c r="A2722" s="12" t="s">
        <v>5068</v>
      </c>
      <c r="B2722" s="13" t="s">
        <v>83</v>
      </c>
      <c r="C2722" s="13" t="s">
        <v>4219</v>
      </c>
      <c r="D2722" s="13" t="s">
        <v>4220</v>
      </c>
      <c r="E2722" s="13" t="s">
        <v>4221</v>
      </c>
      <c r="F2722" s="13" t="s">
        <v>4222</v>
      </c>
      <c r="G2722" s="13" t="s">
        <v>4223</v>
      </c>
      <c r="H2722" s="13" t="s">
        <v>4222</v>
      </c>
      <c r="I2722" s="13" t="s">
        <v>4223</v>
      </c>
      <c r="J2722" s="13" t="s">
        <v>76</v>
      </c>
      <c r="K2722" s="13">
        <v>100</v>
      </c>
      <c r="L2722" s="11">
        <v>710000000</v>
      </c>
      <c r="M2722" s="11" t="s">
        <v>40</v>
      </c>
      <c r="N2722" s="14" t="s">
        <v>495</v>
      </c>
      <c r="O2722" s="13" t="s">
        <v>4225</v>
      </c>
      <c r="P2722" s="13"/>
      <c r="Q2722" s="13" t="s">
        <v>3496</v>
      </c>
      <c r="R2722" s="13" t="s">
        <v>2118</v>
      </c>
      <c r="S2722" s="13"/>
      <c r="T2722" s="13" t="s">
        <v>1801</v>
      </c>
      <c r="U2722" s="6">
        <v>1</v>
      </c>
      <c r="V2722" s="15"/>
      <c r="W2722" s="15">
        <v>6750000</v>
      </c>
      <c r="X2722" s="42">
        <v>7560000.0000000009</v>
      </c>
      <c r="Y2722" s="6" t="s">
        <v>1224</v>
      </c>
      <c r="Z2722" s="13">
        <v>2014</v>
      </c>
      <c r="AA2722" s="11" t="s">
        <v>5197</v>
      </c>
      <c r="CY2722" s="161"/>
      <c r="CZ2722" s="161"/>
      <c r="DA2722" s="161"/>
      <c r="DB2722" s="161"/>
      <c r="DC2722" s="161"/>
      <c r="DD2722" s="161"/>
      <c r="DE2722" s="161"/>
      <c r="DF2722" s="161"/>
    </row>
    <row r="2723" spans="1:141" ht="75">
      <c r="A2723" s="65" t="s">
        <v>4226</v>
      </c>
      <c r="B2723" s="66" t="s">
        <v>83</v>
      </c>
      <c r="C2723" s="66" t="s">
        <v>4219</v>
      </c>
      <c r="D2723" s="66" t="s">
        <v>4220</v>
      </c>
      <c r="E2723" s="66" t="s">
        <v>4221</v>
      </c>
      <c r="F2723" s="66" t="s">
        <v>4222</v>
      </c>
      <c r="G2723" s="66" t="s">
        <v>4223</v>
      </c>
      <c r="H2723" s="66" t="s">
        <v>4222</v>
      </c>
      <c r="I2723" s="66" t="s">
        <v>4223</v>
      </c>
      <c r="J2723" s="66" t="s">
        <v>76</v>
      </c>
      <c r="K2723" s="66">
        <v>100</v>
      </c>
      <c r="L2723" s="67">
        <v>710000000</v>
      </c>
      <c r="M2723" s="67" t="s">
        <v>40</v>
      </c>
      <c r="N2723" s="68" t="s">
        <v>1642</v>
      </c>
      <c r="O2723" s="66" t="s">
        <v>3928</v>
      </c>
      <c r="P2723" s="66"/>
      <c r="Q2723" s="66" t="s">
        <v>3496</v>
      </c>
      <c r="R2723" s="66" t="s">
        <v>2118</v>
      </c>
      <c r="S2723" s="66"/>
      <c r="T2723" s="66" t="s">
        <v>1801</v>
      </c>
      <c r="U2723" s="69">
        <v>1</v>
      </c>
      <c r="V2723" s="70"/>
      <c r="W2723" s="70">
        <v>0</v>
      </c>
      <c r="X2723" s="42">
        <v>0</v>
      </c>
      <c r="Y2723" s="69" t="s">
        <v>1224</v>
      </c>
      <c r="Z2723" s="66">
        <v>2014</v>
      </c>
      <c r="AA2723" s="11"/>
      <c r="AB2723" s="161"/>
      <c r="AC2723" s="161"/>
      <c r="AD2723" s="161"/>
      <c r="AE2723" s="161"/>
      <c r="AF2723" s="161"/>
      <c r="AG2723" s="161"/>
      <c r="AH2723" s="161"/>
      <c r="AI2723" s="161"/>
      <c r="AJ2723" s="161"/>
      <c r="AK2723" s="161"/>
      <c r="AL2723" s="161"/>
      <c r="AM2723" s="161"/>
      <c r="AN2723" s="161"/>
      <c r="AO2723" s="161"/>
      <c r="AP2723" s="161"/>
      <c r="AQ2723" s="161"/>
      <c r="AR2723" s="161"/>
      <c r="AS2723" s="161"/>
      <c r="AT2723" s="161"/>
      <c r="AU2723" s="161"/>
      <c r="AV2723" s="161"/>
      <c r="AW2723" s="161"/>
      <c r="AX2723" s="161"/>
      <c r="AY2723" s="161"/>
      <c r="AZ2723" s="161"/>
      <c r="BA2723" s="161"/>
      <c r="BB2723" s="161"/>
      <c r="BC2723" s="161"/>
      <c r="BD2723" s="161"/>
      <c r="BE2723" s="161"/>
      <c r="BF2723" s="161"/>
      <c r="BG2723" s="161"/>
      <c r="BH2723" s="161"/>
      <c r="BI2723" s="161"/>
      <c r="BJ2723" s="161"/>
      <c r="BK2723" s="161"/>
      <c r="BL2723" s="161"/>
      <c r="BM2723" s="161"/>
      <c r="BN2723" s="161"/>
      <c r="BO2723" s="161"/>
      <c r="BP2723" s="161"/>
      <c r="BQ2723" s="161"/>
      <c r="BR2723" s="161"/>
      <c r="BS2723" s="161"/>
      <c r="BT2723" s="161"/>
      <c r="BU2723" s="161"/>
      <c r="BV2723" s="161"/>
      <c r="BW2723" s="161"/>
      <c r="BX2723" s="161"/>
      <c r="BY2723" s="161"/>
      <c r="BZ2723" s="161"/>
      <c r="CA2723" s="161"/>
      <c r="CB2723" s="161"/>
      <c r="CC2723" s="161"/>
      <c r="CD2723" s="161"/>
      <c r="CE2723" s="161"/>
      <c r="CF2723" s="161"/>
      <c r="CG2723" s="161"/>
      <c r="CH2723" s="161"/>
      <c r="CI2723" s="161"/>
      <c r="CJ2723" s="161"/>
      <c r="CK2723" s="161"/>
      <c r="CL2723" s="161"/>
      <c r="CM2723" s="161"/>
      <c r="CN2723" s="161"/>
      <c r="CO2723" s="161"/>
      <c r="CP2723" s="161"/>
      <c r="CQ2723" s="161"/>
      <c r="CR2723" s="161"/>
      <c r="CS2723" s="161"/>
      <c r="CT2723" s="161"/>
      <c r="CU2723" s="161"/>
      <c r="CV2723" s="161"/>
      <c r="CW2723" s="161"/>
      <c r="CX2723" s="161"/>
    </row>
    <row r="2724" spans="1:141" ht="112.5">
      <c r="A2724" s="65" t="s">
        <v>4227</v>
      </c>
      <c r="B2724" s="66" t="s">
        <v>83</v>
      </c>
      <c r="C2724" s="66" t="s">
        <v>4219</v>
      </c>
      <c r="D2724" s="66" t="s">
        <v>4220</v>
      </c>
      <c r="E2724" s="66" t="s">
        <v>4221</v>
      </c>
      <c r="F2724" s="66" t="s">
        <v>4222</v>
      </c>
      <c r="G2724" s="66" t="s">
        <v>4223</v>
      </c>
      <c r="H2724" s="66" t="s">
        <v>4222</v>
      </c>
      <c r="I2724" s="66" t="s">
        <v>4223</v>
      </c>
      <c r="J2724" s="66" t="s">
        <v>76</v>
      </c>
      <c r="K2724" s="66">
        <v>100</v>
      </c>
      <c r="L2724" s="67">
        <v>710000000</v>
      </c>
      <c r="M2724" s="67" t="s">
        <v>40</v>
      </c>
      <c r="N2724" s="68" t="s">
        <v>1642</v>
      </c>
      <c r="O2724" s="66" t="s">
        <v>4228</v>
      </c>
      <c r="P2724" s="66"/>
      <c r="Q2724" s="66" t="s">
        <v>3496</v>
      </c>
      <c r="R2724" s="66" t="s">
        <v>2118</v>
      </c>
      <c r="S2724" s="66"/>
      <c r="T2724" s="66" t="s">
        <v>1801</v>
      </c>
      <c r="U2724" s="69">
        <v>1</v>
      </c>
      <c r="V2724" s="70"/>
      <c r="W2724" s="70">
        <v>0</v>
      </c>
      <c r="X2724" s="42">
        <v>0</v>
      </c>
      <c r="Y2724" s="69" t="s">
        <v>1224</v>
      </c>
      <c r="Z2724" s="66">
        <v>2014</v>
      </c>
      <c r="AA2724" s="67" t="s">
        <v>88</v>
      </c>
      <c r="CY2724" s="161"/>
      <c r="CZ2724" s="161"/>
      <c r="DA2724" s="161"/>
      <c r="DB2724" s="161"/>
      <c r="DC2724" s="161"/>
      <c r="DD2724" s="161"/>
      <c r="DE2724" s="161"/>
      <c r="DF2724" s="161"/>
    </row>
    <row r="2725" spans="1:141" ht="112.5">
      <c r="A2725" s="12" t="s">
        <v>5069</v>
      </c>
      <c r="B2725" s="13" t="s">
        <v>83</v>
      </c>
      <c r="C2725" s="13" t="s">
        <v>4219</v>
      </c>
      <c r="D2725" s="13" t="s">
        <v>4220</v>
      </c>
      <c r="E2725" s="13" t="s">
        <v>4221</v>
      </c>
      <c r="F2725" s="13" t="s">
        <v>4222</v>
      </c>
      <c r="G2725" s="13" t="s">
        <v>4223</v>
      </c>
      <c r="H2725" s="13" t="s">
        <v>4222</v>
      </c>
      <c r="I2725" s="13" t="s">
        <v>4223</v>
      </c>
      <c r="J2725" s="13" t="s">
        <v>76</v>
      </c>
      <c r="K2725" s="13">
        <v>100</v>
      </c>
      <c r="L2725" s="11">
        <v>710000000</v>
      </c>
      <c r="M2725" s="11" t="s">
        <v>40</v>
      </c>
      <c r="N2725" s="14" t="s">
        <v>495</v>
      </c>
      <c r="O2725" s="13" t="s">
        <v>4228</v>
      </c>
      <c r="P2725" s="13"/>
      <c r="Q2725" s="13" t="s">
        <v>3496</v>
      </c>
      <c r="R2725" s="13" t="s">
        <v>2118</v>
      </c>
      <c r="S2725" s="13"/>
      <c r="T2725" s="13" t="s">
        <v>1801</v>
      </c>
      <c r="U2725" s="6">
        <v>1</v>
      </c>
      <c r="V2725" s="15"/>
      <c r="W2725" s="15">
        <v>6750000</v>
      </c>
      <c r="X2725" s="42">
        <v>7560000.0000000009</v>
      </c>
      <c r="Y2725" s="6" t="s">
        <v>1224</v>
      </c>
      <c r="Z2725" s="13">
        <v>2014</v>
      </c>
      <c r="AA2725" s="11" t="s">
        <v>5197</v>
      </c>
      <c r="CE2725" s="161"/>
      <c r="CF2725" s="161"/>
      <c r="CG2725" s="161"/>
      <c r="CH2725" s="161"/>
      <c r="CI2725" s="161"/>
      <c r="CJ2725" s="161"/>
      <c r="CK2725" s="161"/>
      <c r="CL2725" s="161"/>
      <c r="CM2725" s="161"/>
      <c r="CN2725" s="161"/>
      <c r="CO2725" s="161"/>
      <c r="CP2725" s="161"/>
      <c r="CQ2725" s="161"/>
      <c r="CR2725" s="161"/>
      <c r="CS2725" s="161"/>
      <c r="CT2725" s="161"/>
      <c r="CU2725" s="161"/>
      <c r="CV2725" s="161"/>
      <c r="CW2725" s="161"/>
      <c r="CX2725" s="161"/>
    </row>
    <row r="2726" spans="1:141" ht="75">
      <c r="A2726" s="65" t="s">
        <v>4229</v>
      </c>
      <c r="B2726" s="66" t="s">
        <v>83</v>
      </c>
      <c r="C2726" s="66" t="s">
        <v>4219</v>
      </c>
      <c r="D2726" s="66" t="s">
        <v>4220</v>
      </c>
      <c r="E2726" s="66" t="s">
        <v>4221</v>
      </c>
      <c r="F2726" s="66" t="s">
        <v>4222</v>
      </c>
      <c r="G2726" s="66" t="s">
        <v>4223</v>
      </c>
      <c r="H2726" s="66" t="s">
        <v>4222</v>
      </c>
      <c r="I2726" s="66" t="s">
        <v>4223</v>
      </c>
      <c r="J2726" s="66" t="s">
        <v>76</v>
      </c>
      <c r="K2726" s="66">
        <v>100</v>
      </c>
      <c r="L2726" s="67">
        <v>710000000</v>
      </c>
      <c r="M2726" s="67" t="s">
        <v>40</v>
      </c>
      <c r="N2726" s="68" t="s">
        <v>1642</v>
      </c>
      <c r="O2726" s="66" t="s">
        <v>4230</v>
      </c>
      <c r="P2726" s="66"/>
      <c r="Q2726" s="66" t="s">
        <v>3496</v>
      </c>
      <c r="R2726" s="66" t="s">
        <v>2118</v>
      </c>
      <c r="S2726" s="66"/>
      <c r="T2726" s="66" t="s">
        <v>1801</v>
      </c>
      <c r="U2726" s="69">
        <v>1</v>
      </c>
      <c r="V2726" s="70"/>
      <c r="W2726" s="70">
        <v>0</v>
      </c>
      <c r="X2726" s="42">
        <v>0</v>
      </c>
      <c r="Y2726" s="69" t="s">
        <v>1224</v>
      </c>
      <c r="Z2726" s="66">
        <v>2014</v>
      </c>
      <c r="AA2726" s="11"/>
      <c r="CY2726" s="161"/>
      <c r="CZ2726" s="161"/>
      <c r="DA2726" s="161"/>
      <c r="DB2726" s="161"/>
      <c r="DC2726" s="161"/>
      <c r="DD2726" s="161"/>
      <c r="DE2726" s="161"/>
      <c r="DF2726" s="161"/>
    </row>
    <row r="2727" spans="1:141" ht="75">
      <c r="A2727" s="65" t="s">
        <v>4231</v>
      </c>
      <c r="B2727" s="66" t="s">
        <v>83</v>
      </c>
      <c r="C2727" s="66" t="s">
        <v>4219</v>
      </c>
      <c r="D2727" s="66" t="s">
        <v>4220</v>
      </c>
      <c r="E2727" s="66" t="s">
        <v>4221</v>
      </c>
      <c r="F2727" s="66" t="s">
        <v>4222</v>
      </c>
      <c r="G2727" s="66" t="s">
        <v>4223</v>
      </c>
      <c r="H2727" s="66" t="s">
        <v>4222</v>
      </c>
      <c r="I2727" s="66" t="s">
        <v>4223</v>
      </c>
      <c r="J2727" s="66" t="s">
        <v>76</v>
      </c>
      <c r="K2727" s="66">
        <v>100</v>
      </c>
      <c r="L2727" s="67">
        <v>710000000</v>
      </c>
      <c r="M2727" s="67" t="s">
        <v>40</v>
      </c>
      <c r="N2727" s="68" t="s">
        <v>1642</v>
      </c>
      <c r="O2727" s="66" t="s">
        <v>4232</v>
      </c>
      <c r="P2727" s="66"/>
      <c r="Q2727" s="66" t="s">
        <v>3496</v>
      </c>
      <c r="R2727" s="66" t="s">
        <v>2118</v>
      </c>
      <c r="S2727" s="66"/>
      <c r="T2727" s="66" t="s">
        <v>1801</v>
      </c>
      <c r="U2727" s="69">
        <v>1</v>
      </c>
      <c r="V2727" s="70"/>
      <c r="W2727" s="70">
        <v>0</v>
      </c>
      <c r="X2727" s="42">
        <v>0</v>
      </c>
      <c r="Y2727" s="69" t="s">
        <v>1224</v>
      </c>
      <c r="Z2727" s="66">
        <v>2014</v>
      </c>
      <c r="AA2727" s="67" t="s">
        <v>88</v>
      </c>
    </row>
    <row r="2728" spans="1:141" ht="75">
      <c r="A2728" s="12" t="s">
        <v>5070</v>
      </c>
      <c r="B2728" s="13" t="s">
        <v>83</v>
      </c>
      <c r="C2728" s="13" t="s">
        <v>4219</v>
      </c>
      <c r="D2728" s="13" t="s">
        <v>4220</v>
      </c>
      <c r="E2728" s="13" t="s">
        <v>4221</v>
      </c>
      <c r="F2728" s="13" t="s">
        <v>4222</v>
      </c>
      <c r="G2728" s="13" t="s">
        <v>4223</v>
      </c>
      <c r="H2728" s="13" t="s">
        <v>4222</v>
      </c>
      <c r="I2728" s="13" t="s">
        <v>4223</v>
      </c>
      <c r="J2728" s="13" t="s">
        <v>76</v>
      </c>
      <c r="K2728" s="13">
        <v>100</v>
      </c>
      <c r="L2728" s="11">
        <v>710000000</v>
      </c>
      <c r="M2728" s="11" t="s">
        <v>40</v>
      </c>
      <c r="N2728" s="14" t="s">
        <v>495</v>
      </c>
      <c r="O2728" s="13" t="s">
        <v>4232</v>
      </c>
      <c r="P2728" s="13"/>
      <c r="Q2728" s="13" t="s">
        <v>3496</v>
      </c>
      <c r="R2728" s="13" t="s">
        <v>2118</v>
      </c>
      <c r="S2728" s="13"/>
      <c r="T2728" s="13" t="s">
        <v>1801</v>
      </c>
      <c r="U2728" s="6">
        <v>1</v>
      </c>
      <c r="V2728" s="15"/>
      <c r="W2728" s="15">
        <v>6750000</v>
      </c>
      <c r="X2728" s="42">
        <v>7560000.0000000009</v>
      </c>
      <c r="Y2728" s="6" t="s">
        <v>1224</v>
      </c>
      <c r="Z2728" s="13">
        <v>2014</v>
      </c>
      <c r="AA2728" s="11" t="s">
        <v>5197</v>
      </c>
    </row>
    <row r="2729" spans="1:141" ht="93.75">
      <c r="A2729" s="65" t="s">
        <v>4233</v>
      </c>
      <c r="B2729" s="66" t="s">
        <v>83</v>
      </c>
      <c r="C2729" s="66" t="s">
        <v>4234</v>
      </c>
      <c r="D2729" s="66" t="s">
        <v>4235</v>
      </c>
      <c r="E2729" s="66" t="s">
        <v>4236</v>
      </c>
      <c r="F2729" s="66" t="s">
        <v>4237</v>
      </c>
      <c r="G2729" s="66" t="s">
        <v>4238</v>
      </c>
      <c r="H2729" s="66" t="s">
        <v>4237</v>
      </c>
      <c r="I2729" s="66" t="s">
        <v>4238</v>
      </c>
      <c r="J2729" s="66" t="s">
        <v>39</v>
      </c>
      <c r="K2729" s="66">
        <v>100</v>
      </c>
      <c r="L2729" s="67">
        <v>710000000</v>
      </c>
      <c r="M2729" s="67" t="s">
        <v>40</v>
      </c>
      <c r="N2729" s="68" t="s">
        <v>3335</v>
      </c>
      <c r="O2729" s="66" t="s">
        <v>4239</v>
      </c>
      <c r="P2729" s="66"/>
      <c r="Q2729" s="66" t="s">
        <v>3496</v>
      </c>
      <c r="R2729" s="66" t="s">
        <v>2118</v>
      </c>
      <c r="S2729" s="66"/>
      <c r="T2729" s="66" t="s">
        <v>1801</v>
      </c>
      <c r="U2729" s="69">
        <v>1</v>
      </c>
      <c r="V2729" s="70"/>
      <c r="W2729" s="70">
        <v>0</v>
      </c>
      <c r="X2729" s="42">
        <v>0</v>
      </c>
      <c r="Y2729" s="69" t="s">
        <v>1224</v>
      </c>
      <c r="Z2729" s="66">
        <v>2014</v>
      </c>
      <c r="AA2729" s="11"/>
    </row>
    <row r="2730" spans="1:141" ht="93.75">
      <c r="A2730" s="65" t="s">
        <v>4240</v>
      </c>
      <c r="B2730" s="66" t="s">
        <v>83</v>
      </c>
      <c r="C2730" s="66" t="s">
        <v>4234</v>
      </c>
      <c r="D2730" s="66" t="s">
        <v>4235</v>
      </c>
      <c r="E2730" s="66" t="s">
        <v>4236</v>
      </c>
      <c r="F2730" s="66" t="s">
        <v>4237</v>
      </c>
      <c r="G2730" s="66" t="s">
        <v>4238</v>
      </c>
      <c r="H2730" s="66" t="s">
        <v>4237</v>
      </c>
      <c r="I2730" s="66" t="s">
        <v>4238</v>
      </c>
      <c r="J2730" s="66" t="s">
        <v>76</v>
      </c>
      <c r="K2730" s="66">
        <v>100</v>
      </c>
      <c r="L2730" s="67">
        <v>710000000</v>
      </c>
      <c r="M2730" s="67" t="s">
        <v>40</v>
      </c>
      <c r="N2730" s="68" t="s">
        <v>3335</v>
      </c>
      <c r="O2730" s="66" t="s">
        <v>4239</v>
      </c>
      <c r="P2730" s="66"/>
      <c r="Q2730" s="66" t="s">
        <v>3496</v>
      </c>
      <c r="R2730" s="66" t="s">
        <v>2118</v>
      </c>
      <c r="S2730" s="66"/>
      <c r="T2730" s="66" t="s">
        <v>1801</v>
      </c>
      <c r="U2730" s="69">
        <v>1</v>
      </c>
      <c r="V2730" s="70"/>
      <c r="W2730" s="70">
        <v>0</v>
      </c>
      <c r="X2730" s="42">
        <v>0</v>
      </c>
      <c r="Y2730" s="69" t="s">
        <v>1224</v>
      </c>
      <c r="Z2730" s="66">
        <v>2014</v>
      </c>
      <c r="AA2730" s="67" t="s">
        <v>88</v>
      </c>
      <c r="DG2730" s="161"/>
      <c r="DH2730" s="161"/>
      <c r="DI2730" s="161"/>
      <c r="DJ2730" s="161"/>
      <c r="DK2730" s="161"/>
      <c r="DL2730" s="161"/>
      <c r="DM2730" s="161"/>
      <c r="DN2730" s="161"/>
      <c r="DO2730" s="161"/>
      <c r="DP2730" s="161"/>
      <c r="DQ2730" s="161"/>
      <c r="DR2730" s="161"/>
      <c r="DS2730" s="161"/>
      <c r="DT2730" s="161"/>
      <c r="DU2730" s="161"/>
      <c r="DV2730" s="161"/>
      <c r="DW2730" s="161"/>
      <c r="DX2730" s="161"/>
      <c r="DY2730" s="161"/>
      <c r="DZ2730" s="161"/>
      <c r="EA2730" s="161"/>
      <c r="EB2730" s="161"/>
      <c r="EC2730" s="161"/>
      <c r="ED2730" s="161"/>
      <c r="EE2730" s="161"/>
      <c r="EF2730" s="161"/>
      <c r="EG2730" s="161"/>
      <c r="EH2730" s="161"/>
      <c r="EI2730" s="161"/>
      <c r="EJ2730" s="161"/>
      <c r="EK2730" s="161"/>
    </row>
    <row r="2731" spans="1:141" ht="112.5">
      <c r="A2731" s="12" t="s">
        <v>5071</v>
      </c>
      <c r="B2731" s="13" t="s">
        <v>83</v>
      </c>
      <c r="C2731" s="13" t="s">
        <v>4234</v>
      </c>
      <c r="D2731" s="13" t="s">
        <v>4235</v>
      </c>
      <c r="E2731" s="13" t="s">
        <v>4236</v>
      </c>
      <c r="F2731" s="13" t="s">
        <v>4237</v>
      </c>
      <c r="G2731" s="13" t="s">
        <v>4238</v>
      </c>
      <c r="H2731" s="13" t="s">
        <v>4237</v>
      </c>
      <c r="I2731" s="13" t="s">
        <v>4238</v>
      </c>
      <c r="J2731" s="13" t="s">
        <v>76</v>
      </c>
      <c r="K2731" s="13">
        <v>100</v>
      </c>
      <c r="L2731" s="11">
        <v>710000000</v>
      </c>
      <c r="M2731" s="11" t="s">
        <v>40</v>
      </c>
      <c r="N2731" s="14" t="s">
        <v>495</v>
      </c>
      <c r="O2731" s="13" t="s">
        <v>4228</v>
      </c>
      <c r="P2731" s="13"/>
      <c r="Q2731" s="13" t="s">
        <v>3496</v>
      </c>
      <c r="R2731" s="13" t="s">
        <v>2118</v>
      </c>
      <c r="S2731" s="13"/>
      <c r="T2731" s="13" t="s">
        <v>1801</v>
      </c>
      <c r="U2731" s="6">
        <v>1</v>
      </c>
      <c r="V2731" s="15"/>
      <c r="W2731" s="15">
        <v>500000</v>
      </c>
      <c r="X2731" s="42">
        <v>560000</v>
      </c>
      <c r="Y2731" s="6" t="s">
        <v>1224</v>
      </c>
      <c r="Z2731" s="13">
        <v>2014</v>
      </c>
      <c r="AA2731" s="11" t="s">
        <v>5197</v>
      </c>
    </row>
    <row r="2732" spans="1:141" s="161" customFormat="1" ht="75">
      <c r="A2732" s="65" t="s">
        <v>4241</v>
      </c>
      <c r="B2732" s="66" t="s">
        <v>83</v>
      </c>
      <c r="C2732" s="66" t="s">
        <v>4219</v>
      </c>
      <c r="D2732" s="66" t="s">
        <v>4220</v>
      </c>
      <c r="E2732" s="66" t="s">
        <v>4221</v>
      </c>
      <c r="F2732" s="66" t="s">
        <v>4242</v>
      </c>
      <c r="G2732" s="66" t="s">
        <v>4223</v>
      </c>
      <c r="H2732" s="66" t="s">
        <v>4222</v>
      </c>
      <c r="I2732" s="66" t="s">
        <v>4223</v>
      </c>
      <c r="J2732" s="66" t="s">
        <v>76</v>
      </c>
      <c r="K2732" s="66">
        <v>100</v>
      </c>
      <c r="L2732" s="67">
        <v>710000000</v>
      </c>
      <c r="M2732" s="67" t="s">
        <v>40</v>
      </c>
      <c r="N2732" s="68" t="s">
        <v>1642</v>
      </c>
      <c r="O2732" s="66" t="s">
        <v>4243</v>
      </c>
      <c r="P2732" s="66"/>
      <c r="Q2732" s="66" t="s">
        <v>3496</v>
      </c>
      <c r="R2732" s="66" t="s">
        <v>2118</v>
      </c>
      <c r="S2732" s="66"/>
      <c r="T2732" s="66" t="s">
        <v>1801</v>
      </c>
      <c r="U2732" s="69">
        <v>1</v>
      </c>
      <c r="V2732" s="70"/>
      <c r="W2732" s="70">
        <v>0</v>
      </c>
      <c r="X2732" s="42">
        <v>0</v>
      </c>
      <c r="Y2732" s="69" t="s">
        <v>1224</v>
      </c>
      <c r="Z2732" s="66">
        <v>2014</v>
      </c>
      <c r="AA2732" s="6"/>
      <c r="AB2732"/>
      <c r="AC2732"/>
      <c r="AD2732"/>
      <c r="AE2732"/>
      <c r="AF2732"/>
      <c r="AG2732"/>
      <c r="AH2732"/>
      <c r="AI2732"/>
      <c r="AJ2732"/>
      <c r="AK2732"/>
      <c r="AL2732"/>
      <c r="AM2732"/>
      <c r="AN2732"/>
      <c r="AO2732"/>
      <c r="AP2732"/>
      <c r="AQ2732"/>
      <c r="AR2732"/>
      <c r="AS2732"/>
      <c r="AT2732"/>
      <c r="AU2732"/>
      <c r="AV2732"/>
      <c r="AW2732"/>
      <c r="AX2732"/>
      <c r="AY2732"/>
      <c r="AZ2732"/>
      <c r="BA2732"/>
      <c r="BB2732"/>
      <c r="BC2732"/>
      <c r="BD2732"/>
      <c r="BE2732"/>
      <c r="BF2732"/>
      <c r="BG2732"/>
      <c r="BH2732"/>
      <c r="BI2732"/>
      <c r="BJ2732"/>
      <c r="BK2732"/>
      <c r="BL2732"/>
      <c r="BM2732"/>
      <c r="BN2732"/>
      <c r="BO2732"/>
      <c r="BP2732"/>
      <c r="BQ2732"/>
      <c r="BR2732"/>
      <c r="BS2732"/>
      <c r="BT2732"/>
      <c r="BU2732"/>
      <c r="BV2732"/>
      <c r="BW2732"/>
      <c r="BX2732"/>
      <c r="BY2732"/>
      <c r="BZ2732"/>
      <c r="CA2732"/>
      <c r="CB2732"/>
      <c r="CC2732"/>
      <c r="CD2732"/>
      <c r="CE2732"/>
      <c r="CF2732"/>
      <c r="CG2732"/>
      <c r="CH2732"/>
      <c r="CI2732"/>
      <c r="CJ2732"/>
      <c r="CK2732"/>
      <c r="CL2732"/>
      <c r="CM2732"/>
      <c r="CN2732"/>
      <c r="CO2732"/>
      <c r="CP2732"/>
      <c r="CQ2732"/>
      <c r="CR2732"/>
      <c r="CS2732"/>
      <c r="CT2732"/>
      <c r="CU2732"/>
      <c r="CV2732"/>
      <c r="CW2732"/>
      <c r="CX2732"/>
      <c r="CY2732"/>
      <c r="CZ2732"/>
      <c r="DA2732"/>
      <c r="DB2732"/>
      <c r="DC2732"/>
      <c r="DD2732"/>
      <c r="DE2732"/>
      <c r="DF2732"/>
    </row>
    <row r="2733" spans="1:141" ht="75">
      <c r="A2733" s="65" t="s">
        <v>4244</v>
      </c>
      <c r="B2733" s="66" t="s">
        <v>83</v>
      </c>
      <c r="C2733" s="66" t="s">
        <v>4219</v>
      </c>
      <c r="D2733" s="66" t="s">
        <v>4220</v>
      </c>
      <c r="E2733" s="66" t="s">
        <v>4221</v>
      </c>
      <c r="F2733" s="66" t="s">
        <v>4242</v>
      </c>
      <c r="G2733" s="66" t="s">
        <v>4223</v>
      </c>
      <c r="H2733" s="66" t="s">
        <v>4222</v>
      </c>
      <c r="I2733" s="66" t="s">
        <v>4223</v>
      </c>
      <c r="J2733" s="66" t="s">
        <v>76</v>
      </c>
      <c r="K2733" s="66">
        <v>100</v>
      </c>
      <c r="L2733" s="67">
        <v>710000000</v>
      </c>
      <c r="M2733" s="67" t="s">
        <v>40</v>
      </c>
      <c r="N2733" s="68" t="s">
        <v>1642</v>
      </c>
      <c r="O2733" s="66" t="s">
        <v>4245</v>
      </c>
      <c r="P2733" s="66"/>
      <c r="Q2733" s="66" t="s">
        <v>3496</v>
      </c>
      <c r="R2733" s="66" t="s">
        <v>2118</v>
      </c>
      <c r="S2733" s="66"/>
      <c r="T2733" s="66" t="s">
        <v>1801</v>
      </c>
      <c r="U2733" s="69">
        <v>1</v>
      </c>
      <c r="V2733" s="70"/>
      <c r="W2733" s="70">
        <v>0</v>
      </c>
      <c r="X2733" s="42">
        <v>0</v>
      </c>
      <c r="Y2733" s="69" t="s">
        <v>1224</v>
      </c>
      <c r="Z2733" s="66">
        <v>2014</v>
      </c>
      <c r="AA2733" s="67" t="s">
        <v>88</v>
      </c>
    </row>
    <row r="2734" spans="1:141" s="161" customFormat="1" ht="75">
      <c r="A2734" s="12" t="s">
        <v>5072</v>
      </c>
      <c r="B2734" s="13" t="s">
        <v>83</v>
      </c>
      <c r="C2734" s="13" t="s">
        <v>4219</v>
      </c>
      <c r="D2734" s="13" t="s">
        <v>4220</v>
      </c>
      <c r="E2734" s="13" t="s">
        <v>4221</v>
      </c>
      <c r="F2734" s="13" t="s">
        <v>4242</v>
      </c>
      <c r="G2734" s="13" t="s">
        <v>4223</v>
      </c>
      <c r="H2734" s="13" t="s">
        <v>4222</v>
      </c>
      <c r="I2734" s="13" t="s">
        <v>4223</v>
      </c>
      <c r="J2734" s="13" t="s">
        <v>76</v>
      </c>
      <c r="K2734" s="13">
        <v>100</v>
      </c>
      <c r="L2734" s="11">
        <v>710000000</v>
      </c>
      <c r="M2734" s="11" t="s">
        <v>40</v>
      </c>
      <c r="N2734" s="14" t="s">
        <v>495</v>
      </c>
      <c r="O2734" s="13" t="s">
        <v>4245</v>
      </c>
      <c r="P2734" s="13"/>
      <c r="Q2734" s="13" t="s">
        <v>3496</v>
      </c>
      <c r="R2734" s="13" t="s">
        <v>2118</v>
      </c>
      <c r="S2734" s="13"/>
      <c r="T2734" s="13" t="s">
        <v>1801</v>
      </c>
      <c r="U2734" s="6">
        <v>1</v>
      </c>
      <c r="V2734" s="15"/>
      <c r="W2734" s="15">
        <v>6750000</v>
      </c>
      <c r="X2734" s="42">
        <v>7560000.0000000009</v>
      </c>
      <c r="Y2734" s="6" t="s">
        <v>1224</v>
      </c>
      <c r="Z2734" s="13">
        <v>2014</v>
      </c>
      <c r="AA2734" s="11" t="s">
        <v>5197</v>
      </c>
      <c r="AB2734"/>
      <c r="AC2734"/>
      <c r="AD2734"/>
      <c r="AE2734"/>
      <c r="AF2734"/>
      <c r="AG2734"/>
      <c r="AH2734"/>
      <c r="AI2734"/>
      <c r="AJ2734"/>
      <c r="AK2734"/>
      <c r="AL2734"/>
      <c r="AM2734"/>
      <c r="AN2734"/>
      <c r="AO2734"/>
      <c r="AP2734"/>
      <c r="AQ2734"/>
      <c r="AR2734"/>
      <c r="AS2734"/>
      <c r="AT2734"/>
      <c r="AU2734"/>
      <c r="AV2734"/>
      <c r="AW2734"/>
      <c r="AX2734"/>
      <c r="AY2734"/>
      <c r="AZ2734"/>
      <c r="BA2734"/>
      <c r="BB2734"/>
      <c r="BC2734"/>
      <c r="BD2734"/>
      <c r="BE2734"/>
      <c r="BF2734"/>
      <c r="BG2734"/>
      <c r="BH2734"/>
      <c r="BI2734"/>
      <c r="BJ2734"/>
      <c r="BK2734"/>
      <c r="BL2734"/>
      <c r="BM2734"/>
      <c r="BN2734"/>
      <c r="BO2734"/>
      <c r="BP2734"/>
      <c r="BQ2734"/>
      <c r="BR2734"/>
      <c r="BS2734"/>
      <c r="BT2734"/>
      <c r="BU2734"/>
      <c r="BV2734"/>
      <c r="BW2734"/>
      <c r="BX2734"/>
      <c r="BY2734"/>
      <c r="BZ2734"/>
      <c r="CA2734"/>
      <c r="CB2734"/>
      <c r="CC2734"/>
      <c r="CD2734"/>
      <c r="CE2734"/>
      <c r="CF2734"/>
      <c r="CG2734"/>
      <c r="CH2734"/>
      <c r="CI2734"/>
      <c r="CJ2734"/>
      <c r="CK2734"/>
      <c r="CL2734"/>
      <c r="CM2734"/>
      <c r="CN2734"/>
      <c r="CO2734"/>
      <c r="CP2734"/>
      <c r="CQ2734"/>
      <c r="CR2734"/>
      <c r="CS2734"/>
      <c r="CT2734"/>
      <c r="CU2734"/>
      <c r="CV2734"/>
      <c r="CW2734"/>
      <c r="CX2734"/>
      <c r="CY2734"/>
      <c r="CZ2734"/>
      <c r="DA2734"/>
      <c r="DB2734"/>
      <c r="DC2734"/>
      <c r="DD2734"/>
      <c r="DE2734"/>
      <c r="DF2734"/>
    </row>
    <row r="2735" spans="1:141" ht="75">
      <c r="A2735" s="65" t="s">
        <v>4246</v>
      </c>
      <c r="B2735" s="66" t="s">
        <v>83</v>
      </c>
      <c r="C2735" s="66" t="s">
        <v>4247</v>
      </c>
      <c r="D2735" s="66" t="s">
        <v>4248</v>
      </c>
      <c r="E2735" s="66" t="s">
        <v>4249</v>
      </c>
      <c r="F2735" s="66" t="s">
        <v>4250</v>
      </c>
      <c r="G2735" s="66" t="s">
        <v>4251</v>
      </c>
      <c r="H2735" s="66" t="s">
        <v>4252</v>
      </c>
      <c r="I2735" s="66" t="s">
        <v>4253</v>
      </c>
      <c r="J2735" s="66" t="s">
        <v>76</v>
      </c>
      <c r="K2735" s="66">
        <v>100</v>
      </c>
      <c r="L2735" s="67">
        <v>710000000</v>
      </c>
      <c r="M2735" s="67" t="s">
        <v>40</v>
      </c>
      <c r="N2735" s="68" t="s">
        <v>1642</v>
      </c>
      <c r="O2735" s="66" t="s">
        <v>4254</v>
      </c>
      <c r="P2735" s="66"/>
      <c r="Q2735" s="66" t="s">
        <v>3496</v>
      </c>
      <c r="R2735" s="66" t="s">
        <v>2118</v>
      </c>
      <c r="S2735" s="66"/>
      <c r="T2735" s="66" t="s">
        <v>1801</v>
      </c>
      <c r="U2735" s="69">
        <v>1</v>
      </c>
      <c r="V2735" s="70"/>
      <c r="W2735" s="70">
        <v>0</v>
      </c>
      <c r="X2735" s="42">
        <v>0</v>
      </c>
      <c r="Y2735" s="69" t="s">
        <v>1224</v>
      </c>
      <c r="Z2735" s="66">
        <v>2014</v>
      </c>
      <c r="AA2735" s="69"/>
      <c r="DG2735" s="161"/>
      <c r="DH2735" s="161"/>
      <c r="DI2735" s="161"/>
      <c r="DJ2735" s="161"/>
      <c r="DK2735" s="161"/>
      <c r="DL2735" s="161"/>
      <c r="DM2735" s="161"/>
      <c r="DN2735" s="161"/>
      <c r="DO2735" s="161"/>
      <c r="DP2735" s="161"/>
      <c r="DQ2735" s="161"/>
      <c r="DR2735" s="161"/>
      <c r="DS2735" s="161"/>
      <c r="DT2735" s="161"/>
      <c r="DU2735" s="161"/>
      <c r="DV2735" s="161"/>
      <c r="DW2735" s="161"/>
      <c r="DX2735" s="161"/>
      <c r="DY2735" s="161"/>
      <c r="DZ2735" s="161"/>
      <c r="EA2735" s="161"/>
      <c r="EB2735" s="161"/>
      <c r="EC2735" s="161"/>
      <c r="ED2735" s="161"/>
      <c r="EE2735" s="161"/>
      <c r="EF2735" s="161"/>
      <c r="EG2735" s="161"/>
      <c r="EH2735" s="161"/>
      <c r="EI2735" s="161"/>
      <c r="EJ2735" s="161"/>
      <c r="EK2735" s="161"/>
    </row>
    <row r="2736" spans="1:141" s="161" customFormat="1" ht="75">
      <c r="A2736" s="12" t="s">
        <v>5073</v>
      </c>
      <c r="B2736" s="13" t="s">
        <v>83</v>
      </c>
      <c r="C2736" s="13" t="s">
        <v>4247</v>
      </c>
      <c r="D2736" s="13" t="s">
        <v>4248</v>
      </c>
      <c r="E2736" s="13" t="s">
        <v>4249</v>
      </c>
      <c r="F2736" s="13" t="s">
        <v>4250</v>
      </c>
      <c r="G2736" s="13" t="s">
        <v>4251</v>
      </c>
      <c r="H2736" s="13" t="s">
        <v>4252</v>
      </c>
      <c r="I2736" s="13" t="s">
        <v>4253</v>
      </c>
      <c r="J2736" s="13" t="s">
        <v>76</v>
      </c>
      <c r="K2736" s="13">
        <v>100</v>
      </c>
      <c r="L2736" s="11">
        <v>710000000</v>
      </c>
      <c r="M2736" s="11" t="s">
        <v>40</v>
      </c>
      <c r="N2736" s="14" t="s">
        <v>495</v>
      </c>
      <c r="O2736" s="13" t="s">
        <v>4254</v>
      </c>
      <c r="P2736" s="13"/>
      <c r="Q2736" s="13" t="s">
        <v>3496</v>
      </c>
      <c r="R2736" s="13" t="s">
        <v>2118</v>
      </c>
      <c r="S2736" s="13"/>
      <c r="T2736" s="13" t="s">
        <v>1801</v>
      </c>
      <c r="U2736" s="6">
        <v>1</v>
      </c>
      <c r="V2736" s="15"/>
      <c r="W2736" s="15">
        <v>9001309</v>
      </c>
      <c r="X2736" s="42">
        <v>10081466.08</v>
      </c>
      <c r="Y2736" s="6" t="s">
        <v>1224</v>
      </c>
      <c r="Z2736" s="13">
        <v>2014</v>
      </c>
      <c r="AA2736" s="11" t="s">
        <v>5197</v>
      </c>
      <c r="AB2736"/>
      <c r="AC2736"/>
      <c r="AD2736"/>
      <c r="AE2736"/>
      <c r="AF2736"/>
      <c r="AG2736"/>
      <c r="AH2736"/>
      <c r="AI2736"/>
      <c r="AJ2736"/>
      <c r="AK2736"/>
      <c r="AL2736"/>
      <c r="AM2736"/>
      <c r="AN2736"/>
      <c r="AO2736"/>
      <c r="AP2736"/>
      <c r="AQ2736"/>
      <c r="AR2736"/>
      <c r="AS2736"/>
      <c r="AT2736"/>
      <c r="AU2736"/>
      <c r="AV2736"/>
      <c r="AW2736"/>
      <c r="AX2736"/>
      <c r="AY2736"/>
      <c r="AZ2736"/>
      <c r="BA2736"/>
      <c r="BB2736"/>
      <c r="BC2736"/>
      <c r="BD2736"/>
      <c r="BE2736"/>
      <c r="BF2736"/>
      <c r="BG2736"/>
      <c r="BH2736"/>
      <c r="BI2736"/>
      <c r="BJ2736"/>
      <c r="BK2736"/>
      <c r="BL2736"/>
      <c r="BM2736"/>
      <c r="BN2736"/>
      <c r="BO2736"/>
      <c r="BP2736"/>
      <c r="BQ2736"/>
      <c r="BR2736"/>
      <c r="BS2736"/>
      <c r="BT2736"/>
      <c r="BU2736"/>
      <c r="BV2736"/>
      <c r="BW2736"/>
      <c r="BX2736"/>
      <c r="BY2736"/>
      <c r="BZ2736"/>
      <c r="CA2736"/>
      <c r="CB2736"/>
      <c r="CC2736"/>
      <c r="CD2736"/>
      <c r="CE2736"/>
      <c r="CF2736"/>
      <c r="CG2736"/>
      <c r="CH2736"/>
      <c r="CI2736"/>
      <c r="CJ2736"/>
      <c r="CK2736"/>
      <c r="CL2736"/>
      <c r="CM2736"/>
      <c r="CN2736"/>
      <c r="CO2736"/>
      <c r="CP2736"/>
      <c r="CQ2736"/>
      <c r="CR2736"/>
      <c r="CS2736"/>
      <c r="CT2736"/>
      <c r="CU2736"/>
      <c r="CV2736"/>
      <c r="CW2736"/>
      <c r="CX2736"/>
      <c r="CY2736"/>
      <c r="CZ2736"/>
      <c r="DA2736"/>
      <c r="DB2736"/>
      <c r="DC2736"/>
      <c r="DD2736"/>
      <c r="DE2736"/>
      <c r="DF2736"/>
      <c r="DG2736"/>
      <c r="DH2736"/>
      <c r="DI2736"/>
      <c r="DJ2736"/>
      <c r="DK2736"/>
      <c r="DL2736"/>
      <c r="DM2736"/>
      <c r="DN2736"/>
      <c r="DO2736"/>
      <c r="DP2736"/>
      <c r="DQ2736"/>
      <c r="DR2736"/>
      <c r="DS2736"/>
      <c r="DT2736"/>
      <c r="DU2736"/>
      <c r="DV2736"/>
      <c r="DW2736"/>
      <c r="DX2736"/>
      <c r="DY2736"/>
      <c r="DZ2736"/>
      <c r="EA2736"/>
      <c r="EB2736"/>
      <c r="EC2736"/>
      <c r="ED2736"/>
      <c r="EE2736"/>
      <c r="EF2736"/>
      <c r="EG2736"/>
      <c r="EH2736"/>
      <c r="EI2736"/>
      <c r="EJ2736"/>
      <c r="EK2736"/>
    </row>
    <row r="2737" spans="1:141" s="161" customFormat="1" ht="75">
      <c r="A2737" s="65" t="s">
        <v>4255</v>
      </c>
      <c r="B2737" s="66" t="s">
        <v>83</v>
      </c>
      <c r="C2737" s="66" t="s">
        <v>4247</v>
      </c>
      <c r="D2737" s="66" t="s">
        <v>4248</v>
      </c>
      <c r="E2737" s="66" t="s">
        <v>4249</v>
      </c>
      <c r="F2737" s="66" t="s">
        <v>4250</v>
      </c>
      <c r="G2737" s="66" t="s">
        <v>4251</v>
      </c>
      <c r="H2737" s="66" t="s">
        <v>4252</v>
      </c>
      <c r="I2737" s="66" t="s">
        <v>4253</v>
      </c>
      <c r="J2737" s="66" t="s">
        <v>76</v>
      </c>
      <c r="K2737" s="66">
        <v>100</v>
      </c>
      <c r="L2737" s="67">
        <v>710000000</v>
      </c>
      <c r="M2737" s="67" t="s">
        <v>40</v>
      </c>
      <c r="N2737" s="68" t="s">
        <v>1642</v>
      </c>
      <c r="O2737" s="66" t="s">
        <v>4185</v>
      </c>
      <c r="P2737" s="66"/>
      <c r="Q2737" s="66" t="s">
        <v>3496</v>
      </c>
      <c r="R2737" s="66" t="s">
        <v>2118</v>
      </c>
      <c r="S2737" s="66"/>
      <c r="T2737" s="66" t="s">
        <v>1801</v>
      </c>
      <c r="U2737" s="69">
        <v>1</v>
      </c>
      <c r="V2737" s="70"/>
      <c r="W2737" s="70">
        <v>0</v>
      </c>
      <c r="X2737" s="42">
        <v>0</v>
      </c>
      <c r="Y2737" s="69" t="s">
        <v>1224</v>
      </c>
      <c r="Z2737" s="66">
        <v>2014</v>
      </c>
      <c r="AA2737" s="69"/>
      <c r="AB2737"/>
      <c r="AC2737"/>
      <c r="AD2737"/>
      <c r="AE2737"/>
      <c r="AF2737"/>
      <c r="AG2737"/>
      <c r="AH2737"/>
      <c r="AI2737"/>
      <c r="AJ2737"/>
      <c r="AK2737"/>
      <c r="AL2737"/>
      <c r="AM2737"/>
      <c r="AN2737"/>
      <c r="AO2737"/>
      <c r="AP2737"/>
      <c r="AQ2737"/>
      <c r="AR2737"/>
      <c r="AS2737"/>
      <c r="AT2737"/>
      <c r="AU2737"/>
      <c r="AV2737"/>
      <c r="AW2737"/>
      <c r="AX2737"/>
      <c r="AY2737"/>
      <c r="AZ2737"/>
      <c r="BA2737"/>
      <c r="BB2737"/>
      <c r="BC2737"/>
      <c r="BD2737"/>
      <c r="BE2737"/>
      <c r="BF2737"/>
      <c r="BG2737"/>
      <c r="BH2737"/>
      <c r="BI2737"/>
      <c r="BJ2737"/>
      <c r="BK2737"/>
      <c r="BL2737"/>
      <c r="BM2737"/>
      <c r="BN2737"/>
      <c r="BO2737"/>
      <c r="BP2737"/>
      <c r="BQ2737"/>
      <c r="BR2737"/>
      <c r="BS2737"/>
      <c r="BT2737"/>
      <c r="BU2737"/>
      <c r="BV2737"/>
      <c r="BW2737"/>
      <c r="BX2737"/>
      <c r="BY2737"/>
      <c r="BZ2737"/>
      <c r="CA2737"/>
      <c r="CB2737"/>
      <c r="CC2737"/>
      <c r="CD2737"/>
      <c r="CE2737"/>
      <c r="CF2737"/>
      <c r="CG2737"/>
      <c r="CH2737"/>
      <c r="CI2737"/>
      <c r="CJ2737"/>
      <c r="CK2737"/>
      <c r="CL2737"/>
      <c r="CM2737"/>
      <c r="CN2737"/>
      <c r="CO2737"/>
      <c r="CP2737"/>
      <c r="CQ2737"/>
      <c r="CR2737"/>
      <c r="CS2737"/>
      <c r="CT2737"/>
      <c r="CU2737"/>
      <c r="CV2737"/>
      <c r="CW2737"/>
      <c r="CX2737"/>
      <c r="CY2737"/>
      <c r="CZ2737"/>
      <c r="DA2737"/>
      <c r="DB2737"/>
      <c r="DC2737"/>
      <c r="DD2737"/>
      <c r="DE2737"/>
      <c r="DF2737"/>
    </row>
    <row r="2738" spans="1:141" ht="75">
      <c r="A2738" s="12" t="s">
        <v>5074</v>
      </c>
      <c r="B2738" s="13" t="s">
        <v>83</v>
      </c>
      <c r="C2738" s="13" t="s">
        <v>4247</v>
      </c>
      <c r="D2738" s="13" t="s">
        <v>4248</v>
      </c>
      <c r="E2738" s="13" t="s">
        <v>4249</v>
      </c>
      <c r="F2738" s="13" t="s">
        <v>4250</v>
      </c>
      <c r="G2738" s="13" t="s">
        <v>4251</v>
      </c>
      <c r="H2738" s="13" t="s">
        <v>4252</v>
      </c>
      <c r="I2738" s="13" t="s">
        <v>4253</v>
      </c>
      <c r="J2738" s="13" t="s">
        <v>76</v>
      </c>
      <c r="K2738" s="13">
        <v>100</v>
      </c>
      <c r="L2738" s="11">
        <v>710000000</v>
      </c>
      <c r="M2738" s="11" t="s">
        <v>40</v>
      </c>
      <c r="N2738" s="14" t="s">
        <v>495</v>
      </c>
      <c r="O2738" s="13" t="s">
        <v>4185</v>
      </c>
      <c r="P2738" s="13"/>
      <c r="Q2738" s="13" t="s">
        <v>3496</v>
      </c>
      <c r="R2738" s="13" t="s">
        <v>2118</v>
      </c>
      <c r="S2738" s="13"/>
      <c r="T2738" s="13" t="s">
        <v>1801</v>
      </c>
      <c r="U2738" s="6">
        <v>1</v>
      </c>
      <c r="V2738" s="15"/>
      <c r="W2738" s="15">
        <v>13792000</v>
      </c>
      <c r="X2738" s="42">
        <v>15447040.000000002</v>
      </c>
      <c r="Y2738" s="6" t="s">
        <v>1224</v>
      </c>
      <c r="Z2738" s="13">
        <v>2014</v>
      </c>
      <c r="AA2738" s="11" t="s">
        <v>5197</v>
      </c>
    </row>
    <row r="2739" spans="1:141" s="161" customFormat="1" ht="75">
      <c r="A2739" s="65" t="s">
        <v>4256</v>
      </c>
      <c r="B2739" s="66" t="s">
        <v>83</v>
      </c>
      <c r="C2739" s="66" t="s">
        <v>4247</v>
      </c>
      <c r="D2739" s="66" t="s">
        <v>4248</v>
      </c>
      <c r="E2739" s="66" t="s">
        <v>4249</v>
      </c>
      <c r="F2739" s="66" t="s">
        <v>4250</v>
      </c>
      <c r="G2739" s="66" t="s">
        <v>4251</v>
      </c>
      <c r="H2739" s="66" t="s">
        <v>4252</v>
      </c>
      <c r="I2739" s="66" t="s">
        <v>4253</v>
      </c>
      <c r="J2739" s="66" t="s">
        <v>76</v>
      </c>
      <c r="K2739" s="66">
        <v>100</v>
      </c>
      <c r="L2739" s="67">
        <v>710000000</v>
      </c>
      <c r="M2739" s="67" t="s">
        <v>40</v>
      </c>
      <c r="N2739" s="68" t="s">
        <v>1642</v>
      </c>
      <c r="O2739" s="66" t="s">
        <v>4187</v>
      </c>
      <c r="P2739" s="66"/>
      <c r="Q2739" s="66" t="s">
        <v>3496</v>
      </c>
      <c r="R2739" s="66" t="s">
        <v>2118</v>
      </c>
      <c r="S2739" s="66"/>
      <c r="T2739" s="66" t="s">
        <v>1801</v>
      </c>
      <c r="U2739" s="69">
        <v>1</v>
      </c>
      <c r="V2739" s="70"/>
      <c r="W2739" s="70">
        <v>0</v>
      </c>
      <c r="X2739" s="42">
        <v>0</v>
      </c>
      <c r="Y2739" s="69" t="s">
        <v>1224</v>
      </c>
      <c r="Z2739" s="66">
        <v>2014</v>
      </c>
      <c r="AA2739" s="69"/>
      <c r="CE2739"/>
      <c r="CF2739"/>
      <c r="CG2739"/>
      <c r="CH2739"/>
      <c r="CI2739"/>
      <c r="CJ2739"/>
      <c r="CK2739"/>
      <c r="CL2739"/>
      <c r="CM2739"/>
      <c r="CN2739"/>
      <c r="CO2739"/>
      <c r="CP2739"/>
      <c r="CQ2739"/>
      <c r="CR2739"/>
      <c r="CS2739"/>
      <c r="CT2739"/>
      <c r="CU2739"/>
      <c r="CV2739"/>
      <c r="CW2739"/>
      <c r="CX2739"/>
      <c r="CY2739"/>
      <c r="CZ2739"/>
      <c r="DA2739"/>
      <c r="DB2739"/>
      <c r="DC2739"/>
      <c r="DD2739"/>
      <c r="DE2739"/>
      <c r="DF2739"/>
    </row>
    <row r="2740" spans="1:141" ht="75">
      <c r="A2740" s="12" t="s">
        <v>5075</v>
      </c>
      <c r="B2740" s="13" t="s">
        <v>83</v>
      </c>
      <c r="C2740" s="13" t="s">
        <v>4247</v>
      </c>
      <c r="D2740" s="13" t="s">
        <v>4248</v>
      </c>
      <c r="E2740" s="13" t="s">
        <v>4249</v>
      </c>
      <c r="F2740" s="13" t="s">
        <v>4250</v>
      </c>
      <c r="G2740" s="13" t="s">
        <v>4251</v>
      </c>
      <c r="H2740" s="13" t="s">
        <v>4252</v>
      </c>
      <c r="I2740" s="13" t="s">
        <v>4253</v>
      </c>
      <c r="J2740" s="13" t="s">
        <v>76</v>
      </c>
      <c r="K2740" s="13">
        <v>100</v>
      </c>
      <c r="L2740" s="11">
        <v>710000000</v>
      </c>
      <c r="M2740" s="11" t="s">
        <v>40</v>
      </c>
      <c r="N2740" s="14" t="s">
        <v>495</v>
      </c>
      <c r="O2740" s="13" t="s">
        <v>4187</v>
      </c>
      <c r="P2740" s="13"/>
      <c r="Q2740" s="13" t="s">
        <v>3496</v>
      </c>
      <c r="R2740" s="13" t="s">
        <v>2118</v>
      </c>
      <c r="S2740" s="13"/>
      <c r="T2740" s="13" t="s">
        <v>1801</v>
      </c>
      <c r="U2740" s="6">
        <v>1</v>
      </c>
      <c r="V2740" s="15"/>
      <c r="W2740" s="15">
        <v>11990000</v>
      </c>
      <c r="X2740" s="42">
        <v>13428800.000000002</v>
      </c>
      <c r="Y2740" s="6" t="s">
        <v>1224</v>
      </c>
      <c r="Z2740" s="13">
        <v>2014</v>
      </c>
      <c r="AA2740" s="11" t="s">
        <v>5197</v>
      </c>
    </row>
    <row r="2741" spans="1:141" s="161" customFormat="1" ht="75">
      <c r="A2741" s="65" t="s">
        <v>4257</v>
      </c>
      <c r="B2741" s="66" t="s">
        <v>83</v>
      </c>
      <c r="C2741" s="66" t="s">
        <v>4247</v>
      </c>
      <c r="D2741" s="66" t="s">
        <v>4248</v>
      </c>
      <c r="E2741" s="66" t="s">
        <v>4249</v>
      </c>
      <c r="F2741" s="66" t="s">
        <v>4250</v>
      </c>
      <c r="G2741" s="66" t="s">
        <v>4251</v>
      </c>
      <c r="H2741" s="66" t="s">
        <v>4252</v>
      </c>
      <c r="I2741" s="66" t="s">
        <v>4253</v>
      </c>
      <c r="J2741" s="66" t="s">
        <v>76</v>
      </c>
      <c r="K2741" s="66">
        <v>100</v>
      </c>
      <c r="L2741" s="67">
        <v>710000000</v>
      </c>
      <c r="M2741" s="67" t="s">
        <v>40</v>
      </c>
      <c r="N2741" s="68" t="s">
        <v>1642</v>
      </c>
      <c r="O2741" s="66" t="s">
        <v>4180</v>
      </c>
      <c r="P2741" s="66"/>
      <c r="Q2741" s="66" t="s">
        <v>3496</v>
      </c>
      <c r="R2741" s="66" t="s">
        <v>2118</v>
      </c>
      <c r="S2741" s="66"/>
      <c r="T2741" s="66" t="s">
        <v>1801</v>
      </c>
      <c r="U2741" s="69">
        <v>1</v>
      </c>
      <c r="V2741" s="70"/>
      <c r="W2741" s="70">
        <v>0</v>
      </c>
      <c r="X2741" s="42">
        <v>0</v>
      </c>
      <c r="Y2741" s="69" t="s">
        <v>1224</v>
      </c>
      <c r="Z2741" s="66">
        <v>2014</v>
      </c>
      <c r="AA2741" s="69"/>
      <c r="CY2741"/>
      <c r="CZ2741"/>
      <c r="DA2741"/>
      <c r="DB2741"/>
      <c r="DC2741"/>
      <c r="DD2741"/>
      <c r="DE2741"/>
      <c r="DF2741"/>
    </row>
    <row r="2742" spans="1:141" ht="75">
      <c r="A2742" s="12" t="s">
        <v>5076</v>
      </c>
      <c r="B2742" s="13" t="s">
        <v>83</v>
      </c>
      <c r="C2742" s="13" t="s">
        <v>4247</v>
      </c>
      <c r="D2742" s="13" t="s">
        <v>4248</v>
      </c>
      <c r="E2742" s="13" t="s">
        <v>4249</v>
      </c>
      <c r="F2742" s="13" t="s">
        <v>4250</v>
      </c>
      <c r="G2742" s="13" t="s">
        <v>4251</v>
      </c>
      <c r="H2742" s="13" t="s">
        <v>4252</v>
      </c>
      <c r="I2742" s="13" t="s">
        <v>4253</v>
      </c>
      <c r="J2742" s="13" t="s">
        <v>76</v>
      </c>
      <c r="K2742" s="13">
        <v>100</v>
      </c>
      <c r="L2742" s="11">
        <v>710000000</v>
      </c>
      <c r="M2742" s="11" t="s">
        <v>40</v>
      </c>
      <c r="N2742" s="14" t="s">
        <v>495</v>
      </c>
      <c r="O2742" s="13" t="s">
        <v>4180</v>
      </c>
      <c r="P2742" s="13"/>
      <c r="Q2742" s="13" t="s">
        <v>3496</v>
      </c>
      <c r="R2742" s="13" t="s">
        <v>2118</v>
      </c>
      <c r="S2742" s="13"/>
      <c r="T2742" s="13" t="s">
        <v>1801</v>
      </c>
      <c r="U2742" s="6">
        <v>1</v>
      </c>
      <c r="V2742" s="15"/>
      <c r="W2742" s="15">
        <v>13792000</v>
      </c>
      <c r="X2742" s="42">
        <v>15447040.000000002</v>
      </c>
      <c r="Y2742" s="6" t="s">
        <v>1224</v>
      </c>
      <c r="Z2742" s="13">
        <v>2014</v>
      </c>
      <c r="AA2742" s="11" t="s">
        <v>5197</v>
      </c>
      <c r="CY2742" s="161"/>
      <c r="CZ2742" s="161"/>
      <c r="DA2742" s="161"/>
      <c r="DB2742" s="161"/>
      <c r="DC2742" s="161"/>
      <c r="DD2742" s="161"/>
      <c r="DE2742" s="161"/>
      <c r="DF2742" s="161"/>
    </row>
    <row r="2743" spans="1:141" s="161" customFormat="1" ht="75">
      <c r="A2743" s="12" t="s">
        <v>4258</v>
      </c>
      <c r="B2743" s="13" t="s">
        <v>83</v>
      </c>
      <c r="C2743" s="13" t="s">
        <v>4259</v>
      </c>
      <c r="D2743" s="13" t="s">
        <v>4260</v>
      </c>
      <c r="E2743" s="13" t="s">
        <v>4261</v>
      </c>
      <c r="F2743" s="13" t="s">
        <v>4262</v>
      </c>
      <c r="G2743" s="13" t="s">
        <v>4263</v>
      </c>
      <c r="H2743" s="13" t="s">
        <v>4264</v>
      </c>
      <c r="I2743" s="13" t="s">
        <v>4265</v>
      </c>
      <c r="J2743" s="13" t="s">
        <v>39</v>
      </c>
      <c r="K2743" s="13">
        <v>100</v>
      </c>
      <c r="L2743" s="13">
        <v>271034100</v>
      </c>
      <c r="M2743" s="11" t="s">
        <v>298</v>
      </c>
      <c r="N2743" s="14" t="s">
        <v>767</v>
      </c>
      <c r="O2743" s="13" t="s">
        <v>4266</v>
      </c>
      <c r="P2743" s="13"/>
      <c r="Q2743" s="13" t="s">
        <v>3496</v>
      </c>
      <c r="R2743" s="13" t="s">
        <v>2147</v>
      </c>
      <c r="S2743" s="13"/>
      <c r="T2743" s="13" t="s">
        <v>1801</v>
      </c>
      <c r="U2743" s="6">
        <v>1</v>
      </c>
      <c r="V2743" s="15"/>
      <c r="W2743" s="15">
        <v>319725</v>
      </c>
      <c r="X2743" s="42">
        <v>358092</v>
      </c>
      <c r="Y2743" s="6" t="s">
        <v>1224</v>
      </c>
      <c r="Z2743" s="13">
        <v>2014</v>
      </c>
      <c r="AA2743" s="6"/>
      <c r="CY2743"/>
      <c r="CZ2743"/>
      <c r="DA2743"/>
      <c r="DB2743"/>
      <c r="DC2743"/>
      <c r="DD2743"/>
      <c r="DE2743"/>
      <c r="DF2743"/>
    </row>
    <row r="2744" spans="1:141" ht="75">
      <c r="A2744" s="12" t="s">
        <v>4267</v>
      </c>
      <c r="B2744" s="13" t="s">
        <v>83</v>
      </c>
      <c r="C2744" s="13" t="s">
        <v>4268</v>
      </c>
      <c r="D2744" s="13" t="s">
        <v>4269</v>
      </c>
      <c r="E2744" s="13" t="s">
        <v>4270</v>
      </c>
      <c r="F2744" s="13" t="s">
        <v>4269</v>
      </c>
      <c r="G2744" s="13" t="s">
        <v>4270</v>
      </c>
      <c r="H2744" s="13" t="s">
        <v>4271</v>
      </c>
      <c r="I2744" s="13" t="s">
        <v>4272</v>
      </c>
      <c r="J2744" s="13" t="s">
        <v>302</v>
      </c>
      <c r="K2744" s="13">
        <v>100</v>
      </c>
      <c r="L2744" s="11">
        <v>710000000</v>
      </c>
      <c r="M2744" s="11" t="s">
        <v>40</v>
      </c>
      <c r="N2744" s="14" t="s">
        <v>1642</v>
      </c>
      <c r="O2744" s="13" t="s">
        <v>4273</v>
      </c>
      <c r="P2744" s="13"/>
      <c r="Q2744" s="13" t="s">
        <v>3496</v>
      </c>
      <c r="R2744" s="13" t="s">
        <v>2147</v>
      </c>
      <c r="S2744" s="13"/>
      <c r="T2744" s="13" t="s">
        <v>1801</v>
      </c>
      <c r="U2744" s="6">
        <v>1</v>
      </c>
      <c r="V2744" s="15"/>
      <c r="W2744" s="15">
        <v>213999.9</v>
      </c>
      <c r="X2744" s="42">
        <v>239679.88800000001</v>
      </c>
      <c r="Y2744" s="6" t="s">
        <v>1224</v>
      </c>
      <c r="Z2744" s="13">
        <v>2014</v>
      </c>
      <c r="AA2744" s="6"/>
      <c r="CY2744" s="161"/>
      <c r="CZ2744" s="161"/>
      <c r="DA2744" s="161"/>
      <c r="DB2744" s="161"/>
      <c r="DC2744" s="161"/>
      <c r="DD2744" s="161"/>
      <c r="DE2744" s="161"/>
      <c r="DF2744" s="161"/>
    </row>
    <row r="2745" spans="1:141" s="161" customFormat="1" ht="75">
      <c r="A2745" s="12" t="s">
        <v>4274</v>
      </c>
      <c r="B2745" s="13" t="s">
        <v>83</v>
      </c>
      <c r="C2745" s="13" t="s">
        <v>4268</v>
      </c>
      <c r="D2745" s="13" t="s">
        <v>4269</v>
      </c>
      <c r="E2745" s="13" t="s">
        <v>4270</v>
      </c>
      <c r="F2745" s="13" t="s">
        <v>4269</v>
      </c>
      <c r="G2745" s="13" t="s">
        <v>4270</v>
      </c>
      <c r="H2745" s="13" t="s">
        <v>4271</v>
      </c>
      <c r="I2745" s="13" t="s">
        <v>4272</v>
      </c>
      <c r="J2745" s="13" t="s">
        <v>302</v>
      </c>
      <c r="K2745" s="13">
        <v>100</v>
      </c>
      <c r="L2745" s="11">
        <v>710000000</v>
      </c>
      <c r="M2745" s="11" t="s">
        <v>40</v>
      </c>
      <c r="N2745" s="14" t="s">
        <v>1642</v>
      </c>
      <c r="O2745" s="13" t="s">
        <v>4275</v>
      </c>
      <c r="P2745" s="13"/>
      <c r="Q2745" s="13" t="s">
        <v>3496</v>
      </c>
      <c r="R2745" s="13" t="s">
        <v>2147</v>
      </c>
      <c r="S2745" s="13"/>
      <c r="T2745" s="13" t="s">
        <v>1801</v>
      </c>
      <c r="U2745" s="6">
        <v>1</v>
      </c>
      <c r="V2745" s="15"/>
      <c r="W2745" s="15">
        <v>363586</v>
      </c>
      <c r="X2745" s="42">
        <v>407216.32000000007</v>
      </c>
      <c r="Y2745" s="6" t="s">
        <v>1224</v>
      </c>
      <c r="Z2745" s="13">
        <v>2014</v>
      </c>
      <c r="AA2745" s="6"/>
      <c r="CY2745"/>
      <c r="CZ2745"/>
      <c r="DA2745"/>
      <c r="DB2745"/>
      <c r="DC2745"/>
      <c r="DD2745"/>
      <c r="DE2745"/>
      <c r="DF2745"/>
    </row>
    <row r="2746" spans="1:141" ht="75">
      <c r="A2746" s="12" t="s">
        <v>4276</v>
      </c>
      <c r="B2746" s="13" t="s">
        <v>83</v>
      </c>
      <c r="C2746" s="13" t="s">
        <v>4268</v>
      </c>
      <c r="D2746" s="13" t="s">
        <v>4269</v>
      </c>
      <c r="E2746" s="13" t="s">
        <v>4270</v>
      </c>
      <c r="F2746" s="13" t="s">
        <v>4269</v>
      </c>
      <c r="G2746" s="13" t="s">
        <v>4270</v>
      </c>
      <c r="H2746" s="13" t="s">
        <v>4271</v>
      </c>
      <c r="I2746" s="13" t="s">
        <v>4272</v>
      </c>
      <c r="J2746" s="13" t="s">
        <v>302</v>
      </c>
      <c r="K2746" s="13">
        <v>100</v>
      </c>
      <c r="L2746" s="11">
        <v>710000000</v>
      </c>
      <c r="M2746" s="11" t="s">
        <v>40</v>
      </c>
      <c r="N2746" s="14" t="s">
        <v>1642</v>
      </c>
      <c r="O2746" s="13" t="s">
        <v>4277</v>
      </c>
      <c r="P2746" s="13"/>
      <c r="Q2746" s="13" t="s">
        <v>3496</v>
      </c>
      <c r="R2746" s="13" t="s">
        <v>2147</v>
      </c>
      <c r="S2746" s="13"/>
      <c r="T2746" s="13" t="s">
        <v>1801</v>
      </c>
      <c r="U2746" s="6">
        <v>1</v>
      </c>
      <c r="V2746" s="15"/>
      <c r="W2746" s="15">
        <v>363586</v>
      </c>
      <c r="X2746" s="42">
        <v>407216.32000000007</v>
      </c>
      <c r="Y2746" s="6" t="s">
        <v>1224</v>
      </c>
      <c r="Z2746" s="13">
        <v>2014</v>
      </c>
      <c r="AA2746" s="6"/>
      <c r="CY2746" s="161"/>
      <c r="CZ2746" s="161"/>
      <c r="DA2746" s="161"/>
      <c r="DB2746" s="161"/>
      <c r="DC2746" s="161"/>
      <c r="DD2746" s="161"/>
      <c r="DE2746" s="161"/>
      <c r="DF2746" s="161"/>
    </row>
    <row r="2747" spans="1:141" s="161" customFormat="1" ht="75">
      <c r="A2747" s="12" t="s">
        <v>4278</v>
      </c>
      <c r="B2747" s="13" t="s">
        <v>83</v>
      </c>
      <c r="C2747" s="13" t="s">
        <v>4268</v>
      </c>
      <c r="D2747" s="13" t="s">
        <v>4269</v>
      </c>
      <c r="E2747" s="13" t="s">
        <v>4270</v>
      </c>
      <c r="F2747" s="13" t="s">
        <v>4269</v>
      </c>
      <c r="G2747" s="13" t="s">
        <v>4270</v>
      </c>
      <c r="H2747" s="13" t="s">
        <v>4271</v>
      </c>
      <c r="I2747" s="13" t="s">
        <v>4272</v>
      </c>
      <c r="J2747" s="13" t="s">
        <v>302</v>
      </c>
      <c r="K2747" s="13">
        <v>100</v>
      </c>
      <c r="L2747" s="11">
        <v>710000000</v>
      </c>
      <c r="M2747" s="11" t="s">
        <v>40</v>
      </c>
      <c r="N2747" s="14" t="s">
        <v>1642</v>
      </c>
      <c r="O2747" s="13" t="s">
        <v>4279</v>
      </c>
      <c r="P2747" s="13"/>
      <c r="Q2747" s="13" t="s">
        <v>3496</v>
      </c>
      <c r="R2747" s="13" t="s">
        <v>2147</v>
      </c>
      <c r="S2747" s="13"/>
      <c r="T2747" s="13" t="s">
        <v>1801</v>
      </c>
      <c r="U2747" s="6">
        <v>1</v>
      </c>
      <c r="V2747" s="15"/>
      <c r="W2747" s="15">
        <v>369899</v>
      </c>
      <c r="X2747" s="42">
        <v>414286.88000000006</v>
      </c>
      <c r="Y2747" s="6" t="s">
        <v>1224</v>
      </c>
      <c r="Z2747" s="13">
        <v>2014</v>
      </c>
      <c r="AA2747" s="6"/>
      <c r="CY2747"/>
      <c r="CZ2747"/>
      <c r="DA2747"/>
      <c r="DB2747"/>
      <c r="DC2747"/>
      <c r="DD2747"/>
      <c r="DE2747"/>
      <c r="DF2747"/>
    </row>
    <row r="2748" spans="1:141" ht="75">
      <c r="A2748" s="12" t="s">
        <v>4280</v>
      </c>
      <c r="B2748" s="13" t="s">
        <v>83</v>
      </c>
      <c r="C2748" s="13" t="s">
        <v>4268</v>
      </c>
      <c r="D2748" s="13" t="s">
        <v>4269</v>
      </c>
      <c r="E2748" s="13" t="s">
        <v>4270</v>
      </c>
      <c r="F2748" s="13" t="s">
        <v>4269</v>
      </c>
      <c r="G2748" s="13" t="s">
        <v>4270</v>
      </c>
      <c r="H2748" s="13" t="s">
        <v>4271</v>
      </c>
      <c r="I2748" s="13" t="s">
        <v>4272</v>
      </c>
      <c r="J2748" s="13" t="s">
        <v>302</v>
      </c>
      <c r="K2748" s="13">
        <v>100</v>
      </c>
      <c r="L2748" s="11">
        <v>710000000</v>
      </c>
      <c r="M2748" s="11" t="s">
        <v>40</v>
      </c>
      <c r="N2748" s="14" t="s">
        <v>1642</v>
      </c>
      <c r="O2748" s="13" t="s">
        <v>4281</v>
      </c>
      <c r="P2748" s="13"/>
      <c r="Q2748" s="13" t="s">
        <v>3496</v>
      </c>
      <c r="R2748" s="13" t="s">
        <v>2147</v>
      </c>
      <c r="S2748" s="13"/>
      <c r="T2748" s="13" t="s">
        <v>1801</v>
      </c>
      <c r="U2748" s="6">
        <v>1</v>
      </c>
      <c r="V2748" s="15"/>
      <c r="W2748" s="15">
        <v>348927</v>
      </c>
      <c r="X2748" s="42">
        <v>390798.24000000005</v>
      </c>
      <c r="Y2748" s="6" t="s">
        <v>1224</v>
      </c>
      <c r="Z2748" s="13">
        <v>2014</v>
      </c>
      <c r="AA2748" s="6"/>
      <c r="CY2748" s="161"/>
      <c r="CZ2748" s="161"/>
      <c r="DA2748" s="161"/>
      <c r="DB2748" s="161"/>
      <c r="DC2748" s="161"/>
      <c r="DD2748" s="161"/>
      <c r="DE2748" s="161"/>
      <c r="DF2748" s="161"/>
    </row>
    <row r="2749" spans="1:141" s="161" customFormat="1" ht="75">
      <c r="A2749" s="12" t="s">
        <v>4282</v>
      </c>
      <c r="B2749" s="13" t="s">
        <v>83</v>
      </c>
      <c r="C2749" s="13" t="s">
        <v>4268</v>
      </c>
      <c r="D2749" s="13" t="s">
        <v>4269</v>
      </c>
      <c r="E2749" s="13" t="s">
        <v>4270</v>
      </c>
      <c r="F2749" s="13" t="s">
        <v>4269</v>
      </c>
      <c r="G2749" s="13" t="s">
        <v>4270</v>
      </c>
      <c r="H2749" s="13" t="s">
        <v>4271</v>
      </c>
      <c r="I2749" s="13" t="s">
        <v>4272</v>
      </c>
      <c r="J2749" s="13" t="s">
        <v>302</v>
      </c>
      <c r="K2749" s="13">
        <v>100</v>
      </c>
      <c r="L2749" s="11">
        <v>710000000</v>
      </c>
      <c r="M2749" s="11" t="s">
        <v>40</v>
      </c>
      <c r="N2749" s="14" t="s">
        <v>1642</v>
      </c>
      <c r="O2749" s="13" t="s">
        <v>4283</v>
      </c>
      <c r="P2749" s="13"/>
      <c r="Q2749" s="13" t="s">
        <v>3496</v>
      </c>
      <c r="R2749" s="13" t="s">
        <v>2147</v>
      </c>
      <c r="S2749" s="13"/>
      <c r="T2749" s="13" t="s">
        <v>1801</v>
      </c>
      <c r="U2749" s="6">
        <v>1</v>
      </c>
      <c r="V2749" s="15"/>
      <c r="W2749" s="15">
        <v>363586</v>
      </c>
      <c r="X2749" s="42">
        <v>407216.32000000007</v>
      </c>
      <c r="Y2749" s="6" t="s">
        <v>1224</v>
      </c>
      <c r="Z2749" s="13">
        <v>2014</v>
      </c>
      <c r="AA2749" s="6"/>
      <c r="AB2749"/>
      <c r="AC2749"/>
      <c r="AD2749"/>
      <c r="AE2749"/>
      <c r="AF2749"/>
      <c r="AG2749"/>
      <c r="AH2749"/>
      <c r="AI2749"/>
      <c r="AJ2749"/>
      <c r="AK2749"/>
      <c r="AL2749"/>
      <c r="AM2749"/>
      <c r="AN2749"/>
      <c r="AO2749"/>
      <c r="AP2749"/>
      <c r="AQ2749"/>
      <c r="AR2749"/>
      <c r="AS2749"/>
      <c r="AT2749"/>
      <c r="AU2749"/>
      <c r="AV2749"/>
      <c r="AW2749"/>
      <c r="AX2749"/>
      <c r="AY2749"/>
      <c r="AZ2749"/>
      <c r="BA2749"/>
      <c r="BB2749"/>
      <c r="BC2749"/>
      <c r="BD2749"/>
      <c r="BE2749"/>
      <c r="BF2749"/>
      <c r="BG2749"/>
      <c r="BH2749"/>
      <c r="BI2749"/>
      <c r="BJ2749"/>
      <c r="BK2749"/>
      <c r="BL2749"/>
      <c r="BM2749"/>
      <c r="BN2749"/>
      <c r="BO2749"/>
      <c r="BP2749"/>
      <c r="BQ2749"/>
      <c r="BR2749"/>
      <c r="BS2749"/>
      <c r="BT2749"/>
      <c r="BU2749"/>
      <c r="BV2749"/>
      <c r="BW2749"/>
      <c r="BX2749"/>
      <c r="BY2749"/>
      <c r="BZ2749"/>
      <c r="CA2749"/>
      <c r="CB2749"/>
      <c r="CC2749"/>
      <c r="CD2749"/>
      <c r="CY2749"/>
      <c r="CZ2749"/>
      <c r="DA2749"/>
      <c r="DB2749"/>
      <c r="DC2749"/>
      <c r="DD2749"/>
      <c r="DE2749"/>
      <c r="DF2749"/>
      <c r="DG2749"/>
      <c r="DH2749"/>
      <c r="DI2749"/>
      <c r="DJ2749"/>
      <c r="DK2749"/>
      <c r="DL2749"/>
      <c r="DM2749"/>
      <c r="DN2749"/>
      <c r="DO2749"/>
      <c r="DP2749"/>
      <c r="DQ2749"/>
      <c r="DR2749"/>
      <c r="DS2749"/>
      <c r="DT2749"/>
      <c r="DU2749"/>
      <c r="DV2749"/>
      <c r="DW2749"/>
      <c r="DX2749"/>
      <c r="DY2749"/>
      <c r="DZ2749"/>
      <c r="EA2749"/>
      <c r="EB2749"/>
      <c r="EC2749"/>
      <c r="ED2749"/>
      <c r="EE2749"/>
      <c r="EF2749"/>
      <c r="EG2749"/>
      <c r="EH2749"/>
      <c r="EI2749"/>
      <c r="EJ2749"/>
      <c r="EK2749"/>
    </row>
    <row r="2750" spans="1:141" ht="75">
      <c r="A2750" s="12" t="s">
        <v>4284</v>
      </c>
      <c r="B2750" s="13" t="s">
        <v>83</v>
      </c>
      <c r="C2750" s="13" t="s">
        <v>4268</v>
      </c>
      <c r="D2750" s="13" t="s">
        <v>4269</v>
      </c>
      <c r="E2750" s="13" t="s">
        <v>4270</v>
      </c>
      <c r="F2750" s="13" t="s">
        <v>4269</v>
      </c>
      <c r="G2750" s="13" t="s">
        <v>4270</v>
      </c>
      <c r="H2750" s="13" t="s">
        <v>4271</v>
      </c>
      <c r="I2750" s="13" t="s">
        <v>4272</v>
      </c>
      <c r="J2750" s="13" t="s">
        <v>302</v>
      </c>
      <c r="K2750" s="13">
        <v>100</v>
      </c>
      <c r="L2750" s="11">
        <v>710000000</v>
      </c>
      <c r="M2750" s="11" t="s">
        <v>40</v>
      </c>
      <c r="N2750" s="14" t="s">
        <v>1642</v>
      </c>
      <c r="O2750" s="13" t="s">
        <v>3697</v>
      </c>
      <c r="P2750" s="13"/>
      <c r="Q2750" s="13" t="s">
        <v>3496</v>
      </c>
      <c r="R2750" s="13" t="s">
        <v>2147</v>
      </c>
      <c r="S2750" s="13"/>
      <c r="T2750" s="13" t="s">
        <v>1801</v>
      </c>
      <c r="U2750" s="6">
        <v>1</v>
      </c>
      <c r="V2750" s="15"/>
      <c r="W2750" s="15">
        <v>154000</v>
      </c>
      <c r="X2750" s="42">
        <v>172480.00000000003</v>
      </c>
      <c r="Y2750" s="6" t="s">
        <v>1224</v>
      </c>
      <c r="Z2750" s="13">
        <v>2014</v>
      </c>
      <c r="AA2750" s="6"/>
      <c r="CY2750" s="161"/>
      <c r="CZ2750" s="161"/>
      <c r="DA2750" s="161"/>
      <c r="DB2750" s="161"/>
      <c r="DC2750" s="161"/>
      <c r="DD2750" s="161"/>
      <c r="DE2750" s="161"/>
      <c r="DF2750" s="161"/>
    </row>
    <row r="2751" spans="1:141" ht="75">
      <c r="A2751" s="12" t="s">
        <v>4285</v>
      </c>
      <c r="B2751" s="13" t="s">
        <v>83</v>
      </c>
      <c r="C2751" s="13" t="s">
        <v>4268</v>
      </c>
      <c r="D2751" s="13" t="s">
        <v>4269</v>
      </c>
      <c r="E2751" s="13" t="s">
        <v>4270</v>
      </c>
      <c r="F2751" s="13" t="s">
        <v>4269</v>
      </c>
      <c r="G2751" s="13" t="s">
        <v>4270</v>
      </c>
      <c r="H2751" s="13" t="s">
        <v>4271</v>
      </c>
      <c r="I2751" s="13" t="s">
        <v>4272</v>
      </c>
      <c r="J2751" s="13" t="s">
        <v>302</v>
      </c>
      <c r="K2751" s="13">
        <v>100</v>
      </c>
      <c r="L2751" s="11">
        <v>710000000</v>
      </c>
      <c r="M2751" s="11" t="s">
        <v>40</v>
      </c>
      <c r="N2751" s="14" t="s">
        <v>1642</v>
      </c>
      <c r="O2751" s="13" t="s">
        <v>4051</v>
      </c>
      <c r="P2751" s="13"/>
      <c r="Q2751" s="13" t="s">
        <v>3496</v>
      </c>
      <c r="R2751" s="13" t="s">
        <v>2147</v>
      </c>
      <c r="S2751" s="13"/>
      <c r="T2751" s="13" t="s">
        <v>1801</v>
      </c>
      <c r="U2751" s="6">
        <v>1</v>
      </c>
      <c r="V2751" s="15"/>
      <c r="W2751" s="15">
        <v>210469</v>
      </c>
      <c r="X2751" s="42">
        <v>235725.28000000003</v>
      </c>
      <c r="Y2751" s="6" t="s">
        <v>1224</v>
      </c>
      <c r="Z2751" s="13">
        <v>2014</v>
      </c>
      <c r="AA2751" s="6"/>
      <c r="AB2751" s="161"/>
      <c r="AC2751" s="161"/>
      <c r="AD2751" s="161"/>
      <c r="AE2751" s="161"/>
      <c r="AF2751" s="161"/>
      <c r="AG2751" s="161"/>
      <c r="AH2751" s="161"/>
      <c r="AI2751" s="161"/>
      <c r="AJ2751" s="161"/>
      <c r="AK2751" s="161"/>
      <c r="AL2751" s="161"/>
      <c r="AM2751" s="161"/>
      <c r="AN2751" s="161"/>
      <c r="AO2751" s="161"/>
      <c r="AP2751" s="161"/>
      <c r="AQ2751" s="161"/>
      <c r="AR2751" s="161"/>
      <c r="AS2751" s="161"/>
      <c r="AT2751" s="161"/>
      <c r="AU2751" s="161"/>
      <c r="AV2751" s="161"/>
      <c r="AW2751" s="161"/>
      <c r="AX2751" s="161"/>
      <c r="AY2751" s="161"/>
      <c r="AZ2751" s="161"/>
      <c r="BA2751" s="161"/>
      <c r="BB2751" s="161"/>
      <c r="BC2751" s="161"/>
      <c r="BD2751" s="161"/>
      <c r="BE2751" s="161"/>
      <c r="BF2751" s="161"/>
      <c r="BG2751" s="161"/>
      <c r="BH2751" s="161"/>
      <c r="BI2751" s="161"/>
      <c r="BJ2751" s="161"/>
      <c r="BK2751" s="161"/>
      <c r="BL2751" s="161"/>
      <c r="BM2751" s="161"/>
      <c r="BN2751" s="161"/>
      <c r="BO2751" s="161"/>
      <c r="BP2751" s="161"/>
      <c r="BQ2751" s="161"/>
      <c r="BR2751" s="161"/>
      <c r="BS2751" s="161"/>
      <c r="BT2751" s="161"/>
      <c r="BU2751" s="161"/>
      <c r="BV2751" s="161"/>
      <c r="BW2751" s="161"/>
      <c r="BX2751" s="161"/>
      <c r="BY2751" s="161"/>
      <c r="BZ2751" s="161"/>
      <c r="CA2751" s="161"/>
      <c r="CB2751" s="161"/>
      <c r="CC2751" s="161"/>
      <c r="CD2751" s="161"/>
    </row>
    <row r="2752" spans="1:141" ht="75">
      <c r="A2752" s="12" t="s">
        <v>4286</v>
      </c>
      <c r="B2752" s="13" t="s">
        <v>83</v>
      </c>
      <c r="C2752" s="13" t="s">
        <v>4268</v>
      </c>
      <c r="D2752" s="13" t="s">
        <v>4269</v>
      </c>
      <c r="E2752" s="13" t="s">
        <v>4270</v>
      </c>
      <c r="F2752" s="13" t="s">
        <v>4269</v>
      </c>
      <c r="G2752" s="13" t="s">
        <v>4270</v>
      </c>
      <c r="H2752" s="13" t="s">
        <v>4271</v>
      </c>
      <c r="I2752" s="13" t="s">
        <v>4272</v>
      </c>
      <c r="J2752" s="13" t="s">
        <v>302</v>
      </c>
      <c r="K2752" s="13">
        <v>100</v>
      </c>
      <c r="L2752" s="11">
        <v>710000000</v>
      </c>
      <c r="M2752" s="11" t="s">
        <v>40</v>
      </c>
      <c r="N2752" s="14" t="s">
        <v>1642</v>
      </c>
      <c r="O2752" s="13" t="s">
        <v>4053</v>
      </c>
      <c r="P2752" s="13"/>
      <c r="Q2752" s="13" t="s">
        <v>3496</v>
      </c>
      <c r="R2752" s="13" t="s">
        <v>2147</v>
      </c>
      <c r="S2752" s="13"/>
      <c r="T2752" s="13" t="s">
        <v>1801</v>
      </c>
      <c r="U2752" s="6">
        <v>1</v>
      </c>
      <c r="V2752" s="15"/>
      <c r="W2752" s="15">
        <v>210469</v>
      </c>
      <c r="X2752" s="42">
        <v>235725.28000000003</v>
      </c>
      <c r="Y2752" s="6" t="s">
        <v>1224</v>
      </c>
      <c r="Z2752" s="13">
        <v>2014</v>
      </c>
      <c r="AA2752" s="6"/>
    </row>
    <row r="2753" spans="1:141" ht="75">
      <c r="A2753" s="12" t="s">
        <v>4287</v>
      </c>
      <c r="B2753" s="13" t="s">
        <v>83</v>
      </c>
      <c r="C2753" s="13" t="s">
        <v>4268</v>
      </c>
      <c r="D2753" s="13" t="s">
        <v>4269</v>
      </c>
      <c r="E2753" s="13" t="s">
        <v>4270</v>
      </c>
      <c r="F2753" s="13" t="s">
        <v>4269</v>
      </c>
      <c r="G2753" s="13" t="s">
        <v>4270</v>
      </c>
      <c r="H2753" s="13" t="s">
        <v>4271</v>
      </c>
      <c r="I2753" s="13" t="s">
        <v>4272</v>
      </c>
      <c r="J2753" s="13" t="s">
        <v>302</v>
      </c>
      <c r="K2753" s="13">
        <v>100</v>
      </c>
      <c r="L2753" s="11">
        <v>710000000</v>
      </c>
      <c r="M2753" s="11" t="s">
        <v>40</v>
      </c>
      <c r="N2753" s="14" t="s">
        <v>1642</v>
      </c>
      <c r="O2753" s="13" t="s">
        <v>4288</v>
      </c>
      <c r="P2753" s="13"/>
      <c r="Q2753" s="13" t="s">
        <v>3496</v>
      </c>
      <c r="R2753" s="13" t="s">
        <v>2147</v>
      </c>
      <c r="S2753" s="13"/>
      <c r="T2753" s="13" t="s">
        <v>1801</v>
      </c>
      <c r="U2753" s="6">
        <v>1</v>
      </c>
      <c r="V2753" s="15"/>
      <c r="W2753" s="15">
        <v>210469</v>
      </c>
      <c r="X2753" s="42">
        <v>235725.28000000003</v>
      </c>
      <c r="Y2753" s="6" t="s">
        <v>1224</v>
      </c>
      <c r="Z2753" s="13">
        <v>2014</v>
      </c>
      <c r="AA2753" s="6"/>
      <c r="CE2753" s="161"/>
      <c r="CF2753" s="161"/>
      <c r="CG2753" s="161"/>
      <c r="CH2753" s="161"/>
      <c r="CI2753" s="161"/>
      <c r="CJ2753" s="161"/>
      <c r="CK2753" s="161"/>
      <c r="CL2753" s="161"/>
      <c r="CM2753" s="161"/>
      <c r="CN2753" s="161"/>
      <c r="CO2753" s="161"/>
      <c r="CP2753" s="161"/>
      <c r="CQ2753" s="161"/>
      <c r="CR2753" s="161"/>
      <c r="CS2753" s="161"/>
      <c r="CT2753" s="161"/>
      <c r="CU2753" s="161"/>
      <c r="CV2753" s="161"/>
      <c r="CW2753" s="161"/>
      <c r="CX2753" s="161"/>
    </row>
    <row r="2754" spans="1:141" ht="75">
      <c r="A2754" s="12" t="s">
        <v>4289</v>
      </c>
      <c r="B2754" s="13" t="s">
        <v>83</v>
      </c>
      <c r="C2754" s="13" t="s">
        <v>4290</v>
      </c>
      <c r="D2754" s="13" t="s">
        <v>4291</v>
      </c>
      <c r="E2754" s="13" t="s">
        <v>4292</v>
      </c>
      <c r="F2754" s="13" t="s">
        <v>4293</v>
      </c>
      <c r="G2754" s="13" t="s">
        <v>4294</v>
      </c>
      <c r="H2754" s="13" t="s">
        <v>4295</v>
      </c>
      <c r="I2754" s="13" t="s">
        <v>4296</v>
      </c>
      <c r="J2754" s="13" t="s">
        <v>302</v>
      </c>
      <c r="K2754" s="13">
        <v>100</v>
      </c>
      <c r="L2754" s="13">
        <v>151010000</v>
      </c>
      <c r="M2754" s="11" t="s">
        <v>280</v>
      </c>
      <c r="N2754" s="14" t="s">
        <v>3248</v>
      </c>
      <c r="O2754" s="13" t="s">
        <v>4297</v>
      </c>
      <c r="P2754" s="13"/>
      <c r="Q2754" s="13" t="s">
        <v>3496</v>
      </c>
      <c r="R2754" s="13" t="s">
        <v>2147</v>
      </c>
      <c r="S2754" s="13"/>
      <c r="T2754" s="13" t="s">
        <v>1801</v>
      </c>
      <c r="U2754" s="6">
        <v>1</v>
      </c>
      <c r="V2754" s="15"/>
      <c r="W2754" s="15">
        <v>5350</v>
      </c>
      <c r="X2754" s="42">
        <v>5992.0000000000009</v>
      </c>
      <c r="Y2754" s="6" t="s">
        <v>1224</v>
      </c>
      <c r="Z2754" s="13">
        <v>2014</v>
      </c>
      <c r="AA2754" s="6"/>
      <c r="CY2754" s="161"/>
      <c r="CZ2754" s="161"/>
      <c r="DA2754" s="161"/>
      <c r="DB2754" s="161"/>
      <c r="DC2754" s="161"/>
      <c r="DD2754" s="161"/>
      <c r="DE2754" s="161"/>
      <c r="DF2754" s="161"/>
    </row>
    <row r="2755" spans="1:141" ht="75">
      <c r="A2755" s="12" t="s">
        <v>4298</v>
      </c>
      <c r="B2755" s="13" t="s">
        <v>83</v>
      </c>
      <c r="C2755" s="13" t="s">
        <v>4290</v>
      </c>
      <c r="D2755" s="13" t="s">
        <v>4291</v>
      </c>
      <c r="E2755" s="13" t="s">
        <v>4292</v>
      </c>
      <c r="F2755" s="13" t="s">
        <v>4293</v>
      </c>
      <c r="G2755" s="13" t="s">
        <v>4294</v>
      </c>
      <c r="H2755" s="13" t="s">
        <v>4295</v>
      </c>
      <c r="I2755" s="13" t="s">
        <v>4296</v>
      </c>
      <c r="J2755" s="13" t="s">
        <v>302</v>
      </c>
      <c r="K2755" s="13">
        <v>100</v>
      </c>
      <c r="L2755" s="13">
        <v>151010000</v>
      </c>
      <c r="M2755" s="11" t="s">
        <v>280</v>
      </c>
      <c r="N2755" s="14" t="s">
        <v>3248</v>
      </c>
      <c r="O2755" s="13" t="s">
        <v>4075</v>
      </c>
      <c r="P2755" s="13"/>
      <c r="Q2755" s="13" t="s">
        <v>3496</v>
      </c>
      <c r="R2755" s="13" t="s">
        <v>2147</v>
      </c>
      <c r="S2755" s="13"/>
      <c r="T2755" s="13" t="s">
        <v>1801</v>
      </c>
      <c r="U2755" s="6">
        <v>1</v>
      </c>
      <c r="V2755" s="15"/>
      <c r="W2755" s="15">
        <v>8025</v>
      </c>
      <c r="X2755" s="42">
        <v>8988</v>
      </c>
      <c r="Y2755" s="6" t="s">
        <v>1224</v>
      </c>
      <c r="Z2755" s="13">
        <v>2014</v>
      </c>
      <c r="AA2755" s="6"/>
      <c r="AB2755" s="161"/>
      <c r="AC2755" s="161"/>
      <c r="AD2755" s="161"/>
      <c r="AE2755" s="161"/>
      <c r="AF2755" s="161"/>
      <c r="AG2755" s="161"/>
      <c r="AH2755" s="161"/>
      <c r="AI2755" s="161"/>
      <c r="AJ2755" s="161"/>
      <c r="AK2755" s="161"/>
      <c r="AL2755" s="161"/>
      <c r="AM2755" s="161"/>
      <c r="AN2755" s="161"/>
      <c r="AO2755" s="161"/>
      <c r="AP2755" s="161"/>
      <c r="AQ2755" s="161"/>
      <c r="AR2755" s="161"/>
      <c r="AS2755" s="161"/>
      <c r="AT2755" s="161"/>
      <c r="AU2755" s="161"/>
      <c r="AV2755" s="161"/>
      <c r="AW2755" s="161"/>
      <c r="AX2755" s="161"/>
      <c r="AY2755" s="161"/>
      <c r="AZ2755" s="161"/>
      <c r="BA2755" s="161"/>
      <c r="BB2755" s="161"/>
      <c r="BC2755" s="161"/>
      <c r="BD2755" s="161"/>
      <c r="BE2755" s="161"/>
      <c r="BF2755" s="161"/>
      <c r="BG2755" s="161"/>
      <c r="BH2755" s="161"/>
      <c r="BI2755" s="161"/>
      <c r="BJ2755" s="161"/>
      <c r="BK2755" s="161"/>
      <c r="BL2755" s="161"/>
      <c r="BM2755" s="161"/>
      <c r="BN2755" s="161"/>
      <c r="BO2755" s="161"/>
      <c r="BP2755" s="161"/>
      <c r="BQ2755" s="161"/>
      <c r="BR2755" s="161"/>
      <c r="BS2755" s="161"/>
      <c r="BT2755" s="161"/>
      <c r="BU2755" s="161"/>
      <c r="BV2755" s="161"/>
      <c r="BW2755" s="161"/>
      <c r="BX2755" s="161"/>
      <c r="BY2755" s="161"/>
      <c r="BZ2755" s="161"/>
      <c r="CA2755" s="161"/>
      <c r="CB2755" s="161"/>
      <c r="CC2755" s="161"/>
      <c r="CD2755" s="161"/>
    </row>
    <row r="2756" spans="1:141" ht="75">
      <c r="A2756" s="12" t="s">
        <v>4299</v>
      </c>
      <c r="B2756" s="13" t="s">
        <v>83</v>
      </c>
      <c r="C2756" s="13" t="s">
        <v>4290</v>
      </c>
      <c r="D2756" s="13" t="s">
        <v>4291</v>
      </c>
      <c r="E2756" s="13" t="s">
        <v>4292</v>
      </c>
      <c r="F2756" s="13" t="s">
        <v>4293</v>
      </c>
      <c r="G2756" s="13" t="s">
        <v>4294</v>
      </c>
      <c r="H2756" s="13" t="s">
        <v>4295</v>
      </c>
      <c r="I2756" s="13" t="s">
        <v>4296</v>
      </c>
      <c r="J2756" s="13" t="s">
        <v>302</v>
      </c>
      <c r="K2756" s="13">
        <v>100</v>
      </c>
      <c r="L2756" s="13">
        <v>151010000</v>
      </c>
      <c r="M2756" s="11" t="s">
        <v>280</v>
      </c>
      <c r="N2756" s="14" t="s">
        <v>3248</v>
      </c>
      <c r="O2756" s="13" t="s">
        <v>4300</v>
      </c>
      <c r="P2756" s="13"/>
      <c r="Q2756" s="13" t="s">
        <v>3496</v>
      </c>
      <c r="R2756" s="13" t="s">
        <v>2147</v>
      </c>
      <c r="S2756" s="13"/>
      <c r="T2756" s="13" t="s">
        <v>1801</v>
      </c>
      <c r="U2756" s="6">
        <v>1</v>
      </c>
      <c r="V2756" s="15"/>
      <c r="W2756" s="15">
        <v>10700</v>
      </c>
      <c r="X2756" s="42">
        <v>11984.000000000002</v>
      </c>
      <c r="Y2756" s="6" t="s">
        <v>1224</v>
      </c>
      <c r="Z2756" s="13">
        <v>2014</v>
      </c>
      <c r="AA2756" s="6"/>
    </row>
    <row r="2757" spans="1:141" ht="75">
      <c r="A2757" s="12" t="s">
        <v>4301</v>
      </c>
      <c r="B2757" s="13" t="s">
        <v>83</v>
      </c>
      <c r="C2757" s="13" t="s">
        <v>4290</v>
      </c>
      <c r="D2757" s="13" t="s">
        <v>4291</v>
      </c>
      <c r="E2757" s="13" t="s">
        <v>4292</v>
      </c>
      <c r="F2757" s="13" t="s">
        <v>4293</v>
      </c>
      <c r="G2757" s="13" t="s">
        <v>4294</v>
      </c>
      <c r="H2757" s="13" t="s">
        <v>4295</v>
      </c>
      <c r="I2757" s="13" t="s">
        <v>4296</v>
      </c>
      <c r="J2757" s="13" t="s">
        <v>302</v>
      </c>
      <c r="K2757" s="13">
        <v>100</v>
      </c>
      <c r="L2757" s="13">
        <v>151010000</v>
      </c>
      <c r="M2757" s="11" t="s">
        <v>280</v>
      </c>
      <c r="N2757" s="14" t="s">
        <v>3248</v>
      </c>
      <c r="O2757" s="13" t="s">
        <v>4302</v>
      </c>
      <c r="P2757" s="13"/>
      <c r="Q2757" s="13" t="s">
        <v>3496</v>
      </c>
      <c r="R2757" s="13" t="s">
        <v>2147</v>
      </c>
      <c r="S2757" s="13"/>
      <c r="T2757" s="13" t="s">
        <v>1801</v>
      </c>
      <c r="U2757" s="6">
        <v>1</v>
      </c>
      <c r="V2757" s="15"/>
      <c r="W2757" s="15">
        <v>12037.5</v>
      </c>
      <c r="X2757" s="42">
        <v>13482.000000000002</v>
      </c>
      <c r="Y2757" s="6" t="s">
        <v>1224</v>
      </c>
      <c r="Z2757" s="13">
        <v>2014</v>
      </c>
      <c r="AA2757" s="6"/>
      <c r="CE2757" s="161"/>
      <c r="CF2757" s="161"/>
      <c r="CG2757" s="161"/>
      <c r="CH2757" s="161"/>
      <c r="CI2757" s="161"/>
      <c r="CJ2757" s="161"/>
      <c r="CK2757" s="161"/>
      <c r="CL2757" s="161"/>
      <c r="CM2757" s="161"/>
      <c r="CN2757" s="161"/>
      <c r="CO2757" s="161"/>
      <c r="CP2757" s="161"/>
      <c r="CQ2757" s="161"/>
      <c r="CR2757" s="161"/>
      <c r="CS2757" s="161"/>
      <c r="CT2757" s="161"/>
      <c r="CU2757" s="161"/>
      <c r="CV2757" s="161"/>
      <c r="CW2757" s="161"/>
      <c r="CX2757" s="161"/>
    </row>
    <row r="2758" spans="1:141" ht="75">
      <c r="A2758" s="12" t="s">
        <v>4303</v>
      </c>
      <c r="B2758" s="13" t="s">
        <v>83</v>
      </c>
      <c r="C2758" s="13" t="s">
        <v>4290</v>
      </c>
      <c r="D2758" s="13" t="s">
        <v>4291</v>
      </c>
      <c r="E2758" s="13" t="s">
        <v>4292</v>
      </c>
      <c r="F2758" s="13" t="s">
        <v>4293</v>
      </c>
      <c r="G2758" s="13" t="s">
        <v>4294</v>
      </c>
      <c r="H2758" s="13" t="s">
        <v>4295</v>
      </c>
      <c r="I2758" s="13" t="s">
        <v>4296</v>
      </c>
      <c r="J2758" s="13" t="s">
        <v>302</v>
      </c>
      <c r="K2758" s="13">
        <v>100</v>
      </c>
      <c r="L2758" s="13">
        <v>151010000</v>
      </c>
      <c r="M2758" s="11" t="s">
        <v>280</v>
      </c>
      <c r="N2758" s="14" t="s">
        <v>3248</v>
      </c>
      <c r="O2758" s="13" t="s">
        <v>4304</v>
      </c>
      <c r="P2758" s="13"/>
      <c r="Q2758" s="13" t="s">
        <v>3496</v>
      </c>
      <c r="R2758" s="13" t="s">
        <v>2147</v>
      </c>
      <c r="S2758" s="13"/>
      <c r="T2758" s="13" t="s">
        <v>1801</v>
      </c>
      <c r="U2758" s="6">
        <v>1</v>
      </c>
      <c r="V2758" s="15"/>
      <c r="W2758" s="15">
        <v>20062.5</v>
      </c>
      <c r="X2758" s="42">
        <v>22470.000000000004</v>
      </c>
      <c r="Y2758" s="6" t="s">
        <v>1224</v>
      </c>
      <c r="Z2758" s="13">
        <v>2014</v>
      </c>
      <c r="AA2758" s="6"/>
      <c r="CY2758" s="161"/>
      <c r="CZ2758" s="161"/>
      <c r="DA2758" s="161"/>
      <c r="DB2758" s="161"/>
      <c r="DC2758" s="161"/>
      <c r="DD2758" s="161"/>
      <c r="DE2758" s="161"/>
      <c r="DF2758" s="161"/>
    </row>
    <row r="2759" spans="1:141" ht="75">
      <c r="A2759" s="12" t="s">
        <v>4305</v>
      </c>
      <c r="B2759" s="13" t="s">
        <v>83</v>
      </c>
      <c r="C2759" s="13" t="s">
        <v>4290</v>
      </c>
      <c r="D2759" s="13" t="s">
        <v>4291</v>
      </c>
      <c r="E2759" s="13" t="s">
        <v>4292</v>
      </c>
      <c r="F2759" s="13" t="s">
        <v>4293</v>
      </c>
      <c r="G2759" s="13" t="s">
        <v>4294</v>
      </c>
      <c r="H2759" s="13" t="s">
        <v>4295</v>
      </c>
      <c r="I2759" s="13" t="s">
        <v>4296</v>
      </c>
      <c r="J2759" s="13" t="s">
        <v>302</v>
      </c>
      <c r="K2759" s="13">
        <v>100</v>
      </c>
      <c r="L2759" s="13">
        <v>151010000</v>
      </c>
      <c r="M2759" s="11" t="s">
        <v>280</v>
      </c>
      <c r="N2759" s="14" t="s">
        <v>3248</v>
      </c>
      <c r="O2759" s="13" t="s">
        <v>4306</v>
      </c>
      <c r="P2759" s="13"/>
      <c r="Q2759" s="13" t="s">
        <v>3496</v>
      </c>
      <c r="R2759" s="13" t="s">
        <v>2147</v>
      </c>
      <c r="S2759" s="13"/>
      <c r="T2759" s="13" t="s">
        <v>1801</v>
      </c>
      <c r="U2759" s="6">
        <v>1</v>
      </c>
      <c r="V2759" s="15"/>
      <c r="W2759" s="15">
        <v>13375</v>
      </c>
      <c r="X2759" s="42">
        <v>14980.000000000002</v>
      </c>
      <c r="Y2759" s="6" t="s">
        <v>1224</v>
      </c>
      <c r="Z2759" s="13">
        <v>2014</v>
      </c>
      <c r="AA2759" s="6"/>
    </row>
    <row r="2760" spans="1:141" ht="75">
      <c r="A2760" s="12" t="s">
        <v>4307</v>
      </c>
      <c r="B2760" s="13" t="s">
        <v>83</v>
      </c>
      <c r="C2760" s="13" t="s">
        <v>4290</v>
      </c>
      <c r="D2760" s="13" t="s">
        <v>4291</v>
      </c>
      <c r="E2760" s="13" t="s">
        <v>4292</v>
      </c>
      <c r="F2760" s="13" t="s">
        <v>4293</v>
      </c>
      <c r="G2760" s="13" t="s">
        <v>4294</v>
      </c>
      <c r="H2760" s="13" t="s">
        <v>4295</v>
      </c>
      <c r="I2760" s="13" t="s">
        <v>4296</v>
      </c>
      <c r="J2760" s="13" t="s">
        <v>302</v>
      </c>
      <c r="K2760" s="13">
        <v>100</v>
      </c>
      <c r="L2760" s="13">
        <v>151010000</v>
      </c>
      <c r="M2760" s="11" t="s">
        <v>280</v>
      </c>
      <c r="N2760" s="14" t="s">
        <v>3248</v>
      </c>
      <c r="O2760" s="13" t="s">
        <v>4308</v>
      </c>
      <c r="P2760" s="13"/>
      <c r="Q2760" s="13" t="s">
        <v>3496</v>
      </c>
      <c r="R2760" s="13" t="s">
        <v>2147</v>
      </c>
      <c r="S2760" s="13"/>
      <c r="T2760" s="13" t="s">
        <v>1801</v>
      </c>
      <c r="U2760" s="6">
        <v>1</v>
      </c>
      <c r="V2760" s="15"/>
      <c r="W2760" s="15">
        <v>2675</v>
      </c>
      <c r="X2760" s="42">
        <v>2996.0000000000005</v>
      </c>
      <c r="Y2760" s="6" t="s">
        <v>1224</v>
      </c>
      <c r="Z2760" s="13">
        <v>2014</v>
      </c>
      <c r="AA2760" s="6"/>
    </row>
    <row r="2761" spans="1:141" ht="75">
      <c r="A2761" s="12" t="s">
        <v>4309</v>
      </c>
      <c r="B2761" s="13" t="s">
        <v>83</v>
      </c>
      <c r="C2761" s="13" t="s">
        <v>4290</v>
      </c>
      <c r="D2761" s="13" t="s">
        <v>4291</v>
      </c>
      <c r="E2761" s="13" t="s">
        <v>4292</v>
      </c>
      <c r="F2761" s="13" t="s">
        <v>4293</v>
      </c>
      <c r="G2761" s="13" t="s">
        <v>4294</v>
      </c>
      <c r="H2761" s="13" t="s">
        <v>4295</v>
      </c>
      <c r="I2761" s="13" t="s">
        <v>4296</v>
      </c>
      <c r="J2761" s="13" t="s">
        <v>302</v>
      </c>
      <c r="K2761" s="13">
        <v>100</v>
      </c>
      <c r="L2761" s="13">
        <v>231010000</v>
      </c>
      <c r="M2761" s="8" t="s">
        <v>273</v>
      </c>
      <c r="N2761" s="14" t="s">
        <v>3248</v>
      </c>
      <c r="O2761" s="13" t="s">
        <v>4310</v>
      </c>
      <c r="P2761" s="13"/>
      <c r="Q2761" s="13" t="s">
        <v>3496</v>
      </c>
      <c r="R2761" s="13" t="s">
        <v>2147</v>
      </c>
      <c r="S2761" s="13"/>
      <c r="T2761" s="13" t="s">
        <v>1801</v>
      </c>
      <c r="U2761" s="6">
        <v>1</v>
      </c>
      <c r="V2761" s="15"/>
      <c r="W2761" s="15">
        <v>254835.66</v>
      </c>
      <c r="X2761" s="42">
        <v>285415.93920000002</v>
      </c>
      <c r="Y2761" s="6" t="s">
        <v>1224</v>
      </c>
      <c r="Z2761" s="13">
        <v>2014</v>
      </c>
      <c r="AA2761" s="6"/>
      <c r="AB2761" s="161"/>
      <c r="AC2761" s="161"/>
      <c r="AD2761" s="161"/>
      <c r="AE2761" s="161"/>
      <c r="AF2761" s="161"/>
      <c r="AG2761" s="161"/>
      <c r="AH2761" s="161"/>
      <c r="AI2761" s="161"/>
      <c r="AJ2761" s="161"/>
      <c r="AK2761" s="161"/>
      <c r="AL2761" s="161"/>
      <c r="AM2761" s="161"/>
      <c r="AN2761" s="161"/>
      <c r="AO2761" s="161"/>
      <c r="AP2761" s="161"/>
      <c r="AQ2761" s="161"/>
      <c r="AR2761" s="161"/>
      <c r="AS2761" s="161"/>
      <c r="AT2761" s="161"/>
      <c r="AU2761" s="161"/>
      <c r="AV2761" s="161"/>
      <c r="AW2761" s="161"/>
      <c r="AX2761" s="161"/>
      <c r="AY2761" s="161"/>
      <c r="AZ2761" s="161"/>
      <c r="BA2761" s="161"/>
      <c r="BB2761" s="161"/>
      <c r="BC2761" s="161"/>
      <c r="BD2761" s="161"/>
      <c r="BE2761" s="161"/>
      <c r="BF2761" s="161"/>
      <c r="BG2761" s="161"/>
      <c r="BH2761" s="161"/>
      <c r="BI2761" s="161"/>
      <c r="BJ2761" s="161"/>
      <c r="BK2761" s="161"/>
      <c r="BL2761" s="161"/>
      <c r="BM2761" s="161"/>
      <c r="BN2761" s="161"/>
      <c r="BO2761" s="161"/>
      <c r="BP2761" s="161"/>
      <c r="BQ2761" s="161"/>
      <c r="BR2761" s="161"/>
      <c r="BS2761" s="161"/>
      <c r="BT2761" s="161"/>
      <c r="BU2761" s="161"/>
      <c r="BV2761" s="161"/>
      <c r="BW2761" s="161"/>
      <c r="BX2761" s="161"/>
      <c r="BY2761" s="161"/>
      <c r="BZ2761" s="161"/>
      <c r="CA2761" s="161"/>
      <c r="CB2761" s="161"/>
      <c r="CC2761" s="161"/>
      <c r="CD2761" s="161"/>
    </row>
    <row r="2762" spans="1:141" ht="75">
      <c r="A2762" s="12" t="s">
        <v>4311</v>
      </c>
      <c r="B2762" s="13" t="s">
        <v>83</v>
      </c>
      <c r="C2762" s="13" t="s">
        <v>4290</v>
      </c>
      <c r="D2762" s="13" t="s">
        <v>4291</v>
      </c>
      <c r="E2762" s="13" t="s">
        <v>4292</v>
      </c>
      <c r="F2762" s="13" t="s">
        <v>4293</v>
      </c>
      <c r="G2762" s="13" t="s">
        <v>4294</v>
      </c>
      <c r="H2762" s="13" t="s">
        <v>4295</v>
      </c>
      <c r="I2762" s="13" t="s">
        <v>4296</v>
      </c>
      <c r="J2762" s="13" t="s">
        <v>302</v>
      </c>
      <c r="K2762" s="13">
        <v>100</v>
      </c>
      <c r="L2762" s="13">
        <v>231010000</v>
      </c>
      <c r="M2762" s="8" t="s">
        <v>273</v>
      </c>
      <c r="N2762" s="14" t="s">
        <v>3248</v>
      </c>
      <c r="O2762" s="13" t="s">
        <v>4312</v>
      </c>
      <c r="P2762" s="13"/>
      <c r="Q2762" s="13" t="s">
        <v>3496</v>
      </c>
      <c r="R2762" s="13" t="s">
        <v>2147</v>
      </c>
      <c r="S2762" s="13"/>
      <c r="T2762" s="13" t="s">
        <v>1801</v>
      </c>
      <c r="U2762" s="6">
        <v>1</v>
      </c>
      <c r="V2762" s="15"/>
      <c r="W2762" s="15">
        <v>76860</v>
      </c>
      <c r="X2762" s="42">
        <v>86083.200000000012</v>
      </c>
      <c r="Y2762" s="6" t="s">
        <v>1224</v>
      </c>
      <c r="Z2762" s="13">
        <v>2014</v>
      </c>
      <c r="AA2762" s="6"/>
    </row>
    <row r="2763" spans="1:141" ht="75">
      <c r="A2763" s="12" t="s">
        <v>4313</v>
      </c>
      <c r="B2763" s="13" t="s">
        <v>83</v>
      </c>
      <c r="C2763" s="13" t="s">
        <v>4290</v>
      </c>
      <c r="D2763" s="13" t="s">
        <v>4291</v>
      </c>
      <c r="E2763" s="13" t="s">
        <v>4292</v>
      </c>
      <c r="F2763" s="13" t="s">
        <v>4293</v>
      </c>
      <c r="G2763" s="13" t="s">
        <v>4294</v>
      </c>
      <c r="H2763" s="13" t="s">
        <v>4295</v>
      </c>
      <c r="I2763" s="13" t="s">
        <v>4296</v>
      </c>
      <c r="J2763" s="13" t="s">
        <v>302</v>
      </c>
      <c r="K2763" s="13">
        <v>100</v>
      </c>
      <c r="L2763" s="13">
        <v>231010000</v>
      </c>
      <c r="M2763" s="8" t="s">
        <v>273</v>
      </c>
      <c r="N2763" s="14" t="s">
        <v>3248</v>
      </c>
      <c r="O2763" s="13" t="s">
        <v>4314</v>
      </c>
      <c r="P2763" s="13"/>
      <c r="Q2763" s="13" t="s">
        <v>3496</v>
      </c>
      <c r="R2763" s="13" t="s">
        <v>2147</v>
      </c>
      <c r="S2763" s="13"/>
      <c r="T2763" s="13" t="s">
        <v>1801</v>
      </c>
      <c r="U2763" s="6">
        <v>1</v>
      </c>
      <c r="V2763" s="15"/>
      <c r="W2763" s="15">
        <v>146160</v>
      </c>
      <c r="X2763" s="42">
        <v>163699.20000000001</v>
      </c>
      <c r="Y2763" s="6" t="s">
        <v>1224</v>
      </c>
      <c r="Z2763" s="13">
        <v>2014</v>
      </c>
      <c r="AA2763" s="6"/>
      <c r="CE2763" s="161"/>
      <c r="CF2763" s="161"/>
      <c r="CG2763" s="161"/>
      <c r="CH2763" s="161"/>
      <c r="CI2763" s="161"/>
      <c r="CJ2763" s="161"/>
      <c r="CK2763" s="161"/>
      <c r="CL2763" s="161"/>
      <c r="CM2763" s="161"/>
      <c r="CN2763" s="161"/>
      <c r="CO2763" s="161"/>
      <c r="CP2763" s="161"/>
      <c r="CQ2763" s="161"/>
      <c r="CR2763" s="161"/>
      <c r="CS2763" s="161"/>
      <c r="CT2763" s="161"/>
      <c r="CU2763" s="161"/>
      <c r="CV2763" s="161"/>
      <c r="CW2763" s="161"/>
      <c r="CX2763" s="161"/>
      <c r="DG2763" s="161"/>
      <c r="DH2763" s="161"/>
      <c r="DI2763" s="161"/>
      <c r="DJ2763" s="161"/>
      <c r="DK2763" s="161"/>
      <c r="DL2763" s="161"/>
      <c r="DM2763" s="161"/>
      <c r="DN2763" s="161"/>
      <c r="DO2763" s="161"/>
      <c r="DP2763" s="161"/>
      <c r="DQ2763" s="161"/>
      <c r="DR2763" s="161"/>
      <c r="DS2763" s="161"/>
      <c r="DT2763" s="161"/>
      <c r="DU2763" s="161"/>
      <c r="DV2763" s="161"/>
      <c r="DW2763" s="161"/>
      <c r="DX2763" s="161"/>
      <c r="DY2763" s="161"/>
      <c r="DZ2763" s="161"/>
      <c r="EA2763" s="161"/>
      <c r="EB2763" s="161"/>
      <c r="EC2763" s="161"/>
      <c r="ED2763" s="161"/>
      <c r="EE2763" s="161"/>
      <c r="EF2763" s="161"/>
      <c r="EG2763" s="161"/>
      <c r="EH2763" s="161"/>
      <c r="EI2763" s="161"/>
      <c r="EJ2763" s="161"/>
      <c r="EK2763" s="161"/>
    </row>
    <row r="2764" spans="1:141" ht="75">
      <c r="A2764" s="12" t="s">
        <v>4315</v>
      </c>
      <c r="B2764" s="13" t="s">
        <v>83</v>
      </c>
      <c r="C2764" s="13" t="s">
        <v>4290</v>
      </c>
      <c r="D2764" s="13" t="s">
        <v>4291</v>
      </c>
      <c r="E2764" s="13" t="s">
        <v>4292</v>
      </c>
      <c r="F2764" s="13" t="s">
        <v>4293</v>
      </c>
      <c r="G2764" s="13" t="s">
        <v>4294</v>
      </c>
      <c r="H2764" s="13" t="s">
        <v>4295</v>
      </c>
      <c r="I2764" s="13" t="s">
        <v>4296</v>
      </c>
      <c r="J2764" s="13" t="s">
        <v>302</v>
      </c>
      <c r="K2764" s="13">
        <v>100</v>
      </c>
      <c r="L2764" s="13">
        <v>231010000</v>
      </c>
      <c r="M2764" s="8" t="s">
        <v>273</v>
      </c>
      <c r="N2764" s="14" t="s">
        <v>3248</v>
      </c>
      <c r="O2764" s="13" t="s">
        <v>4316</v>
      </c>
      <c r="P2764" s="13"/>
      <c r="Q2764" s="13" t="s">
        <v>3496</v>
      </c>
      <c r="R2764" s="13" t="s">
        <v>2147</v>
      </c>
      <c r="S2764" s="13"/>
      <c r="T2764" s="13" t="s">
        <v>1801</v>
      </c>
      <c r="U2764" s="6">
        <v>1</v>
      </c>
      <c r="V2764" s="15"/>
      <c r="W2764" s="15">
        <v>290326.05</v>
      </c>
      <c r="X2764" s="42">
        <v>325165.17600000004</v>
      </c>
      <c r="Y2764" s="6" t="s">
        <v>1224</v>
      </c>
      <c r="Z2764" s="13">
        <v>2014</v>
      </c>
      <c r="AA2764" s="6"/>
      <c r="CY2764" s="161"/>
      <c r="CZ2764" s="161"/>
      <c r="DA2764" s="161"/>
      <c r="DB2764" s="161"/>
      <c r="DC2764" s="161"/>
      <c r="DD2764" s="161"/>
      <c r="DE2764" s="161"/>
      <c r="DF2764" s="161"/>
    </row>
    <row r="2765" spans="1:141" s="161" customFormat="1" ht="75">
      <c r="A2765" s="12" t="s">
        <v>4317</v>
      </c>
      <c r="B2765" s="13" t="s">
        <v>83</v>
      </c>
      <c r="C2765" s="13" t="s">
        <v>4290</v>
      </c>
      <c r="D2765" s="13" t="s">
        <v>4291</v>
      </c>
      <c r="E2765" s="13" t="s">
        <v>4292</v>
      </c>
      <c r="F2765" s="13" t="s">
        <v>4293</v>
      </c>
      <c r="G2765" s="13" t="s">
        <v>4294</v>
      </c>
      <c r="H2765" s="13" t="s">
        <v>4295</v>
      </c>
      <c r="I2765" s="13" t="s">
        <v>4296</v>
      </c>
      <c r="J2765" s="13" t="s">
        <v>302</v>
      </c>
      <c r="K2765" s="13">
        <v>100</v>
      </c>
      <c r="L2765" s="13">
        <v>231010000</v>
      </c>
      <c r="M2765" s="8" t="s">
        <v>273</v>
      </c>
      <c r="N2765" s="14" t="s">
        <v>3248</v>
      </c>
      <c r="O2765" s="13" t="s">
        <v>4318</v>
      </c>
      <c r="P2765" s="13"/>
      <c r="Q2765" s="13" t="s">
        <v>3496</v>
      </c>
      <c r="R2765" s="13" t="s">
        <v>2147</v>
      </c>
      <c r="S2765" s="13"/>
      <c r="T2765" s="13" t="s">
        <v>1801</v>
      </c>
      <c r="U2765" s="6">
        <v>1</v>
      </c>
      <c r="V2765" s="15"/>
      <c r="W2765" s="15">
        <v>189000</v>
      </c>
      <c r="X2765" s="42">
        <v>211680.00000000003</v>
      </c>
      <c r="Y2765" s="6" t="s">
        <v>1224</v>
      </c>
      <c r="Z2765" s="13">
        <v>2014</v>
      </c>
      <c r="AA2765" s="6"/>
      <c r="CE2765"/>
      <c r="CF2765"/>
      <c r="CG2765"/>
      <c r="CH2765"/>
      <c r="CI2765"/>
      <c r="CJ2765"/>
      <c r="CK2765"/>
      <c r="CL2765"/>
      <c r="CM2765"/>
      <c r="CN2765"/>
      <c r="CO2765"/>
      <c r="CP2765"/>
      <c r="CQ2765"/>
      <c r="CR2765"/>
      <c r="CS2765"/>
      <c r="CT2765"/>
      <c r="CU2765"/>
      <c r="CV2765"/>
      <c r="CW2765"/>
      <c r="CX2765"/>
      <c r="CY2765"/>
      <c r="CZ2765"/>
      <c r="DA2765"/>
      <c r="DB2765"/>
      <c r="DC2765"/>
      <c r="DD2765"/>
      <c r="DE2765"/>
      <c r="DF2765"/>
    </row>
    <row r="2766" spans="1:141" ht="75">
      <c r="A2766" s="12" t="s">
        <v>4319</v>
      </c>
      <c r="B2766" s="13" t="s">
        <v>83</v>
      </c>
      <c r="C2766" s="13" t="s">
        <v>4290</v>
      </c>
      <c r="D2766" s="13" t="s">
        <v>4291</v>
      </c>
      <c r="E2766" s="13" t="s">
        <v>4292</v>
      </c>
      <c r="F2766" s="13" t="s">
        <v>4293</v>
      </c>
      <c r="G2766" s="13" t="s">
        <v>4294</v>
      </c>
      <c r="H2766" s="13" t="s">
        <v>4295</v>
      </c>
      <c r="I2766" s="13" t="s">
        <v>4296</v>
      </c>
      <c r="J2766" s="13" t="s">
        <v>302</v>
      </c>
      <c r="K2766" s="13">
        <v>100</v>
      </c>
      <c r="L2766" s="13">
        <v>231010000</v>
      </c>
      <c r="M2766" s="8" t="s">
        <v>273</v>
      </c>
      <c r="N2766" s="14" t="s">
        <v>3248</v>
      </c>
      <c r="O2766" s="13" t="s">
        <v>4320</v>
      </c>
      <c r="P2766" s="13"/>
      <c r="Q2766" s="13" t="s">
        <v>3496</v>
      </c>
      <c r="R2766" s="13" t="s">
        <v>2147</v>
      </c>
      <c r="S2766" s="13"/>
      <c r="T2766" s="13" t="s">
        <v>1801</v>
      </c>
      <c r="U2766" s="6">
        <v>1</v>
      </c>
      <c r="V2766" s="15"/>
      <c r="W2766" s="15">
        <v>320565.45</v>
      </c>
      <c r="X2766" s="42">
        <v>359033.30400000006</v>
      </c>
      <c r="Y2766" s="6" t="s">
        <v>1224</v>
      </c>
      <c r="Z2766" s="13">
        <v>2014</v>
      </c>
      <c r="AA2766" s="6"/>
    </row>
    <row r="2767" spans="1:141" s="161" customFormat="1" ht="75">
      <c r="A2767" s="12" t="s">
        <v>4321</v>
      </c>
      <c r="B2767" s="13" t="s">
        <v>83</v>
      </c>
      <c r="C2767" s="13" t="s">
        <v>4290</v>
      </c>
      <c r="D2767" s="13" t="s">
        <v>4291</v>
      </c>
      <c r="E2767" s="13" t="s">
        <v>4292</v>
      </c>
      <c r="F2767" s="13" t="s">
        <v>4293</v>
      </c>
      <c r="G2767" s="13" t="s">
        <v>4294</v>
      </c>
      <c r="H2767" s="13" t="s">
        <v>4295</v>
      </c>
      <c r="I2767" s="13" t="s">
        <v>4296</v>
      </c>
      <c r="J2767" s="13" t="s">
        <v>302</v>
      </c>
      <c r="K2767" s="13">
        <v>100</v>
      </c>
      <c r="L2767" s="13">
        <v>271010000</v>
      </c>
      <c r="M2767" s="11" t="s">
        <v>265</v>
      </c>
      <c r="N2767" s="14" t="s">
        <v>1082</v>
      </c>
      <c r="O2767" s="13" t="s">
        <v>4322</v>
      </c>
      <c r="P2767" s="13"/>
      <c r="Q2767" s="13" t="s">
        <v>3496</v>
      </c>
      <c r="R2767" s="13" t="s">
        <v>2147</v>
      </c>
      <c r="S2767" s="13"/>
      <c r="T2767" s="13" t="s">
        <v>1801</v>
      </c>
      <c r="U2767" s="6">
        <v>1</v>
      </c>
      <c r="V2767" s="15"/>
      <c r="W2767" s="15">
        <v>155210</v>
      </c>
      <c r="X2767" s="42">
        <v>173835.2</v>
      </c>
      <c r="Y2767" s="6" t="s">
        <v>1224</v>
      </c>
      <c r="Z2767" s="13">
        <v>2014</v>
      </c>
      <c r="AA2767" s="6"/>
      <c r="AB2767"/>
      <c r="AC2767"/>
      <c r="AD2767"/>
      <c r="AE2767"/>
      <c r="AF2767"/>
      <c r="AG2767"/>
      <c r="AH2767"/>
      <c r="AI2767"/>
      <c r="AJ2767"/>
      <c r="AK2767"/>
      <c r="AL2767"/>
      <c r="AM2767"/>
      <c r="AN2767"/>
      <c r="AO2767"/>
      <c r="AP2767"/>
      <c r="AQ2767"/>
      <c r="AR2767"/>
      <c r="AS2767"/>
      <c r="AT2767"/>
      <c r="AU2767"/>
      <c r="AV2767"/>
      <c r="AW2767"/>
      <c r="AX2767"/>
      <c r="AY2767"/>
      <c r="AZ2767"/>
      <c r="BA2767"/>
      <c r="BB2767"/>
      <c r="BC2767"/>
      <c r="BD2767"/>
      <c r="BE2767"/>
      <c r="BF2767"/>
      <c r="BG2767"/>
      <c r="BH2767"/>
      <c r="BI2767"/>
      <c r="BJ2767"/>
      <c r="BK2767"/>
      <c r="BL2767"/>
      <c r="BM2767"/>
      <c r="BN2767"/>
      <c r="BO2767"/>
      <c r="BP2767"/>
      <c r="BQ2767"/>
      <c r="BR2767"/>
      <c r="BS2767"/>
      <c r="BT2767"/>
      <c r="BU2767"/>
      <c r="BV2767"/>
      <c r="BW2767"/>
      <c r="BX2767"/>
      <c r="BY2767"/>
      <c r="BZ2767"/>
      <c r="CA2767"/>
      <c r="CB2767"/>
      <c r="CC2767"/>
      <c r="CD2767"/>
      <c r="CY2767"/>
      <c r="CZ2767"/>
      <c r="DA2767"/>
      <c r="DB2767"/>
      <c r="DC2767"/>
      <c r="DD2767"/>
      <c r="DE2767"/>
      <c r="DF2767"/>
    </row>
    <row r="2768" spans="1:141" ht="75">
      <c r="A2768" s="12" t="s">
        <v>4323</v>
      </c>
      <c r="B2768" s="13" t="s">
        <v>83</v>
      </c>
      <c r="C2768" s="13" t="s">
        <v>4290</v>
      </c>
      <c r="D2768" s="13" t="s">
        <v>4291</v>
      </c>
      <c r="E2768" s="13" t="s">
        <v>4292</v>
      </c>
      <c r="F2768" s="13" t="s">
        <v>4293</v>
      </c>
      <c r="G2768" s="13" t="s">
        <v>4294</v>
      </c>
      <c r="H2768" s="13" t="s">
        <v>4295</v>
      </c>
      <c r="I2768" s="13" t="s">
        <v>4296</v>
      </c>
      <c r="J2768" s="13" t="s">
        <v>302</v>
      </c>
      <c r="K2768" s="13">
        <v>100</v>
      </c>
      <c r="L2768" s="13">
        <v>271010000</v>
      </c>
      <c r="M2768" s="11" t="s">
        <v>265</v>
      </c>
      <c r="N2768" s="14" t="s">
        <v>1082</v>
      </c>
      <c r="O2768" s="13" t="s">
        <v>4324</v>
      </c>
      <c r="P2768" s="13"/>
      <c r="Q2768" s="13" t="s">
        <v>3496</v>
      </c>
      <c r="R2768" s="13" t="s">
        <v>2147</v>
      </c>
      <c r="S2768" s="13"/>
      <c r="T2768" s="13" t="s">
        <v>1801</v>
      </c>
      <c r="U2768" s="6">
        <v>1</v>
      </c>
      <c r="V2768" s="15"/>
      <c r="W2768" s="15">
        <v>79730</v>
      </c>
      <c r="X2768" s="42">
        <v>89297.600000000006</v>
      </c>
      <c r="Y2768" s="6" t="s">
        <v>1224</v>
      </c>
      <c r="Z2768" s="13">
        <v>2014</v>
      </c>
      <c r="AA2768" s="6"/>
      <c r="CY2768" s="161"/>
      <c r="CZ2768" s="161"/>
      <c r="DA2768" s="161"/>
      <c r="DB2768" s="161"/>
      <c r="DC2768" s="161"/>
      <c r="DD2768" s="161"/>
      <c r="DE2768" s="161"/>
      <c r="DF2768" s="161"/>
    </row>
    <row r="2769" spans="1:141" s="161" customFormat="1" ht="75">
      <c r="A2769" s="12" t="s">
        <v>4325</v>
      </c>
      <c r="B2769" s="13" t="s">
        <v>83</v>
      </c>
      <c r="C2769" s="13" t="s">
        <v>4290</v>
      </c>
      <c r="D2769" s="13" t="s">
        <v>4291</v>
      </c>
      <c r="E2769" s="13" t="s">
        <v>4292</v>
      </c>
      <c r="F2769" s="13" t="s">
        <v>4293</v>
      </c>
      <c r="G2769" s="13" t="s">
        <v>4294</v>
      </c>
      <c r="H2769" s="13" t="s">
        <v>4295</v>
      </c>
      <c r="I2769" s="13" t="s">
        <v>4296</v>
      </c>
      <c r="J2769" s="13" t="s">
        <v>302</v>
      </c>
      <c r="K2769" s="13">
        <v>100</v>
      </c>
      <c r="L2769" s="13">
        <v>271010000</v>
      </c>
      <c r="M2769" s="11" t="s">
        <v>265</v>
      </c>
      <c r="N2769" s="14" t="s">
        <v>1082</v>
      </c>
      <c r="O2769" s="13" t="s">
        <v>4326</v>
      </c>
      <c r="P2769" s="13"/>
      <c r="Q2769" s="13" t="s">
        <v>3496</v>
      </c>
      <c r="R2769" s="13" t="s">
        <v>2147</v>
      </c>
      <c r="S2769" s="13"/>
      <c r="T2769" s="13" t="s">
        <v>1801</v>
      </c>
      <c r="U2769" s="6">
        <v>1</v>
      </c>
      <c r="V2769" s="15"/>
      <c r="W2769" s="15">
        <v>81430</v>
      </c>
      <c r="X2769" s="42">
        <v>91201.600000000006</v>
      </c>
      <c r="Y2769" s="6" t="s">
        <v>1224</v>
      </c>
      <c r="Z2769" s="13">
        <v>2014</v>
      </c>
      <c r="AA2769" s="6"/>
      <c r="CE2769"/>
      <c r="CF2769"/>
      <c r="CG2769"/>
      <c r="CH2769"/>
      <c r="CI2769"/>
      <c r="CJ2769"/>
      <c r="CK2769"/>
      <c r="CL2769"/>
      <c r="CM2769"/>
      <c r="CN2769"/>
      <c r="CO2769"/>
      <c r="CP2769"/>
      <c r="CQ2769"/>
      <c r="CR2769"/>
      <c r="CS2769"/>
      <c r="CT2769"/>
      <c r="CU2769"/>
      <c r="CV2769"/>
      <c r="CW2769"/>
      <c r="CX2769"/>
      <c r="CY2769"/>
      <c r="CZ2769"/>
      <c r="DA2769"/>
      <c r="DB2769"/>
      <c r="DC2769"/>
      <c r="DD2769"/>
      <c r="DE2769"/>
      <c r="DF2769"/>
    </row>
    <row r="2770" spans="1:141" ht="75">
      <c r="A2770" s="12" t="s">
        <v>4327</v>
      </c>
      <c r="B2770" s="13" t="s">
        <v>83</v>
      </c>
      <c r="C2770" s="13" t="s">
        <v>4290</v>
      </c>
      <c r="D2770" s="13" t="s">
        <v>4291</v>
      </c>
      <c r="E2770" s="13" t="s">
        <v>4292</v>
      </c>
      <c r="F2770" s="13" t="s">
        <v>4293</v>
      </c>
      <c r="G2770" s="13" t="s">
        <v>4294</v>
      </c>
      <c r="H2770" s="13" t="s">
        <v>4295</v>
      </c>
      <c r="I2770" s="13" t="s">
        <v>4296</v>
      </c>
      <c r="J2770" s="13" t="s">
        <v>302</v>
      </c>
      <c r="K2770" s="13">
        <v>100</v>
      </c>
      <c r="L2770" s="13">
        <v>271010000</v>
      </c>
      <c r="M2770" s="11" t="s">
        <v>265</v>
      </c>
      <c r="N2770" s="14" t="s">
        <v>1082</v>
      </c>
      <c r="O2770" s="13" t="s">
        <v>4118</v>
      </c>
      <c r="P2770" s="13"/>
      <c r="Q2770" s="13" t="s">
        <v>3496</v>
      </c>
      <c r="R2770" s="13" t="s">
        <v>2147</v>
      </c>
      <c r="S2770" s="13"/>
      <c r="T2770" s="13" t="s">
        <v>1801</v>
      </c>
      <c r="U2770" s="6">
        <v>1</v>
      </c>
      <c r="V2770" s="15"/>
      <c r="W2770" s="15">
        <v>3060</v>
      </c>
      <c r="X2770" s="42">
        <v>3427.2000000000003</v>
      </c>
      <c r="Y2770" s="6" t="s">
        <v>1224</v>
      </c>
      <c r="Z2770" s="13">
        <v>2014</v>
      </c>
      <c r="AA2770" s="6"/>
    </row>
    <row r="2771" spans="1:141" s="161" customFormat="1" ht="75">
      <c r="A2771" s="12" t="s">
        <v>4328</v>
      </c>
      <c r="B2771" s="13" t="s">
        <v>83</v>
      </c>
      <c r="C2771" s="13" t="s">
        <v>4290</v>
      </c>
      <c r="D2771" s="13" t="s">
        <v>4291</v>
      </c>
      <c r="E2771" s="13" t="s">
        <v>4292</v>
      </c>
      <c r="F2771" s="13" t="s">
        <v>4293</v>
      </c>
      <c r="G2771" s="13" t="s">
        <v>4294</v>
      </c>
      <c r="H2771" s="13" t="s">
        <v>4295</v>
      </c>
      <c r="I2771" s="13" t="s">
        <v>4296</v>
      </c>
      <c r="J2771" s="13" t="s">
        <v>302</v>
      </c>
      <c r="K2771" s="13">
        <v>100</v>
      </c>
      <c r="L2771" s="13">
        <v>471010000</v>
      </c>
      <c r="M2771" s="11" t="s">
        <v>310</v>
      </c>
      <c r="N2771" s="14" t="s">
        <v>1642</v>
      </c>
      <c r="O2771" s="13" t="s">
        <v>4051</v>
      </c>
      <c r="P2771" s="13"/>
      <c r="Q2771" s="13" t="s">
        <v>3496</v>
      </c>
      <c r="R2771" s="13" t="s">
        <v>2147</v>
      </c>
      <c r="S2771" s="13"/>
      <c r="T2771" s="13" t="s">
        <v>1801</v>
      </c>
      <c r="U2771" s="6">
        <v>1</v>
      </c>
      <c r="V2771" s="15"/>
      <c r="W2771" s="15">
        <v>212500.68</v>
      </c>
      <c r="X2771" s="42">
        <v>238000.76160000003</v>
      </c>
      <c r="Y2771" s="6" t="s">
        <v>1224</v>
      </c>
      <c r="Z2771" s="13">
        <v>2014</v>
      </c>
      <c r="AA2771" s="6"/>
      <c r="CY2771"/>
      <c r="CZ2771"/>
      <c r="DA2771"/>
      <c r="DB2771"/>
      <c r="DC2771"/>
      <c r="DD2771"/>
      <c r="DE2771"/>
      <c r="DF2771"/>
    </row>
    <row r="2772" spans="1:141" ht="75">
      <c r="A2772" s="12" t="s">
        <v>4329</v>
      </c>
      <c r="B2772" s="13" t="s">
        <v>83</v>
      </c>
      <c r="C2772" s="13" t="s">
        <v>4290</v>
      </c>
      <c r="D2772" s="13" t="s">
        <v>4291</v>
      </c>
      <c r="E2772" s="13" t="s">
        <v>4292</v>
      </c>
      <c r="F2772" s="13" t="s">
        <v>4293</v>
      </c>
      <c r="G2772" s="13" t="s">
        <v>4294</v>
      </c>
      <c r="H2772" s="13" t="s">
        <v>4295</v>
      </c>
      <c r="I2772" s="13" t="s">
        <v>4296</v>
      </c>
      <c r="J2772" s="13" t="s">
        <v>302</v>
      </c>
      <c r="K2772" s="13">
        <v>100</v>
      </c>
      <c r="L2772" s="13">
        <v>471010000</v>
      </c>
      <c r="M2772" s="11" t="s">
        <v>310</v>
      </c>
      <c r="N2772" s="14" t="s">
        <v>1642</v>
      </c>
      <c r="O2772" s="13" t="s">
        <v>4053</v>
      </c>
      <c r="P2772" s="13"/>
      <c r="Q2772" s="13" t="s">
        <v>3496</v>
      </c>
      <c r="R2772" s="13" t="s">
        <v>2147</v>
      </c>
      <c r="S2772" s="13"/>
      <c r="T2772" s="13" t="s">
        <v>1801</v>
      </c>
      <c r="U2772" s="6">
        <v>1</v>
      </c>
      <c r="V2772" s="15"/>
      <c r="W2772" s="15">
        <v>335268.93</v>
      </c>
      <c r="X2772" s="42">
        <v>375501.20160000003</v>
      </c>
      <c r="Y2772" s="6" t="s">
        <v>1224</v>
      </c>
      <c r="Z2772" s="13">
        <v>2014</v>
      </c>
      <c r="AA2772" s="6"/>
      <c r="AB2772" s="161"/>
      <c r="AC2772" s="161"/>
      <c r="AD2772" s="161"/>
      <c r="AE2772" s="161"/>
      <c r="AF2772" s="161"/>
      <c r="AG2772" s="161"/>
      <c r="AH2772" s="161"/>
      <c r="AI2772" s="161"/>
      <c r="AJ2772" s="161"/>
      <c r="AK2772" s="161"/>
      <c r="AL2772" s="161"/>
      <c r="AM2772" s="161"/>
      <c r="AN2772" s="161"/>
      <c r="AO2772" s="161"/>
      <c r="AP2772" s="161"/>
      <c r="AQ2772" s="161"/>
      <c r="AR2772" s="161"/>
      <c r="AS2772" s="161"/>
      <c r="AT2772" s="161"/>
      <c r="AU2772" s="161"/>
      <c r="AV2772" s="161"/>
      <c r="AW2772" s="161"/>
      <c r="AX2772" s="161"/>
      <c r="AY2772" s="161"/>
      <c r="AZ2772" s="161"/>
      <c r="BA2772" s="161"/>
      <c r="BB2772" s="161"/>
      <c r="BC2772" s="161"/>
      <c r="BD2772" s="161"/>
      <c r="BE2772" s="161"/>
      <c r="BF2772" s="161"/>
      <c r="BG2772" s="161"/>
      <c r="BH2772" s="161"/>
      <c r="BI2772" s="161"/>
      <c r="BJ2772" s="161"/>
      <c r="BK2772" s="161"/>
      <c r="BL2772" s="161"/>
      <c r="BM2772" s="161"/>
      <c r="BN2772" s="161"/>
      <c r="BO2772" s="161"/>
      <c r="BP2772" s="161"/>
      <c r="BQ2772" s="161"/>
      <c r="BR2772" s="161"/>
      <c r="BS2772" s="161"/>
      <c r="BT2772" s="161"/>
      <c r="BU2772" s="161"/>
      <c r="BV2772" s="161"/>
      <c r="BW2772" s="161"/>
      <c r="BX2772" s="161"/>
      <c r="BY2772" s="161"/>
      <c r="BZ2772" s="161"/>
      <c r="CA2772" s="161"/>
      <c r="CB2772" s="161"/>
      <c r="CC2772" s="161"/>
      <c r="CD2772" s="161"/>
      <c r="CY2772" s="161"/>
      <c r="CZ2772" s="161"/>
      <c r="DA2772" s="161"/>
      <c r="DB2772" s="161"/>
      <c r="DC2772" s="161"/>
      <c r="DD2772" s="161"/>
      <c r="DE2772" s="161"/>
      <c r="DF2772" s="161"/>
    </row>
    <row r="2773" spans="1:141" s="161" customFormat="1" ht="75">
      <c r="A2773" s="12" t="s">
        <v>4330</v>
      </c>
      <c r="B2773" s="13" t="s">
        <v>83</v>
      </c>
      <c r="C2773" s="13" t="s">
        <v>4290</v>
      </c>
      <c r="D2773" s="13" t="s">
        <v>4291</v>
      </c>
      <c r="E2773" s="13" t="s">
        <v>4292</v>
      </c>
      <c r="F2773" s="13" t="s">
        <v>4293</v>
      </c>
      <c r="G2773" s="13" t="s">
        <v>4294</v>
      </c>
      <c r="H2773" s="13" t="s">
        <v>4295</v>
      </c>
      <c r="I2773" s="13" t="s">
        <v>4296</v>
      </c>
      <c r="J2773" s="13" t="s">
        <v>302</v>
      </c>
      <c r="K2773" s="13">
        <v>100</v>
      </c>
      <c r="L2773" s="13">
        <v>471010000</v>
      </c>
      <c r="M2773" s="11" t="s">
        <v>310</v>
      </c>
      <c r="N2773" s="14" t="s">
        <v>1642</v>
      </c>
      <c r="O2773" s="13" t="s">
        <v>4149</v>
      </c>
      <c r="P2773" s="13"/>
      <c r="Q2773" s="13" t="s">
        <v>3496</v>
      </c>
      <c r="R2773" s="13" t="s">
        <v>2147</v>
      </c>
      <c r="S2773" s="13"/>
      <c r="T2773" s="13" t="s">
        <v>1801</v>
      </c>
      <c r="U2773" s="6">
        <v>1</v>
      </c>
      <c r="V2773" s="15"/>
      <c r="W2773" s="15">
        <v>371429.76</v>
      </c>
      <c r="X2773" s="42">
        <v>416001.33120000007</v>
      </c>
      <c r="Y2773" s="6" t="s">
        <v>1224</v>
      </c>
      <c r="Z2773" s="13">
        <v>2014</v>
      </c>
      <c r="AA2773" s="6"/>
      <c r="CY2773"/>
      <c r="CZ2773"/>
      <c r="DA2773"/>
      <c r="DB2773"/>
      <c r="DC2773"/>
      <c r="DD2773"/>
      <c r="DE2773"/>
      <c r="DF2773"/>
      <c r="DG2773"/>
      <c r="DH2773"/>
      <c r="DI2773"/>
      <c r="DJ2773"/>
      <c r="DK2773"/>
      <c r="DL2773"/>
      <c r="DM2773"/>
      <c r="DN2773"/>
      <c r="DO2773"/>
      <c r="DP2773"/>
      <c r="DQ2773"/>
      <c r="DR2773"/>
      <c r="DS2773"/>
      <c r="DT2773"/>
      <c r="DU2773"/>
      <c r="DV2773"/>
      <c r="DW2773"/>
      <c r="DX2773"/>
      <c r="DY2773"/>
      <c r="DZ2773"/>
      <c r="EA2773"/>
      <c r="EB2773"/>
      <c r="EC2773"/>
      <c r="ED2773"/>
      <c r="EE2773"/>
      <c r="EF2773"/>
      <c r="EG2773"/>
      <c r="EH2773"/>
      <c r="EI2773"/>
      <c r="EJ2773"/>
      <c r="EK2773"/>
    </row>
    <row r="2774" spans="1:141" ht="75">
      <c r="A2774" s="12" t="s">
        <v>4331</v>
      </c>
      <c r="B2774" s="13" t="s">
        <v>83</v>
      </c>
      <c r="C2774" s="13" t="s">
        <v>4290</v>
      </c>
      <c r="D2774" s="13" t="s">
        <v>4291</v>
      </c>
      <c r="E2774" s="13" t="s">
        <v>4292</v>
      </c>
      <c r="F2774" s="13" t="s">
        <v>4293</v>
      </c>
      <c r="G2774" s="13" t="s">
        <v>4294</v>
      </c>
      <c r="H2774" s="13" t="s">
        <v>4295</v>
      </c>
      <c r="I2774" s="13" t="s">
        <v>4296</v>
      </c>
      <c r="J2774" s="13" t="s">
        <v>302</v>
      </c>
      <c r="K2774" s="13">
        <v>100</v>
      </c>
      <c r="L2774" s="13">
        <v>311010000</v>
      </c>
      <c r="M2774" s="11" t="s">
        <v>314</v>
      </c>
      <c r="N2774" s="14" t="s">
        <v>767</v>
      </c>
      <c r="O2774" s="13" t="s">
        <v>2165</v>
      </c>
      <c r="P2774" s="13"/>
      <c r="Q2774" s="13" t="s">
        <v>3496</v>
      </c>
      <c r="R2774" s="13" t="s">
        <v>2147</v>
      </c>
      <c r="S2774" s="13"/>
      <c r="T2774" s="13" t="s">
        <v>1801</v>
      </c>
      <c r="U2774" s="6">
        <v>1</v>
      </c>
      <c r="V2774" s="15"/>
      <c r="W2774" s="15">
        <v>25805.08</v>
      </c>
      <c r="X2774" s="42">
        <v>28901.689600000005</v>
      </c>
      <c r="Y2774" s="6" t="s">
        <v>1224</v>
      </c>
      <c r="Z2774" s="13">
        <v>2014</v>
      </c>
      <c r="AA2774" s="6"/>
      <c r="AB2774" s="161"/>
      <c r="AC2774" s="161"/>
      <c r="AD2774" s="161"/>
      <c r="AE2774" s="161"/>
      <c r="AF2774" s="161"/>
      <c r="AG2774" s="161"/>
      <c r="AH2774" s="161"/>
      <c r="AI2774" s="161"/>
      <c r="AJ2774" s="161"/>
      <c r="AK2774" s="161"/>
      <c r="AL2774" s="161"/>
      <c r="AM2774" s="161"/>
      <c r="AN2774" s="161"/>
      <c r="AO2774" s="161"/>
      <c r="AP2774" s="161"/>
      <c r="AQ2774" s="161"/>
      <c r="AR2774" s="161"/>
      <c r="AS2774" s="161"/>
      <c r="AT2774" s="161"/>
      <c r="AU2774" s="161"/>
      <c r="AV2774" s="161"/>
      <c r="AW2774" s="161"/>
      <c r="AX2774" s="161"/>
      <c r="AY2774" s="161"/>
      <c r="AZ2774" s="161"/>
      <c r="BA2774" s="161"/>
      <c r="BB2774" s="161"/>
      <c r="BC2774" s="161"/>
      <c r="BD2774" s="161"/>
      <c r="BE2774" s="161"/>
      <c r="BF2774" s="161"/>
      <c r="BG2774" s="161"/>
      <c r="BH2774" s="161"/>
      <c r="BI2774" s="161"/>
      <c r="BJ2774" s="161"/>
      <c r="BK2774" s="161"/>
      <c r="BL2774" s="161"/>
      <c r="BM2774" s="161"/>
      <c r="BN2774" s="161"/>
      <c r="BO2774" s="161"/>
      <c r="BP2774" s="161"/>
      <c r="BQ2774" s="161"/>
      <c r="BR2774" s="161"/>
      <c r="BS2774" s="161"/>
      <c r="BT2774" s="161"/>
      <c r="BU2774" s="161"/>
      <c r="BV2774" s="161"/>
      <c r="BW2774" s="161"/>
      <c r="BX2774" s="161"/>
      <c r="BY2774" s="161"/>
      <c r="BZ2774" s="161"/>
      <c r="CA2774" s="161"/>
      <c r="CB2774" s="161"/>
      <c r="CC2774" s="161"/>
      <c r="CD2774" s="161"/>
      <c r="CE2774" s="161"/>
      <c r="CF2774" s="161"/>
      <c r="CG2774" s="161"/>
      <c r="CH2774" s="161"/>
      <c r="CI2774" s="161"/>
      <c r="CJ2774" s="161"/>
      <c r="CK2774" s="161"/>
      <c r="CL2774" s="161"/>
      <c r="CM2774" s="161"/>
      <c r="CN2774" s="161"/>
      <c r="CO2774" s="161"/>
      <c r="CP2774" s="161"/>
      <c r="CQ2774" s="161"/>
      <c r="CR2774" s="161"/>
      <c r="CS2774" s="161"/>
      <c r="CT2774" s="161"/>
      <c r="CU2774" s="161"/>
      <c r="CV2774" s="161"/>
      <c r="CW2774" s="161"/>
      <c r="CX2774" s="161"/>
      <c r="CY2774" s="161"/>
      <c r="CZ2774" s="161"/>
      <c r="DA2774" s="161"/>
      <c r="DB2774" s="161"/>
      <c r="DC2774" s="161"/>
      <c r="DD2774" s="161"/>
      <c r="DE2774" s="161"/>
      <c r="DF2774" s="161"/>
    </row>
    <row r="2775" spans="1:141" ht="75">
      <c r="A2775" s="12" t="s">
        <v>4332</v>
      </c>
      <c r="B2775" s="13" t="s">
        <v>83</v>
      </c>
      <c r="C2775" s="13" t="s">
        <v>4290</v>
      </c>
      <c r="D2775" s="13" t="s">
        <v>4291</v>
      </c>
      <c r="E2775" s="13" t="s">
        <v>4292</v>
      </c>
      <c r="F2775" s="13" t="s">
        <v>4293</v>
      </c>
      <c r="G2775" s="13" t="s">
        <v>4294</v>
      </c>
      <c r="H2775" s="13" t="s">
        <v>4295</v>
      </c>
      <c r="I2775" s="13" t="s">
        <v>4296</v>
      </c>
      <c r="J2775" s="13" t="s">
        <v>302</v>
      </c>
      <c r="K2775" s="13">
        <v>100</v>
      </c>
      <c r="L2775" s="11">
        <v>751000000</v>
      </c>
      <c r="M2775" s="11" t="s">
        <v>289</v>
      </c>
      <c r="N2775" s="14" t="s">
        <v>767</v>
      </c>
      <c r="O2775" s="13" t="s">
        <v>4333</v>
      </c>
      <c r="P2775" s="13"/>
      <c r="Q2775" s="13" t="s">
        <v>3496</v>
      </c>
      <c r="R2775" s="13" t="s">
        <v>2147</v>
      </c>
      <c r="S2775" s="13"/>
      <c r="T2775" s="13" t="s">
        <v>1801</v>
      </c>
      <c r="U2775" s="6">
        <v>1</v>
      </c>
      <c r="V2775" s="15"/>
      <c r="W2775" s="15">
        <v>36575.32</v>
      </c>
      <c r="X2775" s="42">
        <v>40964.358400000005</v>
      </c>
      <c r="Y2775" s="6" t="s">
        <v>1224</v>
      </c>
      <c r="Z2775" s="13">
        <v>2014</v>
      </c>
      <c r="AA2775" s="6"/>
      <c r="AB2775" s="161"/>
      <c r="AC2775" s="161"/>
      <c r="AD2775" s="161"/>
      <c r="AE2775" s="161"/>
      <c r="AF2775" s="161"/>
      <c r="AG2775" s="161"/>
      <c r="AH2775" s="161"/>
      <c r="AI2775" s="161"/>
      <c r="AJ2775" s="161"/>
      <c r="AK2775" s="161"/>
      <c r="AL2775" s="161"/>
      <c r="AM2775" s="161"/>
      <c r="AN2775" s="161"/>
      <c r="AO2775" s="161"/>
      <c r="AP2775" s="161"/>
      <c r="AQ2775" s="161"/>
      <c r="AR2775" s="161"/>
      <c r="AS2775" s="161"/>
      <c r="AT2775" s="161"/>
      <c r="AU2775" s="161"/>
      <c r="AV2775" s="161"/>
      <c r="AW2775" s="161"/>
      <c r="AX2775" s="161"/>
      <c r="AY2775" s="161"/>
      <c r="AZ2775" s="161"/>
      <c r="BA2775" s="161"/>
      <c r="BB2775" s="161"/>
      <c r="BC2775" s="161"/>
      <c r="BD2775" s="161"/>
      <c r="BE2775" s="161"/>
      <c r="BF2775" s="161"/>
      <c r="BG2775" s="161"/>
      <c r="BH2775" s="161"/>
      <c r="BI2775" s="161"/>
      <c r="BJ2775" s="161"/>
      <c r="BK2775" s="161"/>
      <c r="BL2775" s="161"/>
      <c r="BM2775" s="161"/>
      <c r="BN2775" s="161"/>
      <c r="BO2775" s="161"/>
      <c r="BP2775" s="161"/>
      <c r="BQ2775" s="161"/>
      <c r="BR2775" s="161"/>
      <c r="BS2775" s="161"/>
      <c r="BT2775" s="161"/>
      <c r="BU2775" s="161"/>
      <c r="BV2775" s="161"/>
      <c r="BW2775" s="161"/>
      <c r="BX2775" s="161"/>
      <c r="BY2775" s="161"/>
      <c r="BZ2775" s="161"/>
      <c r="CA2775" s="161"/>
      <c r="CB2775" s="161"/>
      <c r="CC2775" s="161"/>
      <c r="CD2775" s="161"/>
      <c r="CE2775" s="161"/>
      <c r="CF2775" s="161"/>
      <c r="CG2775" s="161"/>
      <c r="CH2775" s="161"/>
      <c r="CI2775" s="161"/>
      <c r="CJ2775" s="161"/>
      <c r="CK2775" s="161"/>
      <c r="CL2775" s="161"/>
      <c r="CM2775" s="161"/>
      <c r="CN2775" s="161"/>
      <c r="CO2775" s="161"/>
      <c r="CP2775" s="161"/>
      <c r="CQ2775" s="161"/>
      <c r="CR2775" s="161"/>
      <c r="CS2775" s="161"/>
      <c r="CT2775" s="161"/>
      <c r="CU2775" s="161"/>
      <c r="CV2775" s="161"/>
      <c r="CW2775" s="161"/>
      <c r="CX2775" s="161"/>
      <c r="CY2775" s="161"/>
      <c r="CZ2775" s="161"/>
      <c r="DA2775" s="161"/>
      <c r="DB2775" s="161"/>
      <c r="DC2775" s="161"/>
      <c r="DD2775" s="161"/>
      <c r="DE2775" s="161"/>
      <c r="DF2775" s="161"/>
      <c r="DG2775" s="161"/>
      <c r="DH2775" s="161"/>
      <c r="DI2775" s="161"/>
      <c r="DJ2775" s="161"/>
      <c r="DK2775" s="161"/>
      <c r="DL2775" s="161"/>
      <c r="DM2775" s="161"/>
      <c r="DN2775" s="161"/>
      <c r="DO2775" s="161"/>
      <c r="DP2775" s="161"/>
      <c r="DQ2775" s="161"/>
      <c r="DR2775" s="161"/>
      <c r="DS2775" s="161"/>
      <c r="DT2775" s="161"/>
      <c r="DU2775" s="161"/>
      <c r="DV2775" s="161"/>
      <c r="DW2775" s="161"/>
      <c r="DX2775" s="161"/>
      <c r="DY2775" s="161"/>
      <c r="DZ2775" s="161"/>
      <c r="EA2775" s="161"/>
      <c r="EB2775" s="161"/>
      <c r="EC2775" s="161"/>
      <c r="ED2775" s="161"/>
      <c r="EE2775" s="161"/>
      <c r="EF2775" s="161"/>
      <c r="EG2775" s="161"/>
      <c r="EH2775" s="161"/>
      <c r="EI2775" s="161"/>
      <c r="EJ2775" s="161"/>
      <c r="EK2775" s="161"/>
    </row>
    <row r="2776" spans="1:141" ht="93.75">
      <c r="A2776" s="12" t="s">
        <v>4334</v>
      </c>
      <c r="B2776" s="13" t="s">
        <v>83</v>
      </c>
      <c r="C2776" s="13" t="s">
        <v>4290</v>
      </c>
      <c r="D2776" s="13" t="s">
        <v>4291</v>
      </c>
      <c r="E2776" s="13" t="s">
        <v>4292</v>
      </c>
      <c r="F2776" s="13" t="s">
        <v>4293</v>
      </c>
      <c r="G2776" s="13" t="s">
        <v>4294</v>
      </c>
      <c r="H2776" s="13" t="s">
        <v>4295</v>
      </c>
      <c r="I2776" s="13" t="s">
        <v>4296</v>
      </c>
      <c r="J2776" s="13" t="s">
        <v>302</v>
      </c>
      <c r="K2776" s="13">
        <v>100</v>
      </c>
      <c r="L2776" s="11">
        <v>751000000</v>
      </c>
      <c r="M2776" s="11" t="s">
        <v>289</v>
      </c>
      <c r="N2776" s="14" t="s">
        <v>767</v>
      </c>
      <c r="O2776" s="13" t="s">
        <v>4335</v>
      </c>
      <c r="P2776" s="13"/>
      <c r="Q2776" s="13" t="s">
        <v>3496</v>
      </c>
      <c r="R2776" s="13" t="s">
        <v>2147</v>
      </c>
      <c r="S2776" s="13"/>
      <c r="T2776" s="13" t="s">
        <v>1801</v>
      </c>
      <c r="U2776" s="6">
        <v>1</v>
      </c>
      <c r="V2776" s="15"/>
      <c r="W2776" s="15">
        <v>13434.52</v>
      </c>
      <c r="X2776" s="42">
        <v>15046.662400000001</v>
      </c>
      <c r="Y2776" s="6" t="s">
        <v>1224</v>
      </c>
      <c r="Z2776" s="13">
        <v>2014</v>
      </c>
      <c r="AA2776" s="6"/>
      <c r="CE2776" s="161"/>
      <c r="CF2776" s="161"/>
      <c r="CG2776" s="161"/>
      <c r="CH2776" s="161"/>
      <c r="CI2776" s="161"/>
      <c r="CJ2776" s="161"/>
      <c r="CK2776" s="161"/>
      <c r="CL2776" s="161"/>
      <c r="CM2776" s="161"/>
      <c r="CN2776" s="161"/>
      <c r="CO2776" s="161"/>
      <c r="CP2776" s="161"/>
      <c r="CQ2776" s="161"/>
      <c r="CR2776" s="161"/>
      <c r="CS2776" s="161"/>
      <c r="CT2776" s="161"/>
      <c r="CU2776" s="161"/>
      <c r="CV2776" s="161"/>
      <c r="CW2776" s="161"/>
      <c r="CX2776" s="161"/>
      <c r="CY2776" s="161"/>
      <c r="CZ2776" s="161"/>
      <c r="DA2776" s="161"/>
      <c r="DB2776" s="161"/>
      <c r="DC2776" s="161"/>
      <c r="DD2776" s="161"/>
      <c r="DE2776" s="161"/>
      <c r="DF2776" s="161"/>
    </row>
    <row r="2777" spans="1:141" s="161" customFormat="1" ht="93.75">
      <c r="A2777" s="12" t="s">
        <v>4336</v>
      </c>
      <c r="B2777" s="13" t="s">
        <v>83</v>
      </c>
      <c r="C2777" s="13" t="s">
        <v>4290</v>
      </c>
      <c r="D2777" s="13" t="s">
        <v>4291</v>
      </c>
      <c r="E2777" s="13" t="s">
        <v>4292</v>
      </c>
      <c r="F2777" s="13" t="s">
        <v>4293</v>
      </c>
      <c r="G2777" s="13" t="s">
        <v>4294</v>
      </c>
      <c r="H2777" s="13" t="s">
        <v>4295</v>
      </c>
      <c r="I2777" s="13" t="s">
        <v>4296</v>
      </c>
      <c r="J2777" s="13" t="s">
        <v>302</v>
      </c>
      <c r="K2777" s="13">
        <v>100</v>
      </c>
      <c r="L2777" s="11">
        <v>751000000</v>
      </c>
      <c r="M2777" s="11" t="s">
        <v>289</v>
      </c>
      <c r="N2777" s="14" t="s">
        <v>767</v>
      </c>
      <c r="O2777" s="13" t="s">
        <v>4337</v>
      </c>
      <c r="P2777" s="13"/>
      <c r="Q2777" s="13" t="s">
        <v>3496</v>
      </c>
      <c r="R2777" s="13" t="s">
        <v>2147</v>
      </c>
      <c r="S2777" s="13"/>
      <c r="T2777" s="13" t="s">
        <v>1801</v>
      </c>
      <c r="U2777" s="6">
        <v>1</v>
      </c>
      <c r="V2777" s="15"/>
      <c r="W2777" s="15">
        <v>6942.24</v>
      </c>
      <c r="X2777" s="42">
        <v>7775.3088000000007</v>
      </c>
      <c r="Y2777" s="6" t="s">
        <v>1224</v>
      </c>
      <c r="Z2777" s="13">
        <v>2014</v>
      </c>
      <c r="AA2777" s="6"/>
      <c r="AB2777"/>
      <c r="AC2777"/>
      <c r="AD2777"/>
      <c r="AE2777"/>
      <c r="AF2777"/>
      <c r="AG2777"/>
      <c r="AH2777"/>
      <c r="AI2777"/>
      <c r="AJ2777"/>
      <c r="AK2777"/>
      <c r="AL2777"/>
      <c r="AM2777"/>
      <c r="AN2777"/>
      <c r="AO2777"/>
      <c r="AP2777"/>
      <c r="AQ2777"/>
      <c r="AR2777"/>
      <c r="AS2777"/>
      <c r="AT2777"/>
      <c r="AU2777"/>
      <c r="AV2777"/>
      <c r="AW2777"/>
      <c r="AX2777"/>
      <c r="AY2777"/>
      <c r="AZ2777"/>
      <c r="BA2777"/>
      <c r="BB2777"/>
      <c r="BC2777"/>
      <c r="BD2777"/>
      <c r="BE2777"/>
      <c r="BF2777"/>
      <c r="BG2777"/>
      <c r="BH2777"/>
      <c r="BI2777"/>
      <c r="BJ2777"/>
      <c r="BK2777"/>
      <c r="BL2777"/>
      <c r="BM2777"/>
      <c r="BN2777"/>
      <c r="BO2777"/>
      <c r="BP2777"/>
      <c r="BQ2777"/>
      <c r="BR2777"/>
      <c r="BS2777"/>
      <c r="BT2777"/>
      <c r="BU2777"/>
      <c r="BV2777"/>
      <c r="BW2777"/>
      <c r="BX2777"/>
      <c r="BY2777"/>
      <c r="BZ2777"/>
      <c r="CA2777"/>
      <c r="CB2777"/>
      <c r="CC2777"/>
      <c r="CD2777"/>
      <c r="DG2777"/>
      <c r="DH2777"/>
      <c r="DI2777"/>
      <c r="DJ2777"/>
      <c r="DK2777"/>
      <c r="DL2777"/>
      <c r="DM2777"/>
      <c r="DN2777"/>
      <c r="DO2777"/>
      <c r="DP2777"/>
      <c r="DQ2777"/>
      <c r="DR2777"/>
      <c r="DS2777"/>
      <c r="DT2777"/>
      <c r="DU2777"/>
      <c r="DV2777"/>
      <c r="DW2777"/>
      <c r="DX2777"/>
      <c r="DY2777"/>
      <c r="DZ2777"/>
      <c r="EA2777"/>
      <c r="EB2777"/>
      <c r="EC2777"/>
      <c r="ED2777"/>
      <c r="EE2777"/>
      <c r="EF2777"/>
      <c r="EG2777"/>
      <c r="EH2777"/>
      <c r="EI2777"/>
      <c r="EJ2777"/>
      <c r="EK2777"/>
    </row>
    <row r="2778" spans="1:141" ht="75">
      <c r="A2778" s="12" t="s">
        <v>4338</v>
      </c>
      <c r="B2778" s="13" t="s">
        <v>83</v>
      </c>
      <c r="C2778" s="13" t="s">
        <v>4290</v>
      </c>
      <c r="D2778" s="13" t="s">
        <v>4291</v>
      </c>
      <c r="E2778" s="13" t="s">
        <v>4292</v>
      </c>
      <c r="F2778" s="13" t="s">
        <v>4293</v>
      </c>
      <c r="G2778" s="13" t="s">
        <v>4294</v>
      </c>
      <c r="H2778" s="13" t="s">
        <v>4295</v>
      </c>
      <c r="I2778" s="13" t="s">
        <v>4296</v>
      </c>
      <c r="J2778" s="13" t="s">
        <v>302</v>
      </c>
      <c r="K2778" s="13">
        <v>100</v>
      </c>
      <c r="L2778" s="13">
        <v>271034100</v>
      </c>
      <c r="M2778" s="11" t="s">
        <v>298</v>
      </c>
      <c r="N2778" s="14" t="s">
        <v>522</v>
      </c>
      <c r="O2778" s="13" t="s">
        <v>3697</v>
      </c>
      <c r="P2778" s="13"/>
      <c r="Q2778" s="13" t="s">
        <v>3496</v>
      </c>
      <c r="R2778" s="13" t="s">
        <v>2147</v>
      </c>
      <c r="S2778" s="13"/>
      <c r="T2778" s="13" t="s">
        <v>1801</v>
      </c>
      <c r="U2778" s="6">
        <v>1</v>
      </c>
      <c r="V2778" s="15"/>
      <c r="W2778" s="15">
        <v>108899</v>
      </c>
      <c r="X2778" s="42">
        <v>121966.88</v>
      </c>
      <c r="Y2778" s="6" t="s">
        <v>1224</v>
      </c>
      <c r="Z2778" s="13">
        <v>2014</v>
      </c>
      <c r="AA2778" s="6"/>
      <c r="CY2778" s="161"/>
      <c r="CZ2778" s="161"/>
      <c r="DA2778" s="161"/>
      <c r="DB2778" s="161"/>
      <c r="DC2778" s="161"/>
      <c r="DD2778" s="161"/>
      <c r="DE2778" s="161"/>
      <c r="DF2778" s="161"/>
    </row>
    <row r="2779" spans="1:141" ht="75">
      <c r="A2779" s="12" t="s">
        <v>4339</v>
      </c>
      <c r="B2779" s="13" t="s">
        <v>83</v>
      </c>
      <c r="C2779" s="13" t="s">
        <v>4290</v>
      </c>
      <c r="D2779" s="13" t="s">
        <v>4291</v>
      </c>
      <c r="E2779" s="13" t="s">
        <v>4292</v>
      </c>
      <c r="F2779" s="13" t="s">
        <v>4293</v>
      </c>
      <c r="G2779" s="13" t="s">
        <v>4294</v>
      </c>
      <c r="H2779" s="13" t="s">
        <v>4295</v>
      </c>
      <c r="I2779" s="13" t="s">
        <v>4296</v>
      </c>
      <c r="J2779" s="13" t="s">
        <v>302</v>
      </c>
      <c r="K2779" s="13">
        <v>100</v>
      </c>
      <c r="L2779" s="13">
        <v>271034100</v>
      </c>
      <c r="M2779" s="11" t="s">
        <v>298</v>
      </c>
      <c r="N2779" s="14" t="s">
        <v>522</v>
      </c>
      <c r="O2779" s="13" t="s">
        <v>4340</v>
      </c>
      <c r="P2779" s="13"/>
      <c r="Q2779" s="13" t="s">
        <v>3496</v>
      </c>
      <c r="R2779" s="13" t="s">
        <v>2147</v>
      </c>
      <c r="S2779" s="13"/>
      <c r="T2779" s="13" t="s">
        <v>1801</v>
      </c>
      <c r="U2779" s="6">
        <v>1</v>
      </c>
      <c r="V2779" s="15"/>
      <c r="W2779" s="15">
        <v>14564</v>
      </c>
      <c r="X2779" s="42">
        <v>16311.680000000002</v>
      </c>
      <c r="Y2779" s="6" t="s">
        <v>1224</v>
      </c>
      <c r="Z2779" s="13">
        <v>2014</v>
      </c>
      <c r="AA2779" s="6"/>
      <c r="DG2779" s="161"/>
      <c r="DH2779" s="161"/>
      <c r="DI2779" s="161"/>
      <c r="DJ2779" s="161"/>
      <c r="DK2779" s="161"/>
      <c r="DL2779" s="161"/>
      <c r="DM2779" s="161"/>
      <c r="DN2779" s="161"/>
      <c r="DO2779" s="161"/>
      <c r="DP2779" s="161"/>
      <c r="DQ2779" s="161"/>
      <c r="DR2779" s="161"/>
      <c r="DS2779" s="161"/>
      <c r="DT2779" s="161"/>
      <c r="DU2779" s="161"/>
      <c r="DV2779" s="161"/>
      <c r="DW2779" s="161"/>
      <c r="DX2779" s="161"/>
      <c r="DY2779" s="161"/>
      <c r="DZ2779" s="161"/>
      <c r="EA2779" s="161"/>
      <c r="EB2779" s="161"/>
      <c r="EC2779" s="161"/>
      <c r="ED2779" s="161"/>
      <c r="EE2779" s="161"/>
      <c r="EF2779" s="161"/>
      <c r="EG2779" s="161"/>
      <c r="EH2779" s="161"/>
      <c r="EI2779" s="161"/>
      <c r="EJ2779" s="161"/>
      <c r="EK2779" s="161"/>
    </row>
    <row r="2780" spans="1:141" ht="75">
      <c r="A2780" s="12" t="s">
        <v>4341</v>
      </c>
      <c r="B2780" s="13" t="s">
        <v>83</v>
      </c>
      <c r="C2780" s="13" t="s">
        <v>4290</v>
      </c>
      <c r="D2780" s="13" t="s">
        <v>4291</v>
      </c>
      <c r="E2780" s="13" t="s">
        <v>4292</v>
      </c>
      <c r="F2780" s="13" t="s">
        <v>4293</v>
      </c>
      <c r="G2780" s="13" t="s">
        <v>4294</v>
      </c>
      <c r="H2780" s="13" t="s">
        <v>4295</v>
      </c>
      <c r="I2780" s="13" t="s">
        <v>4296</v>
      </c>
      <c r="J2780" s="13" t="s">
        <v>302</v>
      </c>
      <c r="K2780" s="13">
        <v>100</v>
      </c>
      <c r="L2780" s="11">
        <v>751000000</v>
      </c>
      <c r="M2780" s="11" t="s">
        <v>289</v>
      </c>
      <c r="N2780" s="14" t="s">
        <v>767</v>
      </c>
      <c r="O2780" s="13" t="s">
        <v>4187</v>
      </c>
      <c r="P2780" s="13"/>
      <c r="Q2780" s="13" t="s">
        <v>3496</v>
      </c>
      <c r="R2780" s="13" t="s">
        <v>2147</v>
      </c>
      <c r="S2780" s="13"/>
      <c r="T2780" s="13" t="s">
        <v>1801</v>
      </c>
      <c r="U2780" s="6">
        <v>1</v>
      </c>
      <c r="V2780" s="15"/>
      <c r="W2780" s="15">
        <v>12856</v>
      </c>
      <c r="X2780" s="42">
        <v>14398.720000000001</v>
      </c>
      <c r="Y2780" s="6" t="s">
        <v>1224</v>
      </c>
      <c r="Z2780" s="13">
        <v>2014</v>
      </c>
      <c r="AA2780" s="6"/>
    </row>
    <row r="2781" spans="1:141" s="161" customFormat="1" ht="75">
      <c r="A2781" s="12" t="s">
        <v>4342</v>
      </c>
      <c r="B2781" s="13" t="s">
        <v>83</v>
      </c>
      <c r="C2781" s="13" t="s">
        <v>4290</v>
      </c>
      <c r="D2781" s="13" t="s">
        <v>4291</v>
      </c>
      <c r="E2781" s="13" t="s">
        <v>4292</v>
      </c>
      <c r="F2781" s="13" t="s">
        <v>4293</v>
      </c>
      <c r="G2781" s="13" t="s">
        <v>4294</v>
      </c>
      <c r="H2781" s="13" t="s">
        <v>4295</v>
      </c>
      <c r="I2781" s="13" t="s">
        <v>4296</v>
      </c>
      <c r="J2781" s="13" t="s">
        <v>302</v>
      </c>
      <c r="K2781" s="13">
        <v>100</v>
      </c>
      <c r="L2781" s="13">
        <v>151010000</v>
      </c>
      <c r="M2781" s="11" t="s">
        <v>280</v>
      </c>
      <c r="N2781" s="14" t="s">
        <v>3248</v>
      </c>
      <c r="O2781" s="13" t="s">
        <v>4343</v>
      </c>
      <c r="P2781" s="13"/>
      <c r="Q2781" s="13" t="s">
        <v>3496</v>
      </c>
      <c r="R2781" s="13" t="s">
        <v>2147</v>
      </c>
      <c r="S2781" s="13"/>
      <c r="T2781" s="13" t="s">
        <v>1801</v>
      </c>
      <c r="U2781" s="6">
        <v>1</v>
      </c>
      <c r="V2781" s="15"/>
      <c r="W2781" s="15">
        <v>121044</v>
      </c>
      <c r="X2781" s="42">
        <v>135569.28</v>
      </c>
      <c r="Y2781" s="6" t="s">
        <v>1224</v>
      </c>
      <c r="Z2781" s="13">
        <v>2014</v>
      </c>
      <c r="AA2781" s="6"/>
      <c r="AB2781"/>
      <c r="AC2781"/>
      <c r="AD2781"/>
      <c r="AE2781"/>
      <c r="AF2781"/>
      <c r="AG2781"/>
      <c r="AH2781"/>
      <c r="AI2781"/>
      <c r="AJ2781"/>
      <c r="AK2781"/>
      <c r="AL2781"/>
      <c r="AM2781"/>
      <c r="AN2781"/>
      <c r="AO2781"/>
      <c r="AP2781"/>
      <c r="AQ2781"/>
      <c r="AR2781"/>
      <c r="AS2781"/>
      <c r="AT2781"/>
      <c r="AU2781"/>
      <c r="AV2781"/>
      <c r="AW2781"/>
      <c r="AX2781"/>
      <c r="AY2781"/>
      <c r="AZ2781"/>
      <c r="BA2781"/>
      <c r="BB2781"/>
      <c r="BC2781"/>
      <c r="BD2781"/>
      <c r="BE2781"/>
      <c r="BF2781"/>
      <c r="BG2781"/>
      <c r="BH2781"/>
      <c r="BI2781"/>
      <c r="BJ2781"/>
      <c r="BK2781"/>
      <c r="BL2781"/>
      <c r="BM2781"/>
      <c r="BN2781"/>
      <c r="BO2781"/>
      <c r="BP2781"/>
      <c r="BQ2781"/>
      <c r="BR2781"/>
      <c r="BS2781"/>
      <c r="BT2781"/>
      <c r="BU2781"/>
      <c r="BV2781"/>
      <c r="BW2781"/>
      <c r="BX2781"/>
      <c r="BY2781"/>
      <c r="BZ2781"/>
      <c r="CA2781"/>
      <c r="CB2781"/>
      <c r="CC2781"/>
      <c r="CD2781"/>
      <c r="CE2781"/>
      <c r="CF2781"/>
      <c r="CG2781"/>
      <c r="CH2781"/>
      <c r="CI2781"/>
      <c r="CJ2781"/>
      <c r="CK2781"/>
      <c r="CL2781"/>
      <c r="CM2781"/>
      <c r="CN2781"/>
      <c r="CO2781"/>
      <c r="CP2781"/>
      <c r="CQ2781"/>
      <c r="CR2781"/>
      <c r="CS2781"/>
      <c r="CT2781"/>
      <c r="CU2781"/>
      <c r="CV2781"/>
      <c r="CW2781"/>
      <c r="CX2781"/>
      <c r="CY2781"/>
      <c r="CZ2781"/>
      <c r="DA2781"/>
      <c r="DB2781"/>
      <c r="DC2781"/>
      <c r="DD2781"/>
      <c r="DE2781"/>
      <c r="DF2781"/>
      <c r="DG2781"/>
      <c r="DH2781"/>
      <c r="DI2781"/>
      <c r="DJ2781"/>
      <c r="DK2781"/>
      <c r="DL2781"/>
      <c r="DM2781"/>
      <c r="DN2781"/>
      <c r="DO2781"/>
      <c r="DP2781"/>
      <c r="DQ2781"/>
      <c r="DR2781"/>
      <c r="DS2781"/>
      <c r="DT2781"/>
      <c r="DU2781"/>
      <c r="DV2781"/>
      <c r="DW2781"/>
      <c r="DX2781"/>
      <c r="DY2781"/>
      <c r="DZ2781"/>
      <c r="EA2781"/>
      <c r="EB2781"/>
      <c r="EC2781"/>
      <c r="ED2781"/>
      <c r="EE2781"/>
      <c r="EF2781"/>
      <c r="EG2781"/>
      <c r="EH2781"/>
      <c r="EI2781"/>
      <c r="EJ2781"/>
      <c r="EK2781"/>
    </row>
    <row r="2782" spans="1:141" ht="75">
      <c r="A2782" s="65" t="s">
        <v>4344</v>
      </c>
      <c r="B2782" s="66" t="s">
        <v>83</v>
      </c>
      <c r="C2782" s="66" t="s">
        <v>4345</v>
      </c>
      <c r="D2782" s="66" t="s">
        <v>4346</v>
      </c>
      <c r="E2782" s="66" t="s">
        <v>4347</v>
      </c>
      <c r="F2782" s="66" t="s">
        <v>4348</v>
      </c>
      <c r="G2782" s="66" t="s">
        <v>4349</v>
      </c>
      <c r="H2782" s="66" t="s">
        <v>4350</v>
      </c>
      <c r="I2782" s="66" t="s">
        <v>4351</v>
      </c>
      <c r="J2782" s="66" t="s">
        <v>76</v>
      </c>
      <c r="K2782" s="66">
        <v>100</v>
      </c>
      <c r="L2782" s="67">
        <v>710000000</v>
      </c>
      <c r="M2782" s="67" t="s">
        <v>40</v>
      </c>
      <c r="N2782" s="68" t="s">
        <v>767</v>
      </c>
      <c r="O2782" s="66" t="s">
        <v>4352</v>
      </c>
      <c r="P2782" s="66"/>
      <c r="Q2782" s="66" t="s">
        <v>3496</v>
      </c>
      <c r="R2782" s="66" t="s">
        <v>2147</v>
      </c>
      <c r="S2782" s="66"/>
      <c r="T2782" s="66" t="s">
        <v>1801</v>
      </c>
      <c r="U2782" s="69">
        <v>1</v>
      </c>
      <c r="V2782" s="70"/>
      <c r="W2782" s="70">
        <v>0</v>
      </c>
      <c r="X2782" s="42">
        <v>0</v>
      </c>
      <c r="Y2782" s="69" t="s">
        <v>1224</v>
      </c>
      <c r="Z2782" s="66">
        <v>2014</v>
      </c>
      <c r="AA2782" s="69"/>
    </row>
    <row r="2783" spans="1:141" ht="75">
      <c r="A2783" s="12" t="s">
        <v>5328</v>
      </c>
      <c r="B2783" s="13" t="s">
        <v>83</v>
      </c>
      <c r="C2783" s="13" t="s">
        <v>4345</v>
      </c>
      <c r="D2783" s="13" t="s">
        <v>4346</v>
      </c>
      <c r="E2783" s="13" t="s">
        <v>4347</v>
      </c>
      <c r="F2783" s="13" t="s">
        <v>4348</v>
      </c>
      <c r="G2783" s="13" t="s">
        <v>4349</v>
      </c>
      <c r="H2783" s="13" t="s">
        <v>4350</v>
      </c>
      <c r="I2783" s="13" t="s">
        <v>4351</v>
      </c>
      <c r="J2783" s="13" t="s">
        <v>5301</v>
      </c>
      <c r="K2783" s="13">
        <v>100</v>
      </c>
      <c r="L2783" s="11">
        <v>710000000</v>
      </c>
      <c r="M2783" s="11" t="s">
        <v>40</v>
      </c>
      <c r="N2783" s="14" t="s">
        <v>767</v>
      </c>
      <c r="O2783" s="13" t="s">
        <v>4352</v>
      </c>
      <c r="P2783" s="13"/>
      <c r="Q2783" s="13" t="s">
        <v>3496</v>
      </c>
      <c r="R2783" s="13" t="s">
        <v>2147</v>
      </c>
      <c r="S2783" s="13"/>
      <c r="T2783" s="13" t="s">
        <v>1801</v>
      </c>
      <c r="U2783" s="6">
        <v>1</v>
      </c>
      <c r="V2783" s="15"/>
      <c r="W2783" s="15">
        <v>8000000</v>
      </c>
      <c r="X2783" s="42">
        <v>8960000</v>
      </c>
      <c r="Y2783" s="6" t="s">
        <v>1224</v>
      </c>
      <c r="Z2783" s="13">
        <v>2014</v>
      </c>
      <c r="AA2783" s="11" t="s">
        <v>7411</v>
      </c>
    </row>
    <row r="2784" spans="1:141" ht="75">
      <c r="A2784" s="65" t="s">
        <v>4353</v>
      </c>
      <c r="B2784" s="66" t="s">
        <v>83</v>
      </c>
      <c r="C2784" s="66" t="s">
        <v>4345</v>
      </c>
      <c r="D2784" s="66" t="s">
        <v>4346</v>
      </c>
      <c r="E2784" s="66" t="s">
        <v>4347</v>
      </c>
      <c r="F2784" s="66" t="s">
        <v>4348</v>
      </c>
      <c r="G2784" s="66" t="s">
        <v>4349</v>
      </c>
      <c r="H2784" s="66" t="s">
        <v>4350</v>
      </c>
      <c r="I2784" s="66" t="s">
        <v>4351</v>
      </c>
      <c r="J2784" s="66" t="s">
        <v>76</v>
      </c>
      <c r="K2784" s="66">
        <v>100</v>
      </c>
      <c r="L2784" s="67">
        <v>710000000</v>
      </c>
      <c r="M2784" s="67" t="s">
        <v>40</v>
      </c>
      <c r="N2784" s="68" t="s">
        <v>767</v>
      </c>
      <c r="O2784" s="66" t="s">
        <v>2165</v>
      </c>
      <c r="P2784" s="66"/>
      <c r="Q2784" s="66" t="s">
        <v>3496</v>
      </c>
      <c r="R2784" s="66" t="s">
        <v>2147</v>
      </c>
      <c r="S2784" s="66"/>
      <c r="T2784" s="66" t="s">
        <v>1801</v>
      </c>
      <c r="U2784" s="69">
        <v>1</v>
      </c>
      <c r="V2784" s="70"/>
      <c r="W2784" s="70">
        <v>0</v>
      </c>
      <c r="X2784" s="42">
        <v>0</v>
      </c>
      <c r="Y2784" s="69" t="s">
        <v>1224</v>
      </c>
      <c r="Z2784" s="66">
        <v>2014</v>
      </c>
      <c r="AA2784" s="69"/>
    </row>
    <row r="2785" spans="1:141" ht="75">
      <c r="A2785" s="12" t="s">
        <v>5329</v>
      </c>
      <c r="B2785" s="13" t="s">
        <v>83</v>
      </c>
      <c r="C2785" s="13" t="s">
        <v>4345</v>
      </c>
      <c r="D2785" s="13" t="s">
        <v>4346</v>
      </c>
      <c r="E2785" s="13" t="s">
        <v>4347</v>
      </c>
      <c r="F2785" s="13" t="s">
        <v>4348</v>
      </c>
      <c r="G2785" s="13" t="s">
        <v>4349</v>
      </c>
      <c r="H2785" s="13" t="s">
        <v>4350</v>
      </c>
      <c r="I2785" s="13" t="s">
        <v>4351</v>
      </c>
      <c r="J2785" s="13" t="s">
        <v>5301</v>
      </c>
      <c r="K2785" s="13">
        <v>100</v>
      </c>
      <c r="L2785" s="11">
        <v>710000000</v>
      </c>
      <c r="M2785" s="11" t="s">
        <v>40</v>
      </c>
      <c r="N2785" s="14" t="s">
        <v>767</v>
      </c>
      <c r="O2785" s="13" t="s">
        <v>2165</v>
      </c>
      <c r="P2785" s="13"/>
      <c r="Q2785" s="13" t="s">
        <v>3496</v>
      </c>
      <c r="R2785" s="13" t="s">
        <v>2147</v>
      </c>
      <c r="S2785" s="13"/>
      <c r="T2785" s="13" t="s">
        <v>1801</v>
      </c>
      <c r="U2785" s="6">
        <v>1</v>
      </c>
      <c r="V2785" s="15"/>
      <c r="W2785" s="15">
        <v>5500000</v>
      </c>
      <c r="X2785" s="42">
        <v>6160000.0000000009</v>
      </c>
      <c r="Y2785" s="6" t="s">
        <v>1224</v>
      </c>
      <c r="Z2785" s="13">
        <v>2014</v>
      </c>
      <c r="AA2785" s="11" t="s">
        <v>7411</v>
      </c>
      <c r="DG2785" s="161"/>
      <c r="DH2785" s="161"/>
      <c r="DI2785" s="161"/>
      <c r="DJ2785" s="161"/>
      <c r="DK2785" s="161"/>
      <c r="DL2785" s="161"/>
      <c r="DM2785" s="161"/>
      <c r="DN2785" s="161"/>
      <c r="DO2785" s="161"/>
      <c r="DP2785" s="161"/>
      <c r="DQ2785" s="161"/>
      <c r="DR2785" s="161"/>
      <c r="DS2785" s="161"/>
      <c r="DT2785" s="161"/>
      <c r="DU2785" s="161"/>
      <c r="DV2785" s="161"/>
      <c r="DW2785" s="161"/>
      <c r="DX2785" s="161"/>
      <c r="DY2785" s="161"/>
      <c r="DZ2785" s="161"/>
      <c r="EA2785" s="161"/>
      <c r="EB2785" s="161"/>
      <c r="EC2785" s="161"/>
      <c r="ED2785" s="161"/>
      <c r="EE2785" s="161"/>
      <c r="EF2785" s="161"/>
      <c r="EG2785" s="161"/>
      <c r="EH2785" s="161"/>
      <c r="EI2785" s="161"/>
      <c r="EJ2785" s="161"/>
      <c r="EK2785" s="161"/>
    </row>
    <row r="2786" spans="1:141" ht="75">
      <c r="A2786" s="65" t="s">
        <v>4354</v>
      </c>
      <c r="B2786" s="66" t="s">
        <v>83</v>
      </c>
      <c r="C2786" s="66" t="s">
        <v>2139</v>
      </c>
      <c r="D2786" s="66" t="s">
        <v>2140</v>
      </c>
      <c r="E2786" s="66" t="s">
        <v>2141</v>
      </c>
      <c r="F2786" s="66" t="s">
        <v>2142</v>
      </c>
      <c r="G2786" s="66" t="s">
        <v>2143</v>
      </c>
      <c r="H2786" s="66" t="s">
        <v>4355</v>
      </c>
      <c r="I2786" s="66" t="s">
        <v>2145</v>
      </c>
      <c r="J2786" s="66" t="s">
        <v>76</v>
      </c>
      <c r="K2786" s="66">
        <v>100</v>
      </c>
      <c r="L2786" s="67">
        <v>710000000</v>
      </c>
      <c r="M2786" s="67" t="s">
        <v>40</v>
      </c>
      <c r="N2786" s="68" t="s">
        <v>3248</v>
      </c>
      <c r="O2786" s="66" t="s">
        <v>2169</v>
      </c>
      <c r="P2786" s="66"/>
      <c r="Q2786" s="66" t="s">
        <v>3496</v>
      </c>
      <c r="R2786" s="66" t="s">
        <v>2147</v>
      </c>
      <c r="S2786" s="66"/>
      <c r="T2786" s="66" t="s">
        <v>1801</v>
      </c>
      <c r="U2786" s="69">
        <v>1</v>
      </c>
      <c r="V2786" s="70"/>
      <c r="W2786" s="70">
        <v>0</v>
      </c>
      <c r="X2786" s="42">
        <v>0</v>
      </c>
      <c r="Y2786" s="69" t="s">
        <v>1224</v>
      </c>
      <c r="Z2786" s="66">
        <v>2014</v>
      </c>
      <c r="AA2786" s="69"/>
    </row>
    <row r="2787" spans="1:141" s="161" customFormat="1" ht="75">
      <c r="A2787" s="12" t="s">
        <v>5330</v>
      </c>
      <c r="B2787" s="13" t="s">
        <v>83</v>
      </c>
      <c r="C2787" s="13" t="s">
        <v>2139</v>
      </c>
      <c r="D2787" s="13" t="s">
        <v>2140</v>
      </c>
      <c r="E2787" s="13" t="s">
        <v>2141</v>
      </c>
      <c r="F2787" s="13" t="s">
        <v>5341</v>
      </c>
      <c r="G2787" s="13" t="s">
        <v>2143</v>
      </c>
      <c r="H2787" s="13" t="s">
        <v>4355</v>
      </c>
      <c r="I2787" s="13" t="s">
        <v>2145</v>
      </c>
      <c r="J2787" s="13" t="s">
        <v>5301</v>
      </c>
      <c r="K2787" s="13">
        <v>100</v>
      </c>
      <c r="L2787" s="11">
        <v>710000000</v>
      </c>
      <c r="M2787" s="11" t="s">
        <v>40</v>
      </c>
      <c r="N2787" s="14" t="s">
        <v>3248</v>
      </c>
      <c r="O2787" s="13" t="s">
        <v>2169</v>
      </c>
      <c r="P2787" s="13"/>
      <c r="Q2787" s="13" t="s">
        <v>3496</v>
      </c>
      <c r="R2787" s="13" t="s">
        <v>2147</v>
      </c>
      <c r="S2787" s="13"/>
      <c r="T2787" s="13" t="s">
        <v>1801</v>
      </c>
      <c r="U2787" s="6">
        <v>1</v>
      </c>
      <c r="V2787" s="15"/>
      <c r="W2787" s="15">
        <v>11358050</v>
      </c>
      <c r="X2787" s="42">
        <v>12721016.000000002</v>
      </c>
      <c r="Y2787" s="6" t="s">
        <v>1224</v>
      </c>
      <c r="Z2787" s="13">
        <v>2014</v>
      </c>
      <c r="AA2787" s="11" t="s">
        <v>7411</v>
      </c>
      <c r="AB2787"/>
      <c r="AC2787"/>
      <c r="AD2787"/>
      <c r="AE2787"/>
      <c r="AF2787"/>
      <c r="AG2787"/>
      <c r="AH2787"/>
      <c r="AI2787"/>
      <c r="AJ2787"/>
      <c r="AK2787"/>
      <c r="AL2787"/>
      <c r="AM2787"/>
      <c r="AN2787"/>
      <c r="AO2787"/>
      <c r="AP2787"/>
      <c r="AQ2787"/>
      <c r="AR2787"/>
      <c r="AS2787"/>
      <c r="AT2787"/>
      <c r="AU2787"/>
      <c r="AV2787"/>
      <c r="AW2787"/>
      <c r="AX2787"/>
      <c r="AY2787"/>
      <c r="AZ2787"/>
      <c r="BA2787"/>
      <c r="BB2787"/>
      <c r="BC2787"/>
      <c r="BD2787"/>
      <c r="BE2787"/>
      <c r="BF2787"/>
      <c r="BG2787"/>
      <c r="BH2787"/>
      <c r="BI2787"/>
      <c r="BJ2787"/>
      <c r="BK2787"/>
      <c r="BL2787"/>
      <c r="BM2787"/>
      <c r="BN2787"/>
      <c r="BO2787"/>
      <c r="BP2787"/>
      <c r="BQ2787"/>
      <c r="BR2787"/>
      <c r="BS2787"/>
      <c r="BT2787"/>
      <c r="BU2787"/>
      <c r="BV2787"/>
      <c r="BW2787"/>
      <c r="BX2787"/>
      <c r="BY2787"/>
      <c r="BZ2787"/>
      <c r="CA2787"/>
      <c r="CB2787"/>
      <c r="CC2787"/>
      <c r="CD2787"/>
      <c r="CE2787"/>
      <c r="CF2787"/>
      <c r="CG2787"/>
      <c r="CH2787"/>
      <c r="CI2787"/>
      <c r="CJ2787"/>
      <c r="CK2787"/>
      <c r="CL2787"/>
      <c r="CM2787"/>
      <c r="CN2787"/>
      <c r="CO2787"/>
      <c r="CP2787"/>
      <c r="CQ2787"/>
      <c r="CR2787"/>
      <c r="CS2787"/>
      <c r="CT2787"/>
      <c r="CU2787"/>
      <c r="CV2787"/>
      <c r="CW2787"/>
      <c r="CX2787"/>
      <c r="CY2787"/>
      <c r="CZ2787"/>
      <c r="DA2787"/>
      <c r="DB2787"/>
      <c r="DC2787"/>
      <c r="DD2787"/>
      <c r="DE2787"/>
      <c r="DF2787"/>
      <c r="DG2787"/>
      <c r="DH2787"/>
      <c r="DI2787"/>
      <c r="DJ2787"/>
      <c r="DK2787"/>
      <c r="DL2787"/>
      <c r="DM2787"/>
      <c r="DN2787"/>
      <c r="DO2787"/>
      <c r="DP2787"/>
      <c r="DQ2787"/>
      <c r="DR2787"/>
      <c r="DS2787"/>
      <c r="DT2787"/>
      <c r="DU2787"/>
      <c r="DV2787"/>
      <c r="DW2787"/>
      <c r="DX2787"/>
      <c r="DY2787"/>
      <c r="DZ2787"/>
      <c r="EA2787"/>
      <c r="EB2787"/>
      <c r="EC2787"/>
      <c r="ED2787"/>
      <c r="EE2787"/>
      <c r="EF2787"/>
      <c r="EG2787"/>
      <c r="EH2787"/>
      <c r="EI2787"/>
      <c r="EJ2787"/>
      <c r="EK2787"/>
    </row>
    <row r="2788" spans="1:141" ht="75">
      <c r="A2788" s="65" t="s">
        <v>4356</v>
      </c>
      <c r="B2788" s="66" t="s">
        <v>83</v>
      </c>
      <c r="C2788" s="66" t="s">
        <v>2139</v>
      </c>
      <c r="D2788" s="66" t="s">
        <v>2140</v>
      </c>
      <c r="E2788" s="66" t="s">
        <v>2141</v>
      </c>
      <c r="F2788" s="66" t="s">
        <v>2142</v>
      </c>
      <c r="G2788" s="66" t="s">
        <v>2143</v>
      </c>
      <c r="H2788" s="66" t="s">
        <v>2144</v>
      </c>
      <c r="I2788" s="66" t="s">
        <v>2145</v>
      </c>
      <c r="J2788" s="66" t="s">
        <v>76</v>
      </c>
      <c r="K2788" s="66">
        <v>100</v>
      </c>
      <c r="L2788" s="67">
        <v>710000000</v>
      </c>
      <c r="M2788" s="67" t="s">
        <v>40</v>
      </c>
      <c r="N2788" s="68" t="s">
        <v>3248</v>
      </c>
      <c r="O2788" s="66" t="s">
        <v>4187</v>
      </c>
      <c r="P2788" s="66"/>
      <c r="Q2788" s="66" t="s">
        <v>3496</v>
      </c>
      <c r="R2788" s="66" t="s">
        <v>2147</v>
      </c>
      <c r="S2788" s="66"/>
      <c r="T2788" s="66" t="s">
        <v>1801</v>
      </c>
      <c r="U2788" s="69">
        <v>1</v>
      </c>
      <c r="V2788" s="70"/>
      <c r="W2788" s="70">
        <v>0</v>
      </c>
      <c r="X2788" s="42">
        <v>0</v>
      </c>
      <c r="Y2788" s="69" t="s">
        <v>1224</v>
      </c>
      <c r="Z2788" s="66">
        <v>2014</v>
      </c>
      <c r="AA2788" s="69"/>
    </row>
    <row r="2789" spans="1:141" ht="75">
      <c r="A2789" s="12" t="s">
        <v>5331</v>
      </c>
      <c r="B2789" s="13" t="s">
        <v>83</v>
      </c>
      <c r="C2789" s="13" t="s">
        <v>2139</v>
      </c>
      <c r="D2789" s="13" t="s">
        <v>2140</v>
      </c>
      <c r="E2789" s="13" t="s">
        <v>2141</v>
      </c>
      <c r="F2789" s="13" t="s">
        <v>5341</v>
      </c>
      <c r="G2789" s="13" t="s">
        <v>2143</v>
      </c>
      <c r="H2789" s="13" t="s">
        <v>2144</v>
      </c>
      <c r="I2789" s="13" t="s">
        <v>2145</v>
      </c>
      <c r="J2789" s="13" t="s">
        <v>5301</v>
      </c>
      <c r="K2789" s="13">
        <v>100</v>
      </c>
      <c r="L2789" s="11">
        <v>710000000</v>
      </c>
      <c r="M2789" s="11" t="s">
        <v>40</v>
      </c>
      <c r="N2789" s="14" t="s">
        <v>3248</v>
      </c>
      <c r="O2789" s="13" t="s">
        <v>4187</v>
      </c>
      <c r="P2789" s="13"/>
      <c r="Q2789" s="13" t="s">
        <v>3496</v>
      </c>
      <c r="R2789" s="13" t="s">
        <v>2147</v>
      </c>
      <c r="S2789" s="13"/>
      <c r="T2789" s="13" t="s">
        <v>1801</v>
      </c>
      <c r="U2789" s="6">
        <v>1</v>
      </c>
      <c r="V2789" s="15"/>
      <c r="W2789" s="15">
        <v>10615000</v>
      </c>
      <c r="X2789" s="42">
        <v>11888800.000000002</v>
      </c>
      <c r="Y2789" s="6" t="s">
        <v>1224</v>
      </c>
      <c r="Z2789" s="13">
        <v>2014</v>
      </c>
      <c r="AA2789" s="11" t="s">
        <v>7411</v>
      </c>
      <c r="DG2789" s="161"/>
      <c r="DH2789" s="161"/>
      <c r="DI2789" s="161"/>
      <c r="DJ2789" s="161"/>
      <c r="DK2789" s="161"/>
      <c r="DL2789" s="161"/>
      <c r="DM2789" s="161"/>
      <c r="DN2789" s="161"/>
      <c r="DO2789" s="161"/>
      <c r="DP2789" s="161"/>
      <c r="DQ2789" s="161"/>
      <c r="DR2789" s="161"/>
      <c r="DS2789" s="161"/>
      <c r="DT2789" s="161"/>
      <c r="DU2789" s="161"/>
      <c r="DV2789" s="161"/>
      <c r="DW2789" s="161"/>
      <c r="DX2789" s="161"/>
      <c r="DY2789" s="161"/>
      <c r="DZ2789" s="161"/>
      <c r="EA2789" s="161"/>
      <c r="EB2789" s="161"/>
      <c r="EC2789" s="161"/>
      <c r="ED2789" s="161"/>
      <c r="EE2789" s="161"/>
      <c r="EF2789" s="161"/>
      <c r="EG2789" s="161"/>
      <c r="EH2789" s="161"/>
      <c r="EI2789" s="161"/>
      <c r="EJ2789" s="161"/>
      <c r="EK2789" s="161"/>
    </row>
    <row r="2790" spans="1:141" ht="75">
      <c r="A2790" s="65" t="s">
        <v>4357</v>
      </c>
      <c r="B2790" s="66" t="s">
        <v>83</v>
      </c>
      <c r="C2790" s="66" t="s">
        <v>2139</v>
      </c>
      <c r="D2790" s="66" t="s">
        <v>2140</v>
      </c>
      <c r="E2790" s="66" t="s">
        <v>2141</v>
      </c>
      <c r="F2790" s="66" t="s">
        <v>2142</v>
      </c>
      <c r="G2790" s="66" t="s">
        <v>2143</v>
      </c>
      <c r="H2790" s="66" t="s">
        <v>2144</v>
      </c>
      <c r="I2790" s="66" t="s">
        <v>2145</v>
      </c>
      <c r="J2790" s="66" t="s">
        <v>76</v>
      </c>
      <c r="K2790" s="66">
        <v>100</v>
      </c>
      <c r="L2790" s="67">
        <v>710000000</v>
      </c>
      <c r="M2790" s="67" t="s">
        <v>40</v>
      </c>
      <c r="N2790" s="68" t="s">
        <v>3248</v>
      </c>
      <c r="O2790" s="66" t="s">
        <v>4358</v>
      </c>
      <c r="P2790" s="66"/>
      <c r="Q2790" s="66" t="s">
        <v>3496</v>
      </c>
      <c r="R2790" s="66" t="s">
        <v>2147</v>
      </c>
      <c r="S2790" s="66"/>
      <c r="T2790" s="66" t="s">
        <v>1801</v>
      </c>
      <c r="U2790" s="69">
        <v>1</v>
      </c>
      <c r="V2790" s="70"/>
      <c r="W2790" s="70">
        <v>0</v>
      </c>
      <c r="X2790" s="42">
        <v>0</v>
      </c>
      <c r="Y2790" s="69" t="s">
        <v>1224</v>
      </c>
      <c r="Z2790" s="66">
        <v>2014</v>
      </c>
      <c r="AA2790" s="69"/>
    </row>
    <row r="2791" spans="1:141" s="161" customFormat="1" ht="75">
      <c r="A2791" s="12" t="s">
        <v>5332</v>
      </c>
      <c r="B2791" s="13" t="s">
        <v>83</v>
      </c>
      <c r="C2791" s="13" t="s">
        <v>2139</v>
      </c>
      <c r="D2791" s="13" t="s">
        <v>2140</v>
      </c>
      <c r="E2791" s="13" t="s">
        <v>2141</v>
      </c>
      <c r="F2791" s="13" t="s">
        <v>5341</v>
      </c>
      <c r="G2791" s="13" t="s">
        <v>2143</v>
      </c>
      <c r="H2791" s="13" t="s">
        <v>2144</v>
      </c>
      <c r="I2791" s="13" t="s">
        <v>2145</v>
      </c>
      <c r="J2791" s="13" t="s">
        <v>5301</v>
      </c>
      <c r="K2791" s="13">
        <v>100</v>
      </c>
      <c r="L2791" s="11">
        <v>710000000</v>
      </c>
      <c r="M2791" s="11" t="s">
        <v>40</v>
      </c>
      <c r="N2791" s="14" t="s">
        <v>3248</v>
      </c>
      <c r="O2791" s="13" t="s">
        <v>4358</v>
      </c>
      <c r="P2791" s="13"/>
      <c r="Q2791" s="13" t="s">
        <v>3496</v>
      </c>
      <c r="R2791" s="13" t="s">
        <v>2147</v>
      </c>
      <c r="S2791" s="13"/>
      <c r="T2791" s="13" t="s">
        <v>1801</v>
      </c>
      <c r="U2791" s="6">
        <v>1</v>
      </c>
      <c r="V2791" s="15"/>
      <c r="W2791" s="15">
        <v>10000615</v>
      </c>
      <c r="X2791" s="42">
        <v>11200688.800000001</v>
      </c>
      <c r="Y2791" s="6" t="s">
        <v>1224</v>
      </c>
      <c r="Z2791" s="13">
        <v>2014</v>
      </c>
      <c r="AA2791" s="11" t="s">
        <v>7411</v>
      </c>
      <c r="AB2791"/>
      <c r="AC2791"/>
      <c r="AD2791"/>
      <c r="AE2791"/>
      <c r="AF2791"/>
      <c r="AG2791"/>
      <c r="AH2791"/>
      <c r="AI2791"/>
      <c r="AJ2791"/>
      <c r="AK2791"/>
      <c r="AL2791"/>
      <c r="AM2791"/>
      <c r="AN2791"/>
      <c r="AO2791"/>
      <c r="AP2791"/>
      <c r="AQ2791"/>
      <c r="AR2791"/>
      <c r="AS2791"/>
      <c r="AT2791"/>
      <c r="AU2791"/>
      <c r="AV2791"/>
      <c r="AW2791"/>
      <c r="AX2791"/>
      <c r="AY2791"/>
      <c r="AZ2791"/>
      <c r="BA2791"/>
      <c r="BB2791"/>
      <c r="BC2791"/>
      <c r="BD2791"/>
      <c r="BE2791"/>
      <c r="BF2791"/>
      <c r="BG2791"/>
      <c r="BH2791"/>
      <c r="BI2791"/>
      <c r="BJ2791"/>
      <c r="BK2791"/>
      <c r="BL2791"/>
      <c r="BM2791"/>
      <c r="BN2791"/>
      <c r="BO2791"/>
      <c r="BP2791"/>
      <c r="BQ2791"/>
      <c r="BR2791"/>
      <c r="BS2791"/>
      <c r="BT2791"/>
      <c r="BU2791"/>
      <c r="BV2791"/>
      <c r="BW2791"/>
      <c r="BX2791"/>
      <c r="BY2791"/>
      <c r="BZ2791"/>
      <c r="CA2791"/>
      <c r="CB2791"/>
      <c r="CC2791"/>
      <c r="CD2791"/>
      <c r="CE2791"/>
      <c r="CF2791"/>
      <c r="CG2791"/>
      <c r="CH2791"/>
      <c r="CI2791"/>
      <c r="CJ2791"/>
      <c r="CK2791"/>
      <c r="CL2791"/>
      <c r="CM2791"/>
      <c r="CN2791"/>
      <c r="CO2791"/>
      <c r="CP2791"/>
      <c r="CQ2791"/>
      <c r="CR2791"/>
      <c r="CS2791"/>
      <c r="CT2791"/>
      <c r="CU2791"/>
      <c r="CV2791"/>
      <c r="CW2791"/>
      <c r="CX2791"/>
      <c r="CY2791"/>
      <c r="CZ2791"/>
      <c r="DA2791"/>
      <c r="DB2791"/>
      <c r="DC2791"/>
      <c r="DD2791"/>
      <c r="DE2791"/>
      <c r="DF2791"/>
      <c r="DG2791"/>
      <c r="DH2791"/>
      <c r="DI2791"/>
      <c r="DJ2791"/>
      <c r="DK2791"/>
      <c r="DL2791"/>
      <c r="DM2791"/>
      <c r="DN2791"/>
      <c r="DO2791"/>
      <c r="DP2791"/>
      <c r="DQ2791"/>
      <c r="DR2791"/>
      <c r="DS2791"/>
      <c r="DT2791"/>
      <c r="DU2791"/>
      <c r="DV2791"/>
      <c r="DW2791"/>
      <c r="DX2791"/>
      <c r="DY2791"/>
      <c r="DZ2791"/>
      <c r="EA2791"/>
      <c r="EB2791"/>
      <c r="EC2791"/>
      <c r="ED2791"/>
      <c r="EE2791"/>
      <c r="EF2791"/>
      <c r="EG2791"/>
      <c r="EH2791"/>
      <c r="EI2791"/>
      <c r="EJ2791"/>
      <c r="EK2791"/>
    </row>
    <row r="2792" spans="1:141" ht="75">
      <c r="A2792" s="65" t="s">
        <v>4359</v>
      </c>
      <c r="B2792" s="66" t="s">
        <v>83</v>
      </c>
      <c r="C2792" s="66" t="s">
        <v>2139</v>
      </c>
      <c r="D2792" s="66" t="s">
        <v>2140</v>
      </c>
      <c r="E2792" s="66" t="s">
        <v>2141</v>
      </c>
      <c r="F2792" s="66" t="s">
        <v>2142</v>
      </c>
      <c r="G2792" s="66" t="s">
        <v>2143</v>
      </c>
      <c r="H2792" s="66" t="s">
        <v>2144</v>
      </c>
      <c r="I2792" s="66" t="s">
        <v>2145</v>
      </c>
      <c r="J2792" s="66" t="s">
        <v>76</v>
      </c>
      <c r="K2792" s="66">
        <v>100</v>
      </c>
      <c r="L2792" s="67">
        <v>710000000</v>
      </c>
      <c r="M2792" s="67" t="s">
        <v>40</v>
      </c>
      <c r="N2792" s="68" t="s">
        <v>3248</v>
      </c>
      <c r="O2792" s="66" t="s">
        <v>2173</v>
      </c>
      <c r="P2792" s="66"/>
      <c r="Q2792" s="66" t="s">
        <v>3496</v>
      </c>
      <c r="R2792" s="66" t="s">
        <v>2147</v>
      </c>
      <c r="S2792" s="66"/>
      <c r="T2792" s="66" t="s">
        <v>1801</v>
      </c>
      <c r="U2792" s="69">
        <v>1</v>
      </c>
      <c r="V2792" s="70"/>
      <c r="W2792" s="70">
        <v>0</v>
      </c>
      <c r="X2792" s="42">
        <v>0</v>
      </c>
      <c r="Y2792" s="69" t="s">
        <v>1224</v>
      </c>
      <c r="Z2792" s="66">
        <v>2014</v>
      </c>
      <c r="AA2792" s="69"/>
    </row>
    <row r="2793" spans="1:141" ht="75">
      <c r="A2793" s="12" t="s">
        <v>5333</v>
      </c>
      <c r="B2793" s="13" t="s">
        <v>83</v>
      </c>
      <c r="C2793" s="13" t="s">
        <v>2139</v>
      </c>
      <c r="D2793" s="13" t="s">
        <v>2140</v>
      </c>
      <c r="E2793" s="13" t="s">
        <v>2141</v>
      </c>
      <c r="F2793" s="13" t="s">
        <v>5341</v>
      </c>
      <c r="G2793" s="13" t="s">
        <v>2143</v>
      </c>
      <c r="H2793" s="13" t="s">
        <v>2144</v>
      </c>
      <c r="I2793" s="13" t="s">
        <v>2145</v>
      </c>
      <c r="J2793" s="13" t="s">
        <v>5301</v>
      </c>
      <c r="K2793" s="13">
        <v>100</v>
      </c>
      <c r="L2793" s="11">
        <v>710000000</v>
      </c>
      <c r="M2793" s="11" t="s">
        <v>40</v>
      </c>
      <c r="N2793" s="14" t="s">
        <v>3248</v>
      </c>
      <c r="O2793" s="13" t="s">
        <v>2173</v>
      </c>
      <c r="P2793" s="13"/>
      <c r="Q2793" s="13" t="s">
        <v>3496</v>
      </c>
      <c r="R2793" s="13" t="s">
        <v>2147</v>
      </c>
      <c r="S2793" s="13"/>
      <c r="T2793" s="13" t="s">
        <v>1801</v>
      </c>
      <c r="U2793" s="6">
        <v>1</v>
      </c>
      <c r="V2793" s="15"/>
      <c r="W2793" s="15">
        <v>12265000</v>
      </c>
      <c r="X2793" s="42">
        <v>13736800.000000002</v>
      </c>
      <c r="Y2793" s="6" t="s">
        <v>1224</v>
      </c>
      <c r="Z2793" s="13">
        <v>2014</v>
      </c>
      <c r="AA2793" s="11" t="s">
        <v>7411</v>
      </c>
      <c r="AB2793" s="161"/>
      <c r="AC2793" s="161"/>
      <c r="AD2793" s="161"/>
      <c r="AE2793" s="161"/>
      <c r="AF2793" s="161"/>
      <c r="AG2793" s="161"/>
      <c r="AH2793" s="161"/>
      <c r="AI2793" s="161"/>
      <c r="AJ2793" s="161"/>
      <c r="AK2793" s="161"/>
      <c r="AL2793" s="161"/>
      <c r="AM2793" s="161"/>
      <c r="AN2793" s="161"/>
      <c r="AO2793" s="161"/>
      <c r="AP2793" s="161"/>
      <c r="AQ2793" s="161"/>
      <c r="AR2793" s="161"/>
      <c r="AS2793" s="161"/>
      <c r="AT2793" s="161"/>
      <c r="AU2793" s="161"/>
      <c r="AV2793" s="161"/>
      <c r="AW2793" s="161"/>
      <c r="AX2793" s="161"/>
      <c r="AY2793" s="161"/>
      <c r="AZ2793" s="161"/>
      <c r="BA2793" s="161"/>
      <c r="BB2793" s="161"/>
      <c r="BC2793" s="161"/>
      <c r="BD2793" s="161"/>
      <c r="BE2793" s="161"/>
      <c r="BF2793" s="161"/>
      <c r="BG2793" s="161"/>
      <c r="BH2793" s="161"/>
      <c r="BI2793" s="161"/>
      <c r="BJ2793" s="161"/>
      <c r="BK2793" s="161"/>
      <c r="BL2793" s="161"/>
      <c r="BM2793" s="161"/>
      <c r="BN2793" s="161"/>
      <c r="BO2793" s="161"/>
      <c r="BP2793" s="161"/>
      <c r="BQ2793" s="161"/>
      <c r="BR2793" s="161"/>
      <c r="BS2793" s="161"/>
      <c r="BT2793" s="161"/>
      <c r="BU2793" s="161"/>
      <c r="BV2793" s="161"/>
      <c r="BW2793" s="161"/>
      <c r="BX2793" s="161"/>
      <c r="BY2793" s="161"/>
      <c r="BZ2793" s="161"/>
      <c r="CA2793" s="161"/>
      <c r="CB2793" s="161"/>
      <c r="CC2793" s="161"/>
      <c r="CD2793" s="161"/>
      <c r="DG2793" s="161"/>
      <c r="DH2793" s="161"/>
      <c r="DI2793" s="161"/>
      <c r="DJ2793" s="161"/>
      <c r="DK2793" s="161"/>
      <c r="DL2793" s="161"/>
      <c r="DM2793" s="161"/>
      <c r="DN2793" s="161"/>
      <c r="DO2793" s="161"/>
      <c r="DP2793" s="161"/>
      <c r="DQ2793" s="161"/>
      <c r="DR2793" s="161"/>
      <c r="DS2793" s="161"/>
      <c r="DT2793" s="161"/>
      <c r="DU2793" s="161"/>
      <c r="DV2793" s="161"/>
      <c r="DW2793" s="161"/>
      <c r="DX2793" s="161"/>
      <c r="DY2793" s="161"/>
      <c r="DZ2793" s="161"/>
      <c r="EA2793" s="161"/>
      <c r="EB2793" s="161"/>
      <c r="EC2793" s="161"/>
      <c r="ED2793" s="161"/>
      <c r="EE2793" s="161"/>
      <c r="EF2793" s="161"/>
      <c r="EG2793" s="161"/>
      <c r="EH2793" s="161"/>
      <c r="EI2793" s="161"/>
      <c r="EJ2793" s="161"/>
      <c r="EK2793" s="161"/>
    </row>
    <row r="2794" spans="1:141" ht="75">
      <c r="A2794" s="65" t="s">
        <v>4360</v>
      </c>
      <c r="B2794" s="66" t="s">
        <v>83</v>
      </c>
      <c r="C2794" s="66" t="s">
        <v>4361</v>
      </c>
      <c r="D2794" s="66" t="s">
        <v>4362</v>
      </c>
      <c r="E2794" s="66" t="s">
        <v>4363</v>
      </c>
      <c r="F2794" s="66" t="s">
        <v>4362</v>
      </c>
      <c r="G2794" s="66" t="s">
        <v>4363</v>
      </c>
      <c r="H2794" s="66" t="s">
        <v>4364</v>
      </c>
      <c r="I2794" s="66" t="s">
        <v>4365</v>
      </c>
      <c r="J2794" s="66" t="s">
        <v>76</v>
      </c>
      <c r="K2794" s="66">
        <v>100</v>
      </c>
      <c r="L2794" s="67">
        <v>710000000</v>
      </c>
      <c r="M2794" s="67" t="s">
        <v>40</v>
      </c>
      <c r="N2794" s="68" t="s">
        <v>1642</v>
      </c>
      <c r="O2794" s="66" t="s">
        <v>4352</v>
      </c>
      <c r="P2794" s="66"/>
      <c r="Q2794" s="66" t="s">
        <v>4366</v>
      </c>
      <c r="R2794" s="66" t="s">
        <v>2147</v>
      </c>
      <c r="S2794" s="66"/>
      <c r="T2794" s="66" t="s">
        <v>1801</v>
      </c>
      <c r="U2794" s="69">
        <v>1</v>
      </c>
      <c r="V2794" s="70"/>
      <c r="W2794" s="70">
        <v>0</v>
      </c>
      <c r="X2794" s="42">
        <v>0</v>
      </c>
      <c r="Y2794" s="69" t="s">
        <v>1224</v>
      </c>
      <c r="Z2794" s="66">
        <v>2014</v>
      </c>
      <c r="AA2794" s="69"/>
    </row>
    <row r="2795" spans="1:141" s="161" customFormat="1" ht="75">
      <c r="A2795" s="12" t="s">
        <v>5060</v>
      </c>
      <c r="B2795" s="13" t="s">
        <v>83</v>
      </c>
      <c r="C2795" s="13" t="s">
        <v>4361</v>
      </c>
      <c r="D2795" s="13" t="s">
        <v>4362</v>
      </c>
      <c r="E2795" s="13" t="s">
        <v>4363</v>
      </c>
      <c r="F2795" s="13" t="s">
        <v>4362</v>
      </c>
      <c r="G2795" s="13" t="s">
        <v>4363</v>
      </c>
      <c r="H2795" s="13" t="s">
        <v>4364</v>
      </c>
      <c r="I2795" s="13" t="s">
        <v>4365</v>
      </c>
      <c r="J2795" s="13" t="s">
        <v>76</v>
      </c>
      <c r="K2795" s="13">
        <v>100</v>
      </c>
      <c r="L2795" s="11">
        <v>710000000</v>
      </c>
      <c r="M2795" s="11" t="s">
        <v>40</v>
      </c>
      <c r="N2795" s="14" t="s">
        <v>495</v>
      </c>
      <c r="O2795" s="13" t="s">
        <v>4352</v>
      </c>
      <c r="P2795" s="13"/>
      <c r="Q2795" s="13" t="s">
        <v>4366</v>
      </c>
      <c r="R2795" s="13" t="s">
        <v>2147</v>
      </c>
      <c r="S2795" s="13"/>
      <c r="T2795" s="13" t="s">
        <v>1801</v>
      </c>
      <c r="U2795" s="6">
        <v>1</v>
      </c>
      <c r="V2795" s="15"/>
      <c r="W2795" s="15">
        <v>1308720</v>
      </c>
      <c r="X2795" s="42">
        <v>1465766.4000000001</v>
      </c>
      <c r="Y2795" s="6" t="s">
        <v>1224</v>
      </c>
      <c r="Z2795" s="13">
        <v>2014</v>
      </c>
      <c r="AA2795" s="11" t="s">
        <v>5197</v>
      </c>
      <c r="AB2795"/>
      <c r="AC2795"/>
      <c r="AD2795"/>
      <c r="AE2795"/>
      <c r="AF2795"/>
      <c r="AG2795"/>
      <c r="AH2795"/>
      <c r="AI2795"/>
      <c r="AJ2795"/>
      <c r="AK2795"/>
      <c r="AL2795"/>
      <c r="AM2795"/>
      <c r="AN2795"/>
      <c r="AO2795"/>
      <c r="AP2795"/>
      <c r="AQ2795"/>
      <c r="AR2795"/>
      <c r="AS2795"/>
      <c r="AT2795"/>
      <c r="AU2795"/>
      <c r="AV2795"/>
      <c r="AW2795"/>
      <c r="AX2795"/>
      <c r="AY2795"/>
      <c r="AZ2795"/>
      <c r="BA2795"/>
      <c r="BB2795"/>
      <c r="BC2795"/>
      <c r="BD2795"/>
      <c r="BE2795"/>
      <c r="BF2795"/>
      <c r="BG2795"/>
      <c r="BH2795"/>
      <c r="BI2795"/>
      <c r="BJ2795"/>
      <c r="BK2795"/>
      <c r="BL2795"/>
      <c r="BM2795"/>
      <c r="BN2795"/>
      <c r="BO2795"/>
      <c r="BP2795"/>
      <c r="BQ2795"/>
      <c r="BR2795"/>
      <c r="BS2795"/>
      <c r="BT2795"/>
      <c r="BU2795"/>
      <c r="BV2795"/>
      <c r="BW2795"/>
      <c r="BX2795"/>
      <c r="BY2795"/>
      <c r="BZ2795"/>
      <c r="CA2795"/>
      <c r="CB2795"/>
      <c r="CC2795"/>
      <c r="CD2795"/>
      <c r="CY2795"/>
      <c r="CZ2795"/>
      <c r="DA2795"/>
      <c r="DB2795"/>
      <c r="DC2795"/>
      <c r="DD2795"/>
      <c r="DE2795"/>
      <c r="DF2795"/>
    </row>
    <row r="2796" spans="1:141" ht="75">
      <c r="A2796" s="65" t="s">
        <v>4367</v>
      </c>
      <c r="B2796" s="66" t="s">
        <v>83</v>
      </c>
      <c r="C2796" s="66" t="s">
        <v>4361</v>
      </c>
      <c r="D2796" s="66" t="s">
        <v>4362</v>
      </c>
      <c r="E2796" s="66" t="s">
        <v>4363</v>
      </c>
      <c r="F2796" s="66" t="s">
        <v>4362</v>
      </c>
      <c r="G2796" s="66" t="s">
        <v>4363</v>
      </c>
      <c r="H2796" s="66" t="s">
        <v>4364</v>
      </c>
      <c r="I2796" s="66" t="s">
        <v>4365</v>
      </c>
      <c r="J2796" s="66" t="s">
        <v>76</v>
      </c>
      <c r="K2796" s="66">
        <v>100</v>
      </c>
      <c r="L2796" s="67">
        <v>710000000</v>
      </c>
      <c r="M2796" s="67" t="s">
        <v>40</v>
      </c>
      <c r="N2796" s="68" t="s">
        <v>1642</v>
      </c>
      <c r="O2796" s="66" t="s">
        <v>4368</v>
      </c>
      <c r="P2796" s="66"/>
      <c r="Q2796" s="66" t="s">
        <v>4366</v>
      </c>
      <c r="R2796" s="66" t="s">
        <v>2147</v>
      </c>
      <c r="S2796" s="66"/>
      <c r="T2796" s="66" t="s">
        <v>1801</v>
      </c>
      <c r="U2796" s="69">
        <v>1</v>
      </c>
      <c r="V2796" s="70"/>
      <c r="W2796" s="70">
        <v>0</v>
      </c>
      <c r="X2796" s="42">
        <v>0</v>
      </c>
      <c r="Y2796" s="69" t="s">
        <v>1224</v>
      </c>
      <c r="Z2796" s="66">
        <v>2014</v>
      </c>
      <c r="AA2796" s="69"/>
      <c r="CY2796" s="161"/>
      <c r="CZ2796" s="161"/>
      <c r="DA2796" s="161"/>
      <c r="DB2796" s="161"/>
      <c r="DC2796" s="161"/>
      <c r="DD2796" s="161"/>
      <c r="DE2796" s="161"/>
      <c r="DF2796" s="161"/>
      <c r="DG2796" s="161"/>
      <c r="DH2796" s="161"/>
      <c r="DI2796" s="161"/>
      <c r="DJ2796" s="161"/>
      <c r="DK2796" s="161"/>
      <c r="DL2796" s="161"/>
      <c r="DM2796" s="161"/>
      <c r="DN2796" s="161"/>
      <c r="DO2796" s="161"/>
      <c r="DP2796" s="161"/>
      <c r="DQ2796" s="161"/>
      <c r="DR2796" s="161"/>
      <c r="DS2796" s="161"/>
      <c r="DT2796" s="161"/>
      <c r="DU2796" s="161"/>
      <c r="DV2796" s="161"/>
      <c r="DW2796" s="161"/>
      <c r="DX2796" s="161"/>
      <c r="DY2796" s="161"/>
      <c r="DZ2796" s="161"/>
      <c r="EA2796" s="161"/>
      <c r="EB2796" s="161"/>
      <c r="EC2796" s="161"/>
      <c r="ED2796" s="161"/>
      <c r="EE2796" s="161"/>
      <c r="EF2796" s="161"/>
      <c r="EG2796" s="161"/>
      <c r="EH2796" s="161"/>
      <c r="EI2796" s="161"/>
      <c r="EJ2796" s="161"/>
      <c r="EK2796" s="161"/>
    </row>
    <row r="2797" spans="1:141" s="161" customFormat="1" ht="75">
      <c r="A2797" s="12" t="s">
        <v>5061</v>
      </c>
      <c r="B2797" s="13" t="s">
        <v>83</v>
      </c>
      <c r="C2797" s="13" t="s">
        <v>4361</v>
      </c>
      <c r="D2797" s="13" t="s">
        <v>4362</v>
      </c>
      <c r="E2797" s="13" t="s">
        <v>4363</v>
      </c>
      <c r="F2797" s="13" t="s">
        <v>4362</v>
      </c>
      <c r="G2797" s="13" t="s">
        <v>4363</v>
      </c>
      <c r="H2797" s="13" t="s">
        <v>4364</v>
      </c>
      <c r="I2797" s="13" t="s">
        <v>4365</v>
      </c>
      <c r="J2797" s="13" t="s">
        <v>76</v>
      </c>
      <c r="K2797" s="13">
        <v>100</v>
      </c>
      <c r="L2797" s="11">
        <v>710000000</v>
      </c>
      <c r="M2797" s="11" t="s">
        <v>40</v>
      </c>
      <c r="N2797" s="14" t="s">
        <v>495</v>
      </c>
      <c r="O2797" s="13" t="s">
        <v>4368</v>
      </c>
      <c r="P2797" s="13"/>
      <c r="Q2797" s="13" t="s">
        <v>4366</v>
      </c>
      <c r="R2797" s="13" t="s">
        <v>2147</v>
      </c>
      <c r="S2797" s="13"/>
      <c r="T2797" s="13" t="s">
        <v>1801</v>
      </c>
      <c r="U2797" s="6">
        <v>1</v>
      </c>
      <c r="V2797" s="15"/>
      <c r="W2797" s="15">
        <v>2150040</v>
      </c>
      <c r="X2797" s="42">
        <v>2408044.8000000003</v>
      </c>
      <c r="Y2797" s="6" t="s">
        <v>1224</v>
      </c>
      <c r="Z2797" s="13">
        <v>2014</v>
      </c>
      <c r="AA2797" s="11" t="s">
        <v>5197</v>
      </c>
      <c r="CE2797"/>
      <c r="CF2797"/>
      <c r="CG2797"/>
      <c r="CH2797"/>
      <c r="CI2797"/>
      <c r="CJ2797"/>
      <c r="CK2797"/>
      <c r="CL2797"/>
      <c r="CM2797"/>
      <c r="CN2797"/>
      <c r="CO2797"/>
      <c r="CP2797"/>
      <c r="CQ2797"/>
      <c r="CR2797"/>
      <c r="CS2797"/>
      <c r="CT2797"/>
      <c r="CU2797"/>
      <c r="CV2797"/>
      <c r="CW2797"/>
      <c r="CX2797"/>
      <c r="CY2797"/>
      <c r="CZ2797"/>
      <c r="DA2797"/>
      <c r="DB2797"/>
      <c r="DC2797"/>
      <c r="DD2797"/>
      <c r="DE2797"/>
      <c r="DF2797"/>
    </row>
    <row r="2798" spans="1:141" s="161" customFormat="1" ht="75">
      <c r="A2798" s="65" t="s">
        <v>4369</v>
      </c>
      <c r="B2798" s="66" t="s">
        <v>83</v>
      </c>
      <c r="C2798" s="66" t="s">
        <v>4361</v>
      </c>
      <c r="D2798" s="66" t="s">
        <v>4362</v>
      </c>
      <c r="E2798" s="66" t="s">
        <v>4363</v>
      </c>
      <c r="F2798" s="66" t="s">
        <v>4362</v>
      </c>
      <c r="G2798" s="66" t="s">
        <v>4363</v>
      </c>
      <c r="H2798" s="66" t="s">
        <v>4364</v>
      </c>
      <c r="I2798" s="66" t="s">
        <v>4365</v>
      </c>
      <c r="J2798" s="66" t="s">
        <v>76</v>
      </c>
      <c r="K2798" s="66">
        <v>100</v>
      </c>
      <c r="L2798" s="67">
        <v>710000000</v>
      </c>
      <c r="M2798" s="67" t="s">
        <v>40</v>
      </c>
      <c r="N2798" s="68" t="s">
        <v>1642</v>
      </c>
      <c r="O2798" s="66" t="s">
        <v>2150</v>
      </c>
      <c r="P2798" s="66"/>
      <c r="Q2798" s="66" t="s">
        <v>4366</v>
      </c>
      <c r="R2798" s="66" t="s">
        <v>2147</v>
      </c>
      <c r="S2798" s="66"/>
      <c r="T2798" s="66" t="s">
        <v>1801</v>
      </c>
      <c r="U2798" s="69">
        <v>1</v>
      </c>
      <c r="V2798" s="70"/>
      <c r="W2798" s="70">
        <v>0</v>
      </c>
      <c r="X2798" s="42">
        <v>0</v>
      </c>
      <c r="Y2798" s="69" t="s">
        <v>1224</v>
      </c>
      <c r="Z2798" s="66">
        <v>2014</v>
      </c>
      <c r="AA2798" s="69"/>
      <c r="AB2798"/>
      <c r="AC2798"/>
      <c r="AD2798"/>
      <c r="AE2798"/>
      <c r="AF2798"/>
      <c r="AG2798"/>
      <c r="AH2798"/>
      <c r="AI2798"/>
      <c r="AJ2798"/>
      <c r="AK2798"/>
      <c r="AL2798"/>
      <c r="AM2798"/>
      <c r="AN2798"/>
      <c r="AO2798"/>
      <c r="AP2798"/>
      <c r="AQ2798"/>
      <c r="AR2798"/>
      <c r="AS2798"/>
      <c r="AT2798"/>
      <c r="AU2798"/>
      <c r="AV2798"/>
      <c r="AW2798"/>
      <c r="AX2798"/>
      <c r="AY2798"/>
      <c r="AZ2798"/>
      <c r="BA2798"/>
      <c r="BB2798"/>
      <c r="BC2798"/>
      <c r="BD2798"/>
      <c r="BE2798"/>
      <c r="BF2798"/>
      <c r="BG2798"/>
      <c r="BH2798"/>
      <c r="BI2798"/>
      <c r="BJ2798"/>
      <c r="BK2798"/>
      <c r="BL2798"/>
      <c r="BM2798"/>
      <c r="BN2798"/>
      <c r="BO2798"/>
      <c r="BP2798"/>
      <c r="BQ2798"/>
      <c r="BR2798"/>
      <c r="BS2798"/>
      <c r="BT2798"/>
      <c r="BU2798"/>
      <c r="BV2798"/>
      <c r="BW2798"/>
      <c r="BX2798"/>
      <c r="BY2798"/>
      <c r="BZ2798"/>
      <c r="CA2798"/>
      <c r="CB2798"/>
      <c r="CC2798"/>
      <c r="CD2798"/>
      <c r="CE2798"/>
      <c r="CF2798"/>
      <c r="CG2798"/>
      <c r="CH2798"/>
      <c r="CI2798"/>
      <c r="CJ2798"/>
      <c r="CK2798"/>
      <c r="CL2798"/>
      <c r="CM2798"/>
      <c r="CN2798"/>
      <c r="CO2798"/>
      <c r="CP2798"/>
      <c r="CQ2798"/>
      <c r="CR2798"/>
      <c r="CS2798"/>
      <c r="CT2798"/>
      <c r="CU2798"/>
      <c r="CV2798"/>
      <c r="CW2798"/>
      <c r="CX2798"/>
      <c r="CY2798"/>
      <c r="CZ2798"/>
      <c r="DA2798"/>
      <c r="DB2798"/>
      <c r="DC2798"/>
      <c r="DD2798"/>
      <c r="DE2798"/>
      <c r="DF2798"/>
    </row>
    <row r="2799" spans="1:141" s="161" customFormat="1" ht="75">
      <c r="A2799" s="12" t="s">
        <v>5062</v>
      </c>
      <c r="B2799" s="13" t="s">
        <v>83</v>
      </c>
      <c r="C2799" s="13" t="s">
        <v>4361</v>
      </c>
      <c r="D2799" s="13" t="s">
        <v>4362</v>
      </c>
      <c r="E2799" s="13" t="s">
        <v>4363</v>
      </c>
      <c r="F2799" s="13" t="s">
        <v>4362</v>
      </c>
      <c r="G2799" s="13" t="s">
        <v>4363</v>
      </c>
      <c r="H2799" s="13" t="s">
        <v>4364</v>
      </c>
      <c r="I2799" s="13" t="s">
        <v>4365</v>
      </c>
      <c r="J2799" s="13" t="s">
        <v>76</v>
      </c>
      <c r="K2799" s="13">
        <v>100</v>
      </c>
      <c r="L2799" s="11">
        <v>710000000</v>
      </c>
      <c r="M2799" s="11" t="s">
        <v>40</v>
      </c>
      <c r="N2799" s="14" t="s">
        <v>495</v>
      </c>
      <c r="O2799" s="13" t="s">
        <v>2150</v>
      </c>
      <c r="P2799" s="13"/>
      <c r="Q2799" s="13" t="s">
        <v>4366</v>
      </c>
      <c r="R2799" s="13" t="s">
        <v>2147</v>
      </c>
      <c r="S2799" s="13"/>
      <c r="T2799" s="13" t="s">
        <v>1801</v>
      </c>
      <c r="U2799" s="6">
        <v>1</v>
      </c>
      <c r="V2799" s="15"/>
      <c r="W2799" s="15">
        <v>1869600</v>
      </c>
      <c r="X2799" s="42">
        <v>2093952.0000000002</v>
      </c>
      <c r="Y2799" s="6" t="s">
        <v>1224</v>
      </c>
      <c r="Z2799" s="13">
        <v>2014</v>
      </c>
      <c r="AA2799" s="11" t="s">
        <v>5197</v>
      </c>
      <c r="AB2799"/>
      <c r="AC2799"/>
      <c r="AD2799"/>
      <c r="AE2799"/>
      <c r="AF2799"/>
      <c r="AG2799"/>
      <c r="AH2799"/>
      <c r="AI2799"/>
      <c r="AJ2799"/>
      <c r="AK2799"/>
      <c r="AL2799"/>
      <c r="AM2799"/>
      <c r="AN2799"/>
      <c r="AO2799"/>
      <c r="AP2799"/>
      <c r="AQ2799"/>
      <c r="AR2799"/>
      <c r="AS2799"/>
      <c r="AT2799"/>
      <c r="AU2799"/>
      <c r="AV2799"/>
      <c r="AW2799"/>
      <c r="AX2799"/>
      <c r="AY2799"/>
      <c r="AZ2799"/>
      <c r="BA2799"/>
      <c r="BB2799"/>
      <c r="BC2799"/>
      <c r="BD2799"/>
      <c r="BE2799"/>
      <c r="BF2799"/>
      <c r="BG2799"/>
      <c r="BH2799"/>
      <c r="BI2799"/>
      <c r="BJ2799"/>
      <c r="BK2799"/>
      <c r="BL2799"/>
      <c r="BM2799"/>
      <c r="BN2799"/>
      <c r="BO2799"/>
      <c r="BP2799"/>
      <c r="BQ2799"/>
      <c r="BR2799"/>
      <c r="BS2799"/>
      <c r="BT2799"/>
      <c r="BU2799"/>
      <c r="BV2799"/>
      <c r="BW2799"/>
      <c r="BX2799"/>
      <c r="BY2799"/>
      <c r="BZ2799"/>
      <c r="CA2799"/>
      <c r="CB2799"/>
      <c r="CC2799"/>
      <c r="CD2799"/>
      <c r="CY2799"/>
      <c r="CZ2799"/>
      <c r="DA2799"/>
      <c r="DB2799"/>
      <c r="DC2799"/>
      <c r="DD2799"/>
      <c r="DE2799"/>
      <c r="DF2799"/>
    </row>
    <row r="2800" spans="1:141" s="161" customFormat="1" ht="75">
      <c r="A2800" s="65" t="s">
        <v>4370</v>
      </c>
      <c r="B2800" s="66" t="s">
        <v>83</v>
      </c>
      <c r="C2800" s="66" t="s">
        <v>4361</v>
      </c>
      <c r="D2800" s="66" t="s">
        <v>4362</v>
      </c>
      <c r="E2800" s="66" t="s">
        <v>4363</v>
      </c>
      <c r="F2800" s="66" t="s">
        <v>4362</v>
      </c>
      <c r="G2800" s="66" t="s">
        <v>4363</v>
      </c>
      <c r="H2800" s="66" t="s">
        <v>4364</v>
      </c>
      <c r="I2800" s="66" t="s">
        <v>4365</v>
      </c>
      <c r="J2800" s="66" t="s">
        <v>76</v>
      </c>
      <c r="K2800" s="66">
        <v>100</v>
      </c>
      <c r="L2800" s="67">
        <v>710000000</v>
      </c>
      <c r="M2800" s="67" t="s">
        <v>40</v>
      </c>
      <c r="N2800" s="68" t="s">
        <v>1642</v>
      </c>
      <c r="O2800" s="66" t="s">
        <v>4371</v>
      </c>
      <c r="P2800" s="66"/>
      <c r="Q2800" s="66" t="s">
        <v>4366</v>
      </c>
      <c r="R2800" s="66" t="s">
        <v>2147</v>
      </c>
      <c r="S2800" s="66"/>
      <c r="T2800" s="66" t="s">
        <v>1801</v>
      </c>
      <c r="U2800" s="69">
        <v>1</v>
      </c>
      <c r="V2800" s="70"/>
      <c r="W2800" s="70">
        <v>0</v>
      </c>
      <c r="X2800" s="42">
        <v>0</v>
      </c>
      <c r="Y2800" s="69" t="s">
        <v>1224</v>
      </c>
      <c r="Z2800" s="66">
        <v>2014</v>
      </c>
      <c r="AA2800" s="69"/>
      <c r="AB2800"/>
      <c r="AC2800"/>
      <c r="AD2800"/>
      <c r="AE2800"/>
      <c r="AF2800"/>
      <c r="AG2800"/>
      <c r="AH2800"/>
      <c r="AI2800"/>
      <c r="AJ2800"/>
      <c r="AK2800"/>
      <c r="AL2800"/>
      <c r="AM2800"/>
      <c r="AN2800"/>
      <c r="AO2800"/>
      <c r="AP2800"/>
      <c r="AQ2800"/>
      <c r="AR2800"/>
      <c r="AS2800"/>
      <c r="AT2800"/>
      <c r="AU2800"/>
      <c r="AV2800"/>
      <c r="AW2800"/>
      <c r="AX2800"/>
      <c r="AY2800"/>
      <c r="AZ2800"/>
      <c r="BA2800"/>
      <c r="BB2800"/>
      <c r="BC2800"/>
      <c r="BD2800"/>
      <c r="BE2800"/>
      <c r="BF2800"/>
      <c r="BG2800"/>
      <c r="BH2800"/>
      <c r="BI2800"/>
      <c r="BJ2800"/>
      <c r="BK2800"/>
      <c r="BL2800"/>
      <c r="BM2800"/>
      <c r="BN2800"/>
      <c r="BO2800"/>
      <c r="BP2800"/>
      <c r="BQ2800"/>
      <c r="BR2800"/>
      <c r="BS2800"/>
      <c r="BT2800"/>
      <c r="BU2800"/>
      <c r="BV2800"/>
      <c r="BW2800"/>
      <c r="BX2800"/>
      <c r="BY2800"/>
      <c r="BZ2800"/>
      <c r="CA2800"/>
      <c r="CB2800"/>
      <c r="CC2800"/>
      <c r="CD2800"/>
      <c r="CE2800"/>
      <c r="CF2800"/>
      <c r="CG2800"/>
      <c r="CH2800"/>
      <c r="CI2800"/>
      <c r="CJ2800"/>
      <c r="CK2800"/>
      <c r="CL2800"/>
      <c r="CM2800"/>
      <c r="CN2800"/>
      <c r="CO2800"/>
      <c r="CP2800"/>
      <c r="CQ2800"/>
      <c r="CR2800"/>
      <c r="CS2800"/>
      <c r="CT2800"/>
      <c r="CU2800"/>
      <c r="CV2800"/>
      <c r="CW2800"/>
      <c r="CX2800"/>
      <c r="DG2800"/>
      <c r="DH2800"/>
      <c r="DI2800"/>
      <c r="DJ2800"/>
      <c r="DK2800"/>
      <c r="DL2800"/>
      <c r="DM2800"/>
      <c r="DN2800"/>
      <c r="DO2800"/>
      <c r="DP2800"/>
      <c r="DQ2800"/>
      <c r="DR2800"/>
      <c r="DS2800"/>
      <c r="DT2800"/>
      <c r="DU2800"/>
      <c r="DV2800"/>
      <c r="DW2800"/>
      <c r="DX2800"/>
      <c r="DY2800"/>
      <c r="DZ2800"/>
      <c r="EA2800"/>
      <c r="EB2800"/>
      <c r="EC2800"/>
      <c r="ED2800"/>
      <c r="EE2800"/>
      <c r="EF2800"/>
      <c r="EG2800"/>
      <c r="EH2800"/>
      <c r="EI2800"/>
      <c r="EJ2800"/>
      <c r="EK2800"/>
    </row>
    <row r="2801" spans="1:141" s="161" customFormat="1" ht="75">
      <c r="A2801" s="12" t="s">
        <v>5063</v>
      </c>
      <c r="B2801" s="13" t="s">
        <v>83</v>
      </c>
      <c r="C2801" s="13" t="s">
        <v>4361</v>
      </c>
      <c r="D2801" s="13" t="s">
        <v>4362</v>
      </c>
      <c r="E2801" s="13" t="s">
        <v>4363</v>
      </c>
      <c r="F2801" s="13" t="s">
        <v>4362</v>
      </c>
      <c r="G2801" s="13" t="s">
        <v>4363</v>
      </c>
      <c r="H2801" s="13" t="s">
        <v>4364</v>
      </c>
      <c r="I2801" s="13" t="s">
        <v>4365</v>
      </c>
      <c r="J2801" s="13" t="s">
        <v>76</v>
      </c>
      <c r="K2801" s="13">
        <v>100</v>
      </c>
      <c r="L2801" s="11">
        <v>710000000</v>
      </c>
      <c r="M2801" s="11" t="s">
        <v>40</v>
      </c>
      <c r="N2801" s="14" t="s">
        <v>495</v>
      </c>
      <c r="O2801" s="13" t="s">
        <v>4371</v>
      </c>
      <c r="P2801" s="13"/>
      <c r="Q2801" s="13" t="s">
        <v>4366</v>
      </c>
      <c r="R2801" s="13" t="s">
        <v>2147</v>
      </c>
      <c r="S2801" s="13"/>
      <c r="T2801" s="13" t="s">
        <v>1801</v>
      </c>
      <c r="U2801" s="6">
        <v>1</v>
      </c>
      <c r="V2801" s="15"/>
      <c r="W2801" s="15">
        <v>1402200</v>
      </c>
      <c r="X2801" s="42">
        <v>1570464.0000000002</v>
      </c>
      <c r="Y2801" s="6" t="s">
        <v>1224</v>
      </c>
      <c r="Z2801" s="13">
        <v>2014</v>
      </c>
      <c r="AA2801" s="11" t="s">
        <v>5197</v>
      </c>
      <c r="AB2801"/>
      <c r="AC2801"/>
      <c r="AD2801"/>
      <c r="AE2801"/>
      <c r="AF2801"/>
      <c r="AG2801"/>
      <c r="AH2801"/>
      <c r="AI2801"/>
      <c r="AJ2801"/>
      <c r="AK2801"/>
      <c r="AL2801"/>
      <c r="AM2801"/>
      <c r="AN2801"/>
      <c r="AO2801"/>
      <c r="AP2801"/>
      <c r="AQ2801"/>
      <c r="AR2801"/>
      <c r="AS2801"/>
      <c r="AT2801"/>
      <c r="AU2801"/>
      <c r="AV2801"/>
      <c r="AW2801"/>
      <c r="AX2801"/>
      <c r="AY2801"/>
      <c r="AZ2801"/>
      <c r="BA2801"/>
      <c r="BB2801"/>
      <c r="BC2801"/>
      <c r="BD2801"/>
      <c r="BE2801"/>
      <c r="BF2801"/>
      <c r="BG2801"/>
      <c r="BH2801"/>
      <c r="BI2801"/>
      <c r="BJ2801"/>
      <c r="BK2801"/>
      <c r="BL2801"/>
      <c r="BM2801"/>
      <c r="BN2801"/>
      <c r="BO2801"/>
      <c r="BP2801"/>
      <c r="BQ2801"/>
      <c r="BR2801"/>
      <c r="BS2801"/>
      <c r="BT2801"/>
      <c r="BU2801"/>
      <c r="BV2801"/>
      <c r="BW2801"/>
      <c r="BX2801"/>
      <c r="BY2801"/>
      <c r="BZ2801"/>
      <c r="CA2801"/>
      <c r="CB2801"/>
      <c r="CC2801"/>
      <c r="CD2801"/>
      <c r="CE2801"/>
      <c r="CF2801"/>
      <c r="CG2801"/>
      <c r="CH2801"/>
      <c r="CI2801"/>
      <c r="CJ2801"/>
      <c r="CK2801"/>
      <c r="CL2801"/>
      <c r="CM2801"/>
      <c r="CN2801"/>
      <c r="CO2801"/>
      <c r="CP2801"/>
      <c r="CQ2801"/>
      <c r="CR2801"/>
      <c r="CS2801"/>
      <c r="CT2801"/>
      <c r="CU2801"/>
      <c r="CV2801"/>
      <c r="CW2801"/>
      <c r="CX2801"/>
      <c r="CY2801"/>
      <c r="CZ2801"/>
      <c r="DA2801"/>
      <c r="DB2801"/>
      <c r="DC2801"/>
      <c r="DD2801"/>
      <c r="DE2801"/>
      <c r="DF2801"/>
      <c r="DG2801"/>
      <c r="DH2801"/>
      <c r="DI2801"/>
      <c r="DJ2801"/>
      <c r="DK2801"/>
      <c r="DL2801"/>
      <c r="DM2801"/>
      <c r="DN2801"/>
      <c r="DO2801"/>
      <c r="DP2801"/>
      <c r="DQ2801"/>
      <c r="DR2801"/>
      <c r="DS2801"/>
      <c r="DT2801"/>
      <c r="DU2801"/>
      <c r="DV2801"/>
      <c r="DW2801"/>
      <c r="DX2801"/>
      <c r="DY2801"/>
      <c r="DZ2801"/>
      <c r="EA2801"/>
      <c r="EB2801"/>
      <c r="EC2801"/>
      <c r="ED2801"/>
      <c r="EE2801"/>
      <c r="EF2801"/>
      <c r="EG2801"/>
      <c r="EH2801"/>
      <c r="EI2801"/>
      <c r="EJ2801"/>
      <c r="EK2801"/>
    </row>
    <row r="2802" spans="1:141" ht="75">
      <c r="A2802" s="65" t="s">
        <v>4372</v>
      </c>
      <c r="B2802" s="66" t="s">
        <v>83</v>
      </c>
      <c r="C2802" s="66" t="s">
        <v>4361</v>
      </c>
      <c r="D2802" s="66" t="s">
        <v>4362</v>
      </c>
      <c r="E2802" s="66" t="s">
        <v>4363</v>
      </c>
      <c r="F2802" s="66" t="s">
        <v>4362</v>
      </c>
      <c r="G2802" s="66" t="s">
        <v>4363</v>
      </c>
      <c r="H2802" s="66" t="s">
        <v>4364</v>
      </c>
      <c r="I2802" s="66" t="s">
        <v>4365</v>
      </c>
      <c r="J2802" s="66" t="s">
        <v>76</v>
      </c>
      <c r="K2802" s="66">
        <v>100</v>
      </c>
      <c r="L2802" s="67">
        <v>710000000</v>
      </c>
      <c r="M2802" s="67" t="s">
        <v>40</v>
      </c>
      <c r="N2802" s="68" t="s">
        <v>1642</v>
      </c>
      <c r="O2802" s="66" t="s">
        <v>2163</v>
      </c>
      <c r="P2802" s="66"/>
      <c r="Q2802" s="66" t="s">
        <v>4366</v>
      </c>
      <c r="R2802" s="66" t="s">
        <v>2147</v>
      </c>
      <c r="S2802" s="66"/>
      <c r="T2802" s="66" t="s">
        <v>1801</v>
      </c>
      <c r="U2802" s="69">
        <v>1</v>
      </c>
      <c r="V2802" s="70"/>
      <c r="W2802" s="70">
        <v>0</v>
      </c>
      <c r="X2802" s="42">
        <v>0</v>
      </c>
      <c r="Y2802" s="69" t="s">
        <v>1224</v>
      </c>
      <c r="Z2802" s="66">
        <v>2014</v>
      </c>
      <c r="AA2802" s="69"/>
    </row>
    <row r="2803" spans="1:141" ht="75">
      <c r="A2803" s="12" t="s">
        <v>5064</v>
      </c>
      <c r="B2803" s="13" t="s">
        <v>83</v>
      </c>
      <c r="C2803" s="13" t="s">
        <v>4361</v>
      </c>
      <c r="D2803" s="13" t="s">
        <v>4362</v>
      </c>
      <c r="E2803" s="13" t="s">
        <v>4363</v>
      </c>
      <c r="F2803" s="13" t="s">
        <v>4362</v>
      </c>
      <c r="G2803" s="13" t="s">
        <v>4363</v>
      </c>
      <c r="H2803" s="13" t="s">
        <v>4364</v>
      </c>
      <c r="I2803" s="13" t="s">
        <v>4365</v>
      </c>
      <c r="J2803" s="13" t="s">
        <v>76</v>
      </c>
      <c r="K2803" s="13">
        <v>100</v>
      </c>
      <c r="L2803" s="11">
        <v>710000000</v>
      </c>
      <c r="M2803" s="11" t="s">
        <v>40</v>
      </c>
      <c r="N2803" s="14" t="s">
        <v>495</v>
      </c>
      <c r="O2803" s="13" t="s">
        <v>2163</v>
      </c>
      <c r="P2803" s="13"/>
      <c r="Q2803" s="13" t="s">
        <v>4366</v>
      </c>
      <c r="R2803" s="13" t="s">
        <v>2147</v>
      </c>
      <c r="S2803" s="13"/>
      <c r="T2803" s="13" t="s">
        <v>1801</v>
      </c>
      <c r="U2803" s="6">
        <v>1</v>
      </c>
      <c r="V2803" s="15"/>
      <c r="W2803" s="15">
        <v>280440</v>
      </c>
      <c r="X2803" s="42">
        <v>314092.80000000005</v>
      </c>
      <c r="Y2803" s="6" t="s">
        <v>1224</v>
      </c>
      <c r="Z2803" s="13">
        <v>2014</v>
      </c>
      <c r="AA2803" s="11" t="s">
        <v>5197</v>
      </c>
      <c r="AB2803" s="161"/>
      <c r="AC2803" s="161"/>
      <c r="AD2803" s="161"/>
      <c r="AE2803" s="161"/>
      <c r="AF2803" s="161"/>
      <c r="AG2803" s="161"/>
      <c r="AH2803" s="161"/>
      <c r="AI2803" s="161"/>
      <c r="AJ2803" s="161"/>
      <c r="AK2803" s="161"/>
      <c r="AL2803" s="161"/>
      <c r="AM2803" s="161"/>
      <c r="AN2803" s="161"/>
      <c r="AO2803" s="161"/>
      <c r="AP2803" s="161"/>
      <c r="AQ2803" s="161"/>
      <c r="AR2803" s="161"/>
      <c r="AS2803" s="161"/>
      <c r="AT2803" s="161"/>
      <c r="AU2803" s="161"/>
      <c r="AV2803" s="161"/>
      <c r="AW2803" s="161"/>
      <c r="AX2803" s="161"/>
      <c r="AY2803" s="161"/>
      <c r="AZ2803" s="161"/>
      <c r="BA2803" s="161"/>
      <c r="BB2803" s="161"/>
      <c r="BC2803" s="161"/>
      <c r="BD2803" s="161"/>
      <c r="BE2803" s="161"/>
      <c r="BF2803" s="161"/>
      <c r="BG2803" s="161"/>
      <c r="BH2803" s="161"/>
      <c r="BI2803" s="161"/>
      <c r="BJ2803" s="161"/>
      <c r="BK2803" s="161"/>
      <c r="BL2803" s="161"/>
      <c r="BM2803" s="161"/>
      <c r="BN2803" s="161"/>
      <c r="BO2803" s="161"/>
      <c r="BP2803" s="161"/>
      <c r="BQ2803" s="161"/>
      <c r="BR2803" s="161"/>
      <c r="BS2803" s="161"/>
      <c r="BT2803" s="161"/>
      <c r="BU2803" s="161"/>
      <c r="BV2803" s="161"/>
      <c r="BW2803" s="161"/>
      <c r="BX2803" s="161"/>
      <c r="BY2803" s="161"/>
      <c r="BZ2803" s="161"/>
      <c r="CA2803" s="161"/>
      <c r="CB2803" s="161"/>
      <c r="CC2803" s="161"/>
      <c r="CD2803" s="161"/>
    </row>
    <row r="2804" spans="1:141" ht="75">
      <c r="A2804" s="65" t="s">
        <v>4373</v>
      </c>
      <c r="B2804" s="66" t="s">
        <v>83</v>
      </c>
      <c r="C2804" s="66" t="s">
        <v>4361</v>
      </c>
      <c r="D2804" s="66" t="s">
        <v>4362</v>
      </c>
      <c r="E2804" s="66" t="s">
        <v>4363</v>
      </c>
      <c r="F2804" s="66" t="s">
        <v>4362</v>
      </c>
      <c r="G2804" s="66" t="s">
        <v>4363</v>
      </c>
      <c r="H2804" s="66" t="s">
        <v>4364</v>
      </c>
      <c r="I2804" s="66" t="s">
        <v>4365</v>
      </c>
      <c r="J2804" s="66" t="s">
        <v>76</v>
      </c>
      <c r="K2804" s="66">
        <v>100</v>
      </c>
      <c r="L2804" s="67">
        <v>710000000</v>
      </c>
      <c r="M2804" s="67" t="s">
        <v>40</v>
      </c>
      <c r="N2804" s="68" t="s">
        <v>1642</v>
      </c>
      <c r="O2804" s="66" t="s">
        <v>3697</v>
      </c>
      <c r="P2804" s="66"/>
      <c r="Q2804" s="66" t="s">
        <v>4366</v>
      </c>
      <c r="R2804" s="66" t="s">
        <v>2147</v>
      </c>
      <c r="S2804" s="66"/>
      <c r="T2804" s="66" t="s">
        <v>1801</v>
      </c>
      <c r="U2804" s="69">
        <v>1</v>
      </c>
      <c r="V2804" s="70"/>
      <c r="W2804" s="70">
        <v>0</v>
      </c>
      <c r="X2804" s="42">
        <v>0</v>
      </c>
      <c r="Y2804" s="69" t="s">
        <v>1224</v>
      </c>
      <c r="Z2804" s="66">
        <v>2014</v>
      </c>
      <c r="AA2804" s="69"/>
    </row>
    <row r="2805" spans="1:141" ht="75">
      <c r="A2805" s="12" t="s">
        <v>5065</v>
      </c>
      <c r="B2805" s="13" t="s">
        <v>83</v>
      </c>
      <c r="C2805" s="13" t="s">
        <v>4361</v>
      </c>
      <c r="D2805" s="13" t="s">
        <v>4362</v>
      </c>
      <c r="E2805" s="13" t="s">
        <v>4363</v>
      </c>
      <c r="F2805" s="13" t="s">
        <v>4362</v>
      </c>
      <c r="G2805" s="13" t="s">
        <v>4363</v>
      </c>
      <c r="H2805" s="13" t="s">
        <v>4364</v>
      </c>
      <c r="I2805" s="13" t="s">
        <v>4365</v>
      </c>
      <c r="J2805" s="13" t="s">
        <v>76</v>
      </c>
      <c r="K2805" s="13">
        <v>100</v>
      </c>
      <c r="L2805" s="11">
        <v>710000000</v>
      </c>
      <c r="M2805" s="11" t="s">
        <v>40</v>
      </c>
      <c r="N2805" s="14" t="s">
        <v>495</v>
      </c>
      <c r="O2805" s="13" t="s">
        <v>3697</v>
      </c>
      <c r="P2805" s="13"/>
      <c r="Q2805" s="13" t="s">
        <v>4366</v>
      </c>
      <c r="R2805" s="13" t="s">
        <v>2147</v>
      </c>
      <c r="S2805" s="13"/>
      <c r="T2805" s="13" t="s">
        <v>1801</v>
      </c>
      <c r="U2805" s="6">
        <v>1</v>
      </c>
      <c r="V2805" s="15"/>
      <c r="W2805" s="15">
        <v>93480</v>
      </c>
      <c r="X2805" s="42">
        <v>104697.60000000001</v>
      </c>
      <c r="Y2805" s="6" t="s">
        <v>1224</v>
      </c>
      <c r="Z2805" s="13">
        <v>2014</v>
      </c>
      <c r="AA2805" s="11" t="s">
        <v>5197</v>
      </c>
      <c r="AB2805" s="161"/>
      <c r="AC2805" s="161"/>
      <c r="AD2805" s="161"/>
      <c r="AE2805" s="161"/>
      <c r="AF2805" s="161"/>
      <c r="AG2805" s="161"/>
      <c r="AH2805" s="161"/>
      <c r="AI2805" s="161"/>
      <c r="AJ2805" s="161"/>
      <c r="AK2805" s="161"/>
      <c r="AL2805" s="161"/>
      <c r="AM2805" s="161"/>
      <c r="AN2805" s="161"/>
      <c r="AO2805" s="161"/>
      <c r="AP2805" s="161"/>
      <c r="AQ2805" s="161"/>
      <c r="AR2805" s="161"/>
      <c r="AS2805" s="161"/>
      <c r="AT2805" s="161"/>
      <c r="AU2805" s="161"/>
      <c r="AV2805" s="161"/>
      <c r="AW2805" s="161"/>
      <c r="AX2805" s="161"/>
      <c r="AY2805" s="161"/>
      <c r="AZ2805" s="161"/>
      <c r="BA2805" s="161"/>
      <c r="BB2805" s="161"/>
      <c r="BC2805" s="161"/>
      <c r="BD2805" s="161"/>
      <c r="BE2805" s="161"/>
      <c r="BF2805" s="161"/>
      <c r="BG2805" s="161"/>
      <c r="BH2805" s="161"/>
      <c r="BI2805" s="161"/>
      <c r="BJ2805" s="161"/>
      <c r="BK2805" s="161"/>
      <c r="BL2805" s="161"/>
      <c r="BM2805" s="161"/>
      <c r="BN2805" s="161"/>
      <c r="BO2805" s="161"/>
      <c r="BP2805" s="161"/>
      <c r="BQ2805" s="161"/>
      <c r="BR2805" s="161"/>
      <c r="BS2805" s="161"/>
      <c r="BT2805" s="161"/>
      <c r="BU2805" s="161"/>
      <c r="BV2805" s="161"/>
      <c r="BW2805" s="161"/>
      <c r="BX2805" s="161"/>
      <c r="BY2805" s="161"/>
      <c r="BZ2805" s="161"/>
      <c r="CA2805" s="161"/>
      <c r="CB2805" s="161"/>
      <c r="CC2805" s="161"/>
      <c r="CD2805" s="161"/>
      <c r="CE2805" s="161"/>
      <c r="CF2805" s="161"/>
      <c r="CG2805" s="161"/>
      <c r="CH2805" s="161"/>
      <c r="CI2805" s="161"/>
      <c r="CJ2805" s="161"/>
      <c r="CK2805" s="161"/>
      <c r="CL2805" s="161"/>
      <c r="CM2805" s="161"/>
      <c r="CN2805" s="161"/>
      <c r="CO2805" s="161"/>
      <c r="CP2805" s="161"/>
      <c r="CQ2805" s="161"/>
      <c r="CR2805" s="161"/>
      <c r="CS2805" s="161"/>
      <c r="CT2805" s="161"/>
      <c r="CU2805" s="161"/>
      <c r="CV2805" s="161"/>
      <c r="CW2805" s="161"/>
      <c r="CX2805" s="161"/>
    </row>
    <row r="2806" spans="1:141" ht="75">
      <c r="A2806" s="65" t="s">
        <v>4374</v>
      </c>
      <c r="B2806" s="66" t="s">
        <v>83</v>
      </c>
      <c r="C2806" s="66" t="s">
        <v>4361</v>
      </c>
      <c r="D2806" s="66" t="s">
        <v>4362</v>
      </c>
      <c r="E2806" s="66" t="s">
        <v>4363</v>
      </c>
      <c r="F2806" s="66" t="s">
        <v>4362</v>
      </c>
      <c r="G2806" s="66" t="s">
        <v>4363</v>
      </c>
      <c r="H2806" s="66" t="s">
        <v>4364</v>
      </c>
      <c r="I2806" s="66" t="s">
        <v>4365</v>
      </c>
      <c r="J2806" s="66" t="s">
        <v>76</v>
      </c>
      <c r="K2806" s="66">
        <v>100</v>
      </c>
      <c r="L2806" s="67">
        <v>710000000</v>
      </c>
      <c r="M2806" s="67" t="s">
        <v>40</v>
      </c>
      <c r="N2806" s="68" t="s">
        <v>1642</v>
      </c>
      <c r="O2806" s="66" t="s">
        <v>2165</v>
      </c>
      <c r="P2806" s="66"/>
      <c r="Q2806" s="66" t="s">
        <v>4366</v>
      </c>
      <c r="R2806" s="66" t="s">
        <v>2147</v>
      </c>
      <c r="S2806" s="66"/>
      <c r="T2806" s="66" t="s">
        <v>1801</v>
      </c>
      <c r="U2806" s="69">
        <v>1</v>
      </c>
      <c r="V2806" s="70"/>
      <c r="W2806" s="70">
        <v>0</v>
      </c>
      <c r="X2806" s="42">
        <v>0</v>
      </c>
      <c r="Y2806" s="69" t="s">
        <v>1224</v>
      </c>
      <c r="Z2806" s="66">
        <v>2014</v>
      </c>
      <c r="AA2806" s="69"/>
      <c r="CY2806" s="161"/>
      <c r="CZ2806" s="161"/>
      <c r="DA2806" s="161"/>
      <c r="DB2806" s="161"/>
      <c r="DC2806" s="161"/>
      <c r="DD2806" s="161"/>
      <c r="DE2806" s="161"/>
      <c r="DF2806" s="161"/>
    </row>
    <row r="2807" spans="1:141" ht="75">
      <c r="A2807" s="12" t="s">
        <v>5066</v>
      </c>
      <c r="B2807" s="13" t="s">
        <v>83</v>
      </c>
      <c r="C2807" s="13" t="s">
        <v>4361</v>
      </c>
      <c r="D2807" s="13" t="s">
        <v>4362</v>
      </c>
      <c r="E2807" s="13" t="s">
        <v>4363</v>
      </c>
      <c r="F2807" s="13" t="s">
        <v>4362</v>
      </c>
      <c r="G2807" s="13" t="s">
        <v>4363</v>
      </c>
      <c r="H2807" s="13" t="s">
        <v>4364</v>
      </c>
      <c r="I2807" s="13" t="s">
        <v>4365</v>
      </c>
      <c r="J2807" s="13" t="s">
        <v>76</v>
      </c>
      <c r="K2807" s="13">
        <v>100</v>
      </c>
      <c r="L2807" s="11">
        <v>710000000</v>
      </c>
      <c r="M2807" s="11" t="s">
        <v>40</v>
      </c>
      <c r="N2807" s="14" t="s">
        <v>495</v>
      </c>
      <c r="O2807" s="13" t="s">
        <v>2165</v>
      </c>
      <c r="P2807" s="13"/>
      <c r="Q2807" s="13" t="s">
        <v>4366</v>
      </c>
      <c r="R2807" s="13" t="s">
        <v>2147</v>
      </c>
      <c r="S2807" s="13"/>
      <c r="T2807" s="13" t="s">
        <v>1801</v>
      </c>
      <c r="U2807" s="6">
        <v>1</v>
      </c>
      <c r="V2807" s="15"/>
      <c r="W2807" s="15">
        <v>1215240</v>
      </c>
      <c r="X2807" s="42">
        <v>1361068.8</v>
      </c>
      <c r="Y2807" s="6" t="s">
        <v>1224</v>
      </c>
      <c r="Z2807" s="13">
        <v>2014</v>
      </c>
      <c r="AA2807" s="11" t="s">
        <v>5197</v>
      </c>
      <c r="CE2807" s="161"/>
      <c r="CF2807" s="161"/>
      <c r="CG2807" s="161"/>
      <c r="CH2807" s="161"/>
      <c r="CI2807" s="161"/>
      <c r="CJ2807" s="161"/>
      <c r="CK2807" s="161"/>
      <c r="CL2807" s="161"/>
      <c r="CM2807" s="161"/>
      <c r="CN2807" s="161"/>
      <c r="CO2807" s="161"/>
      <c r="CP2807" s="161"/>
      <c r="CQ2807" s="161"/>
      <c r="CR2807" s="161"/>
      <c r="CS2807" s="161"/>
      <c r="CT2807" s="161"/>
      <c r="CU2807" s="161"/>
      <c r="CV2807" s="161"/>
      <c r="CW2807" s="161"/>
      <c r="CX2807" s="161"/>
    </row>
    <row r="2808" spans="1:141" ht="75">
      <c r="A2808" s="65" t="s">
        <v>4375</v>
      </c>
      <c r="B2808" s="66" t="s">
        <v>83</v>
      </c>
      <c r="C2808" s="66" t="s">
        <v>4361</v>
      </c>
      <c r="D2808" s="66" t="s">
        <v>4362</v>
      </c>
      <c r="E2808" s="66" t="s">
        <v>4363</v>
      </c>
      <c r="F2808" s="66" t="s">
        <v>4362</v>
      </c>
      <c r="G2808" s="66" t="s">
        <v>4363</v>
      </c>
      <c r="H2808" s="66" t="s">
        <v>4364</v>
      </c>
      <c r="I2808" s="66" t="s">
        <v>4365</v>
      </c>
      <c r="J2808" s="66" t="s">
        <v>76</v>
      </c>
      <c r="K2808" s="66">
        <v>100</v>
      </c>
      <c r="L2808" s="67">
        <v>710000000</v>
      </c>
      <c r="M2808" s="67" t="s">
        <v>40</v>
      </c>
      <c r="N2808" s="68" t="s">
        <v>1642</v>
      </c>
      <c r="O2808" s="66" t="s">
        <v>4376</v>
      </c>
      <c r="P2808" s="66"/>
      <c r="Q2808" s="66" t="s">
        <v>4366</v>
      </c>
      <c r="R2808" s="66" t="s">
        <v>2147</v>
      </c>
      <c r="S2808" s="66"/>
      <c r="T2808" s="66" t="s">
        <v>1801</v>
      </c>
      <c r="U2808" s="69">
        <v>1</v>
      </c>
      <c r="V2808" s="70"/>
      <c r="W2808" s="70">
        <v>0</v>
      </c>
      <c r="X2808" s="42">
        <v>0</v>
      </c>
      <c r="Y2808" s="69" t="s">
        <v>1224</v>
      </c>
      <c r="Z2808" s="66">
        <v>2014</v>
      </c>
      <c r="AA2808" s="69"/>
      <c r="AB2808" s="161"/>
      <c r="AC2808" s="161"/>
      <c r="AD2808" s="161"/>
      <c r="AE2808" s="161"/>
      <c r="AF2808" s="161"/>
      <c r="AG2808" s="161"/>
      <c r="AH2808" s="161"/>
      <c r="AI2808" s="161"/>
      <c r="AJ2808" s="161"/>
      <c r="AK2808" s="161"/>
      <c r="AL2808" s="161"/>
      <c r="AM2808" s="161"/>
      <c r="AN2808" s="161"/>
      <c r="AO2808" s="161"/>
      <c r="AP2808" s="161"/>
      <c r="AQ2808" s="161"/>
      <c r="AR2808" s="161"/>
      <c r="AS2808" s="161"/>
      <c r="AT2808" s="161"/>
      <c r="AU2808" s="161"/>
      <c r="AV2808" s="161"/>
      <c r="AW2808" s="161"/>
      <c r="AX2808" s="161"/>
      <c r="AY2808" s="161"/>
      <c r="AZ2808" s="161"/>
      <c r="BA2808" s="161"/>
      <c r="BB2808" s="161"/>
      <c r="BC2808" s="161"/>
      <c r="BD2808" s="161"/>
      <c r="BE2808" s="161"/>
      <c r="BF2808" s="161"/>
      <c r="BG2808" s="161"/>
      <c r="BH2808" s="161"/>
      <c r="BI2808" s="161"/>
      <c r="BJ2808" s="161"/>
      <c r="BK2808" s="161"/>
      <c r="BL2808" s="161"/>
      <c r="BM2808" s="161"/>
      <c r="BN2808" s="161"/>
      <c r="BO2808" s="161"/>
      <c r="BP2808" s="161"/>
      <c r="BQ2808" s="161"/>
      <c r="BR2808" s="161"/>
      <c r="BS2808" s="161"/>
      <c r="BT2808" s="161"/>
      <c r="BU2808" s="161"/>
      <c r="BV2808" s="161"/>
      <c r="BW2808" s="161"/>
      <c r="BX2808" s="161"/>
      <c r="BY2808" s="161"/>
      <c r="BZ2808" s="161"/>
      <c r="CA2808" s="161"/>
      <c r="CB2808" s="161"/>
      <c r="CC2808" s="161"/>
      <c r="CD2808" s="161"/>
      <c r="CY2808" s="161"/>
      <c r="CZ2808" s="161"/>
      <c r="DA2808" s="161"/>
      <c r="DB2808" s="161"/>
      <c r="DC2808" s="161"/>
      <c r="DD2808" s="161"/>
      <c r="DE2808" s="161"/>
      <c r="DF2808" s="161"/>
    </row>
    <row r="2809" spans="1:141" ht="75">
      <c r="A2809" s="12" t="s">
        <v>5067</v>
      </c>
      <c r="B2809" s="13" t="s">
        <v>83</v>
      </c>
      <c r="C2809" s="13" t="s">
        <v>4361</v>
      </c>
      <c r="D2809" s="13" t="s">
        <v>4362</v>
      </c>
      <c r="E2809" s="13" t="s">
        <v>4363</v>
      </c>
      <c r="F2809" s="13" t="s">
        <v>4362</v>
      </c>
      <c r="G2809" s="13" t="s">
        <v>4363</v>
      </c>
      <c r="H2809" s="13" t="s">
        <v>4364</v>
      </c>
      <c r="I2809" s="13" t="s">
        <v>4365</v>
      </c>
      <c r="J2809" s="13" t="s">
        <v>76</v>
      </c>
      <c r="K2809" s="13">
        <v>100</v>
      </c>
      <c r="L2809" s="11">
        <v>710000000</v>
      </c>
      <c r="M2809" s="11" t="s">
        <v>40</v>
      </c>
      <c r="N2809" s="14" t="s">
        <v>495</v>
      </c>
      <c r="O2809" s="13" t="s">
        <v>4376</v>
      </c>
      <c r="P2809" s="13"/>
      <c r="Q2809" s="13" t="s">
        <v>4366</v>
      </c>
      <c r="R2809" s="13" t="s">
        <v>2147</v>
      </c>
      <c r="S2809" s="13"/>
      <c r="T2809" s="13" t="s">
        <v>1801</v>
      </c>
      <c r="U2809" s="6">
        <v>1</v>
      </c>
      <c r="V2809" s="15"/>
      <c r="W2809" s="15">
        <v>1589160</v>
      </c>
      <c r="X2809" s="42">
        <v>1779859.2000000002</v>
      </c>
      <c r="Y2809" s="6" t="s">
        <v>1224</v>
      </c>
      <c r="Z2809" s="13">
        <v>2014</v>
      </c>
      <c r="AA2809" s="11" t="s">
        <v>5197</v>
      </c>
      <c r="AB2809" s="163"/>
      <c r="AC2809" s="163"/>
      <c r="AD2809" s="163"/>
      <c r="AE2809" s="163"/>
      <c r="AF2809" s="163"/>
      <c r="AG2809" s="163"/>
      <c r="AH2809" s="163"/>
      <c r="AI2809" s="163"/>
      <c r="AJ2809" s="163"/>
      <c r="AK2809" s="163"/>
      <c r="AL2809" s="163"/>
      <c r="AM2809" s="163"/>
      <c r="AN2809" s="163"/>
      <c r="AO2809" s="163"/>
      <c r="AP2809" s="163"/>
      <c r="AQ2809" s="163"/>
      <c r="AR2809" s="163"/>
      <c r="AS2809" s="163"/>
      <c r="AT2809" s="163"/>
      <c r="AU2809" s="163"/>
      <c r="AV2809" s="163"/>
      <c r="AW2809" s="163"/>
      <c r="AX2809" s="163"/>
      <c r="AY2809" s="163"/>
      <c r="AZ2809" s="163"/>
      <c r="BA2809" s="163"/>
      <c r="BB2809" s="163"/>
      <c r="BC2809" s="163"/>
      <c r="BD2809" s="163"/>
      <c r="BE2809" s="163"/>
      <c r="BF2809" s="163"/>
      <c r="BG2809" s="163"/>
      <c r="BH2809" s="163"/>
      <c r="BI2809" s="163"/>
      <c r="BJ2809" s="163"/>
      <c r="BK2809" s="163"/>
      <c r="BL2809" s="163"/>
      <c r="BM2809" s="163"/>
      <c r="BN2809" s="163"/>
      <c r="BO2809" s="163"/>
      <c r="BP2809" s="163"/>
      <c r="BQ2809" s="163"/>
      <c r="BR2809" s="163"/>
      <c r="BS2809" s="163"/>
      <c r="BT2809" s="163"/>
      <c r="BU2809" s="163"/>
      <c r="BV2809" s="163"/>
      <c r="BW2809" s="163"/>
      <c r="BX2809" s="163"/>
      <c r="BY2809" s="163"/>
      <c r="BZ2809" s="163"/>
      <c r="CA2809" s="163"/>
      <c r="CB2809" s="163"/>
      <c r="CC2809" s="163"/>
      <c r="CD2809" s="163"/>
    </row>
    <row r="2810" spans="1:141" ht="75">
      <c r="A2810" s="65" t="s">
        <v>4377</v>
      </c>
      <c r="B2810" s="66" t="s">
        <v>83</v>
      </c>
      <c r="C2810" s="66" t="s">
        <v>4378</v>
      </c>
      <c r="D2810" s="66" t="s">
        <v>4379</v>
      </c>
      <c r="E2810" s="66" t="s">
        <v>4380</v>
      </c>
      <c r="F2810" s="66" t="s">
        <v>4379</v>
      </c>
      <c r="G2810" s="66" t="s">
        <v>4380</v>
      </c>
      <c r="H2810" s="66" t="s">
        <v>4379</v>
      </c>
      <c r="I2810" s="66" t="s">
        <v>4380</v>
      </c>
      <c r="J2810" s="66" t="s">
        <v>76</v>
      </c>
      <c r="K2810" s="66">
        <v>100</v>
      </c>
      <c r="L2810" s="67">
        <v>710000000</v>
      </c>
      <c r="M2810" s="67" t="s">
        <v>40</v>
      </c>
      <c r="N2810" s="68" t="s">
        <v>1538</v>
      </c>
      <c r="O2810" s="66" t="s">
        <v>2169</v>
      </c>
      <c r="P2810" s="66"/>
      <c r="Q2810" s="66" t="s">
        <v>4381</v>
      </c>
      <c r="R2810" s="66" t="s">
        <v>2147</v>
      </c>
      <c r="S2810" s="66"/>
      <c r="T2810" s="66" t="s">
        <v>1801</v>
      </c>
      <c r="U2810" s="69">
        <v>1</v>
      </c>
      <c r="V2810" s="70"/>
      <c r="W2810" s="70">
        <v>0</v>
      </c>
      <c r="X2810" s="42">
        <v>0</v>
      </c>
      <c r="Y2810" s="69" t="s">
        <v>1224</v>
      </c>
      <c r="Z2810" s="66">
        <v>2014</v>
      </c>
      <c r="AA2810" s="69"/>
      <c r="CE2810" s="161"/>
      <c r="CF2810" s="161"/>
      <c r="CG2810" s="161"/>
      <c r="CH2810" s="161"/>
      <c r="CI2810" s="161"/>
      <c r="CJ2810" s="161"/>
      <c r="CK2810" s="161"/>
      <c r="CL2810" s="161"/>
      <c r="CM2810" s="161"/>
      <c r="CN2810" s="161"/>
      <c r="CO2810" s="161"/>
      <c r="CP2810" s="161"/>
      <c r="CQ2810" s="161"/>
      <c r="CR2810" s="161"/>
      <c r="CS2810" s="161"/>
      <c r="CT2810" s="161"/>
      <c r="CU2810" s="161"/>
      <c r="CV2810" s="161"/>
      <c r="CW2810" s="161"/>
      <c r="CX2810" s="161"/>
    </row>
    <row r="2811" spans="1:141" ht="75">
      <c r="A2811" s="12" t="s">
        <v>5334</v>
      </c>
      <c r="B2811" s="13" t="s">
        <v>83</v>
      </c>
      <c r="C2811" s="13" t="s">
        <v>4378</v>
      </c>
      <c r="D2811" s="13" t="s">
        <v>4379</v>
      </c>
      <c r="E2811" s="13" t="s">
        <v>4380</v>
      </c>
      <c r="F2811" s="13" t="s">
        <v>4379</v>
      </c>
      <c r="G2811" s="13" t="s">
        <v>4380</v>
      </c>
      <c r="H2811" s="13" t="s">
        <v>4379</v>
      </c>
      <c r="I2811" s="13" t="s">
        <v>4380</v>
      </c>
      <c r="J2811" s="13" t="s">
        <v>5301</v>
      </c>
      <c r="K2811" s="13">
        <v>100</v>
      </c>
      <c r="L2811" s="11">
        <v>710000000</v>
      </c>
      <c r="M2811" s="11" t="s">
        <v>40</v>
      </c>
      <c r="N2811" s="14" t="s">
        <v>1538</v>
      </c>
      <c r="O2811" s="13" t="s">
        <v>2169</v>
      </c>
      <c r="P2811" s="13"/>
      <c r="Q2811" s="13" t="s">
        <v>4381</v>
      </c>
      <c r="R2811" s="13" t="s">
        <v>2147</v>
      </c>
      <c r="S2811" s="13"/>
      <c r="T2811" s="13" t="s">
        <v>1801</v>
      </c>
      <c r="U2811" s="6">
        <v>1</v>
      </c>
      <c r="V2811" s="15"/>
      <c r="W2811" s="15">
        <v>2500000</v>
      </c>
      <c r="X2811" s="42">
        <v>2800000.0000000005</v>
      </c>
      <c r="Y2811" s="6" t="s">
        <v>1224</v>
      </c>
      <c r="Z2811" s="13">
        <v>2014</v>
      </c>
      <c r="AA2811" s="11" t="s">
        <v>7411</v>
      </c>
      <c r="AB2811" s="161"/>
      <c r="AC2811" s="161"/>
      <c r="AD2811" s="161"/>
      <c r="AE2811" s="161"/>
      <c r="AF2811" s="161"/>
      <c r="AG2811" s="161"/>
      <c r="AH2811" s="161"/>
      <c r="AI2811" s="161"/>
      <c r="AJ2811" s="161"/>
      <c r="AK2811" s="161"/>
      <c r="AL2811" s="161"/>
      <c r="AM2811" s="161"/>
      <c r="AN2811" s="161"/>
      <c r="AO2811" s="161"/>
      <c r="AP2811" s="161"/>
      <c r="AQ2811" s="161"/>
      <c r="AR2811" s="161"/>
      <c r="AS2811" s="161"/>
      <c r="AT2811" s="161"/>
      <c r="AU2811" s="161"/>
      <c r="AV2811" s="161"/>
      <c r="AW2811" s="161"/>
      <c r="AX2811" s="161"/>
      <c r="AY2811" s="161"/>
      <c r="AZ2811" s="161"/>
      <c r="BA2811" s="161"/>
      <c r="BB2811" s="161"/>
      <c r="BC2811" s="161"/>
      <c r="BD2811" s="161"/>
      <c r="BE2811" s="161"/>
      <c r="BF2811" s="161"/>
      <c r="BG2811" s="161"/>
      <c r="BH2811" s="161"/>
      <c r="BI2811" s="161"/>
      <c r="BJ2811" s="161"/>
      <c r="BK2811" s="161"/>
      <c r="BL2811" s="161"/>
      <c r="BM2811" s="161"/>
      <c r="BN2811" s="161"/>
      <c r="BO2811" s="161"/>
      <c r="BP2811" s="161"/>
      <c r="BQ2811" s="161"/>
      <c r="BR2811" s="161"/>
      <c r="BS2811" s="161"/>
      <c r="BT2811" s="161"/>
      <c r="BU2811" s="161"/>
      <c r="BV2811" s="161"/>
      <c r="BW2811" s="161"/>
      <c r="BX2811" s="161"/>
      <c r="BY2811" s="161"/>
      <c r="BZ2811" s="161"/>
      <c r="CA2811" s="161"/>
      <c r="CB2811" s="161"/>
      <c r="CC2811" s="161"/>
      <c r="CD2811" s="161"/>
      <c r="CE2811" s="163"/>
      <c r="CF2811" s="163"/>
      <c r="CG2811" s="163"/>
      <c r="CH2811" s="163"/>
      <c r="CI2811" s="163"/>
      <c r="CJ2811" s="163"/>
      <c r="CK2811" s="163"/>
      <c r="CL2811" s="163"/>
      <c r="CM2811" s="163"/>
      <c r="CN2811" s="163"/>
      <c r="CO2811" s="163"/>
      <c r="CP2811" s="163"/>
      <c r="CQ2811" s="163"/>
      <c r="CR2811" s="163"/>
      <c r="CS2811" s="163"/>
      <c r="CT2811" s="163"/>
      <c r="CU2811" s="163"/>
      <c r="CV2811" s="163"/>
      <c r="CW2811" s="163"/>
      <c r="CX2811" s="163"/>
      <c r="CY2811" s="161"/>
      <c r="CZ2811" s="161"/>
      <c r="DA2811" s="161"/>
      <c r="DB2811" s="161"/>
      <c r="DC2811" s="161"/>
      <c r="DD2811" s="161"/>
      <c r="DE2811" s="161"/>
      <c r="DF2811" s="161"/>
    </row>
    <row r="2812" spans="1:141" ht="75">
      <c r="A2812" s="65" t="s">
        <v>4382</v>
      </c>
      <c r="B2812" s="66" t="s">
        <v>83</v>
      </c>
      <c r="C2812" s="66" t="s">
        <v>4378</v>
      </c>
      <c r="D2812" s="66" t="s">
        <v>4379</v>
      </c>
      <c r="E2812" s="66" t="s">
        <v>4380</v>
      </c>
      <c r="F2812" s="66" t="s">
        <v>4379</v>
      </c>
      <c r="G2812" s="66" t="s">
        <v>4380</v>
      </c>
      <c r="H2812" s="66" t="s">
        <v>4379</v>
      </c>
      <c r="I2812" s="66" t="s">
        <v>4380</v>
      </c>
      <c r="J2812" s="66" t="s">
        <v>76</v>
      </c>
      <c r="K2812" s="66">
        <v>100</v>
      </c>
      <c r="L2812" s="67">
        <v>710000000</v>
      </c>
      <c r="M2812" s="67" t="s">
        <v>40</v>
      </c>
      <c r="N2812" s="68" t="s">
        <v>1538</v>
      </c>
      <c r="O2812" s="66" t="s">
        <v>2167</v>
      </c>
      <c r="P2812" s="66"/>
      <c r="Q2812" s="66" t="s">
        <v>4381</v>
      </c>
      <c r="R2812" s="66" t="s">
        <v>2147</v>
      </c>
      <c r="S2812" s="66"/>
      <c r="T2812" s="66" t="s">
        <v>1801</v>
      </c>
      <c r="U2812" s="69">
        <v>1</v>
      </c>
      <c r="V2812" s="70"/>
      <c r="W2812" s="70">
        <v>0</v>
      </c>
      <c r="X2812" s="42">
        <v>0</v>
      </c>
      <c r="Y2812" s="69" t="s">
        <v>1224</v>
      </c>
      <c r="Z2812" s="66">
        <v>2014</v>
      </c>
      <c r="AA2812" s="69"/>
      <c r="CY2812" s="163"/>
      <c r="CZ2812" s="163"/>
      <c r="DA2812" s="163"/>
      <c r="DB2812" s="163"/>
      <c r="DC2812" s="163"/>
      <c r="DD2812" s="163"/>
      <c r="DE2812" s="163"/>
      <c r="DF2812" s="163"/>
    </row>
    <row r="2813" spans="1:141" ht="75">
      <c r="A2813" s="12" t="s">
        <v>5335</v>
      </c>
      <c r="B2813" s="13" t="s">
        <v>83</v>
      </c>
      <c r="C2813" s="13" t="s">
        <v>4378</v>
      </c>
      <c r="D2813" s="13" t="s">
        <v>4379</v>
      </c>
      <c r="E2813" s="13" t="s">
        <v>4380</v>
      </c>
      <c r="F2813" s="13" t="s">
        <v>4379</v>
      </c>
      <c r="G2813" s="13" t="s">
        <v>4380</v>
      </c>
      <c r="H2813" s="13" t="s">
        <v>4379</v>
      </c>
      <c r="I2813" s="13" t="s">
        <v>4380</v>
      </c>
      <c r="J2813" s="13" t="s">
        <v>5301</v>
      </c>
      <c r="K2813" s="13">
        <v>100</v>
      </c>
      <c r="L2813" s="11">
        <v>710000000</v>
      </c>
      <c r="M2813" s="11" t="s">
        <v>40</v>
      </c>
      <c r="N2813" s="14" t="s">
        <v>1538</v>
      </c>
      <c r="O2813" s="13" t="s">
        <v>2167</v>
      </c>
      <c r="P2813" s="13"/>
      <c r="Q2813" s="13" t="s">
        <v>4381</v>
      </c>
      <c r="R2813" s="13" t="s">
        <v>2147</v>
      </c>
      <c r="S2813" s="13"/>
      <c r="T2813" s="13" t="s">
        <v>1801</v>
      </c>
      <c r="U2813" s="6">
        <v>1</v>
      </c>
      <c r="V2813" s="15"/>
      <c r="W2813" s="15">
        <v>2500000</v>
      </c>
      <c r="X2813" s="42">
        <v>2800000.0000000005</v>
      </c>
      <c r="Y2813" s="6" t="s">
        <v>1224</v>
      </c>
      <c r="Z2813" s="13">
        <v>2014</v>
      </c>
      <c r="AA2813" s="11" t="s">
        <v>7411</v>
      </c>
      <c r="CE2813" s="161"/>
      <c r="CF2813" s="161"/>
      <c r="CG2813" s="161"/>
      <c r="CH2813" s="161"/>
      <c r="CI2813" s="161"/>
      <c r="CJ2813" s="161"/>
      <c r="CK2813" s="161"/>
      <c r="CL2813" s="161"/>
      <c r="CM2813" s="161"/>
      <c r="CN2813" s="161"/>
      <c r="CO2813" s="161"/>
      <c r="CP2813" s="161"/>
      <c r="CQ2813" s="161"/>
      <c r="CR2813" s="161"/>
      <c r="CS2813" s="161"/>
      <c r="CT2813" s="161"/>
      <c r="CU2813" s="161"/>
      <c r="CV2813" s="161"/>
      <c r="CW2813" s="161"/>
      <c r="CX2813" s="161"/>
    </row>
    <row r="2814" spans="1:141" ht="75">
      <c r="A2814" s="65" t="s">
        <v>4383</v>
      </c>
      <c r="B2814" s="66" t="s">
        <v>83</v>
      </c>
      <c r="C2814" s="66" t="s">
        <v>4378</v>
      </c>
      <c r="D2814" s="66" t="s">
        <v>4379</v>
      </c>
      <c r="E2814" s="66" t="s">
        <v>4380</v>
      </c>
      <c r="F2814" s="66" t="s">
        <v>4379</v>
      </c>
      <c r="G2814" s="66" t="s">
        <v>4380</v>
      </c>
      <c r="H2814" s="66" t="s">
        <v>4379</v>
      </c>
      <c r="I2814" s="66" t="s">
        <v>4380</v>
      </c>
      <c r="J2814" s="66" t="s">
        <v>76</v>
      </c>
      <c r="K2814" s="66">
        <v>100</v>
      </c>
      <c r="L2814" s="67">
        <v>710000000</v>
      </c>
      <c r="M2814" s="67" t="s">
        <v>40</v>
      </c>
      <c r="N2814" s="68" t="s">
        <v>1538</v>
      </c>
      <c r="O2814" s="66" t="s">
        <v>4187</v>
      </c>
      <c r="P2814" s="66"/>
      <c r="Q2814" s="66" t="s">
        <v>4381</v>
      </c>
      <c r="R2814" s="66" t="s">
        <v>2147</v>
      </c>
      <c r="S2814" s="66"/>
      <c r="T2814" s="66" t="s">
        <v>1801</v>
      </c>
      <c r="U2814" s="69">
        <v>1</v>
      </c>
      <c r="V2814" s="70"/>
      <c r="W2814" s="70">
        <v>0</v>
      </c>
      <c r="X2814" s="42">
        <v>0</v>
      </c>
      <c r="Y2814" s="69" t="s">
        <v>1224</v>
      </c>
      <c r="Z2814" s="66">
        <v>2014</v>
      </c>
      <c r="AA2814" s="69"/>
      <c r="AB2814" s="161"/>
      <c r="AC2814" s="161"/>
      <c r="AD2814" s="161"/>
      <c r="AE2814" s="161"/>
      <c r="AF2814" s="161"/>
      <c r="AG2814" s="161"/>
      <c r="AH2814" s="161"/>
      <c r="AI2814" s="161"/>
      <c r="AJ2814" s="161"/>
      <c r="AK2814" s="161"/>
      <c r="AL2814" s="161"/>
      <c r="AM2814" s="161"/>
      <c r="AN2814" s="161"/>
      <c r="AO2814" s="161"/>
      <c r="AP2814" s="161"/>
      <c r="AQ2814" s="161"/>
      <c r="AR2814" s="161"/>
      <c r="AS2814" s="161"/>
      <c r="AT2814" s="161"/>
      <c r="AU2814" s="161"/>
      <c r="AV2814" s="161"/>
      <c r="AW2814" s="161"/>
      <c r="AX2814" s="161"/>
      <c r="AY2814" s="161"/>
      <c r="AZ2814" s="161"/>
      <c r="BA2814" s="161"/>
      <c r="BB2814" s="161"/>
      <c r="BC2814" s="161"/>
      <c r="BD2814" s="161"/>
      <c r="BE2814" s="161"/>
      <c r="BF2814" s="161"/>
      <c r="BG2814" s="161"/>
      <c r="BH2814" s="161"/>
      <c r="BI2814" s="161"/>
      <c r="BJ2814" s="161"/>
      <c r="BK2814" s="161"/>
      <c r="BL2814" s="161"/>
      <c r="BM2814" s="161"/>
      <c r="BN2814" s="161"/>
      <c r="BO2814" s="161"/>
      <c r="BP2814" s="161"/>
      <c r="BQ2814" s="161"/>
      <c r="BR2814" s="161"/>
      <c r="BS2814" s="161"/>
      <c r="BT2814" s="161"/>
      <c r="BU2814" s="161"/>
      <c r="BV2814" s="161"/>
      <c r="BW2814" s="161"/>
      <c r="BX2814" s="161"/>
      <c r="BY2814" s="161"/>
      <c r="BZ2814" s="161"/>
      <c r="CA2814" s="161"/>
      <c r="CB2814" s="161"/>
      <c r="CC2814" s="161"/>
      <c r="CD2814" s="161"/>
      <c r="CY2814" s="161"/>
      <c r="CZ2814" s="161"/>
      <c r="DA2814" s="161"/>
      <c r="DB2814" s="161"/>
      <c r="DC2814" s="161"/>
      <c r="DD2814" s="161"/>
      <c r="DE2814" s="161"/>
      <c r="DF2814" s="161"/>
    </row>
    <row r="2815" spans="1:141" ht="75">
      <c r="A2815" s="12" t="s">
        <v>5336</v>
      </c>
      <c r="B2815" s="13" t="s">
        <v>83</v>
      </c>
      <c r="C2815" s="13" t="s">
        <v>4378</v>
      </c>
      <c r="D2815" s="13" t="s">
        <v>4379</v>
      </c>
      <c r="E2815" s="13" t="s">
        <v>4380</v>
      </c>
      <c r="F2815" s="13" t="s">
        <v>4379</v>
      </c>
      <c r="G2815" s="13" t="s">
        <v>4380</v>
      </c>
      <c r="H2815" s="13" t="s">
        <v>4379</v>
      </c>
      <c r="I2815" s="13" t="s">
        <v>4380</v>
      </c>
      <c r="J2815" s="13" t="s">
        <v>5301</v>
      </c>
      <c r="K2815" s="13">
        <v>100</v>
      </c>
      <c r="L2815" s="11">
        <v>710000000</v>
      </c>
      <c r="M2815" s="11" t="s">
        <v>40</v>
      </c>
      <c r="N2815" s="14" t="s">
        <v>1538</v>
      </c>
      <c r="O2815" s="13" t="s">
        <v>4187</v>
      </c>
      <c r="P2815" s="13"/>
      <c r="Q2815" s="13" t="s">
        <v>4381</v>
      </c>
      <c r="R2815" s="13" t="s">
        <v>2147</v>
      </c>
      <c r="S2815" s="13"/>
      <c r="T2815" s="13" t="s">
        <v>1801</v>
      </c>
      <c r="U2815" s="6">
        <v>1</v>
      </c>
      <c r="V2815" s="15"/>
      <c r="W2815" s="15">
        <v>2500000</v>
      </c>
      <c r="X2815" s="42">
        <v>2800000.0000000005</v>
      </c>
      <c r="Y2815" s="6" t="s">
        <v>1224</v>
      </c>
      <c r="Z2815" s="13">
        <v>2014</v>
      </c>
      <c r="AA2815" s="11" t="s">
        <v>7411</v>
      </c>
    </row>
    <row r="2816" spans="1:141" ht="150" customHeight="1">
      <c r="A2816" s="65" t="s">
        <v>4384</v>
      </c>
      <c r="B2816" s="66" t="s">
        <v>83</v>
      </c>
      <c r="C2816" s="66" t="s">
        <v>4378</v>
      </c>
      <c r="D2816" s="66" t="s">
        <v>4379</v>
      </c>
      <c r="E2816" s="66" t="s">
        <v>4380</v>
      </c>
      <c r="F2816" s="66" t="s">
        <v>4379</v>
      </c>
      <c r="G2816" s="66" t="s">
        <v>4380</v>
      </c>
      <c r="H2816" s="66" t="s">
        <v>4379</v>
      </c>
      <c r="I2816" s="66" t="s">
        <v>4380</v>
      </c>
      <c r="J2816" s="66" t="s">
        <v>76</v>
      </c>
      <c r="K2816" s="66">
        <v>100</v>
      </c>
      <c r="L2816" s="67">
        <v>710000000</v>
      </c>
      <c r="M2816" s="67" t="s">
        <v>40</v>
      </c>
      <c r="N2816" s="68" t="s">
        <v>1538</v>
      </c>
      <c r="O2816" s="66" t="s">
        <v>2173</v>
      </c>
      <c r="P2816" s="66"/>
      <c r="Q2816" s="66" t="s">
        <v>4381</v>
      </c>
      <c r="R2816" s="66" t="s">
        <v>2147</v>
      </c>
      <c r="S2816" s="66"/>
      <c r="T2816" s="66" t="s">
        <v>1801</v>
      </c>
      <c r="U2816" s="69">
        <v>1</v>
      </c>
      <c r="V2816" s="70"/>
      <c r="W2816" s="70">
        <v>0</v>
      </c>
      <c r="X2816" s="42">
        <v>0</v>
      </c>
      <c r="Y2816" s="69" t="s">
        <v>1224</v>
      </c>
      <c r="Z2816" s="66">
        <v>2014</v>
      </c>
      <c r="AA2816" s="69"/>
      <c r="CE2816" s="161"/>
      <c r="CF2816" s="161"/>
      <c r="CG2816" s="161"/>
      <c r="CH2816" s="161"/>
      <c r="CI2816" s="161"/>
      <c r="CJ2816" s="161"/>
      <c r="CK2816" s="161"/>
      <c r="CL2816" s="161"/>
      <c r="CM2816" s="161"/>
      <c r="CN2816" s="161"/>
      <c r="CO2816" s="161"/>
      <c r="CP2816" s="161"/>
      <c r="CQ2816" s="161"/>
      <c r="CR2816" s="161"/>
      <c r="CS2816" s="161"/>
      <c r="CT2816" s="161"/>
      <c r="CU2816" s="161"/>
      <c r="CV2816" s="161"/>
      <c r="CW2816" s="161"/>
      <c r="CX2816" s="161"/>
    </row>
    <row r="2817" spans="1:141" ht="122.25" customHeight="1">
      <c r="A2817" s="12" t="s">
        <v>5337</v>
      </c>
      <c r="B2817" s="13" t="s">
        <v>83</v>
      </c>
      <c r="C2817" s="13" t="s">
        <v>4378</v>
      </c>
      <c r="D2817" s="13" t="s">
        <v>4379</v>
      </c>
      <c r="E2817" s="13" t="s">
        <v>4380</v>
      </c>
      <c r="F2817" s="13" t="s">
        <v>4379</v>
      </c>
      <c r="G2817" s="13" t="s">
        <v>4380</v>
      </c>
      <c r="H2817" s="13" t="s">
        <v>4379</v>
      </c>
      <c r="I2817" s="13" t="s">
        <v>4380</v>
      </c>
      <c r="J2817" s="13" t="s">
        <v>5301</v>
      </c>
      <c r="K2817" s="13">
        <v>100</v>
      </c>
      <c r="L2817" s="11">
        <v>710000000</v>
      </c>
      <c r="M2817" s="11" t="s">
        <v>40</v>
      </c>
      <c r="N2817" s="14" t="s">
        <v>1538</v>
      </c>
      <c r="O2817" s="13" t="s">
        <v>2173</v>
      </c>
      <c r="P2817" s="13"/>
      <c r="Q2817" s="13" t="s">
        <v>4381</v>
      </c>
      <c r="R2817" s="13" t="s">
        <v>2147</v>
      </c>
      <c r="S2817" s="13"/>
      <c r="T2817" s="13" t="s">
        <v>1801</v>
      </c>
      <c r="U2817" s="6">
        <v>1</v>
      </c>
      <c r="V2817" s="15"/>
      <c r="W2817" s="15">
        <v>2500000</v>
      </c>
      <c r="X2817" s="42">
        <v>2800000.0000000005</v>
      </c>
      <c r="Y2817" s="6" t="s">
        <v>1224</v>
      </c>
      <c r="Z2817" s="13">
        <v>2014</v>
      </c>
      <c r="AA2817" s="11" t="s">
        <v>7411</v>
      </c>
      <c r="CY2817" s="161"/>
      <c r="CZ2817" s="161"/>
      <c r="DA2817" s="161"/>
      <c r="DB2817" s="161"/>
      <c r="DC2817" s="161"/>
      <c r="DD2817" s="161"/>
      <c r="DE2817" s="161"/>
      <c r="DF2817" s="161"/>
      <c r="DG2817" s="161"/>
      <c r="DH2817" s="161"/>
      <c r="DI2817" s="161"/>
      <c r="DJ2817" s="161"/>
      <c r="DK2817" s="161"/>
      <c r="DL2817" s="161"/>
      <c r="DM2817" s="161"/>
      <c r="DN2817" s="161"/>
      <c r="DO2817" s="161"/>
      <c r="DP2817" s="161"/>
      <c r="DQ2817" s="161"/>
      <c r="DR2817" s="161"/>
      <c r="DS2817" s="161"/>
      <c r="DT2817" s="161"/>
      <c r="DU2817" s="161"/>
      <c r="DV2817" s="161"/>
      <c r="DW2817" s="161"/>
      <c r="DX2817" s="161"/>
      <c r="DY2817" s="161"/>
      <c r="DZ2817" s="161"/>
      <c r="EA2817" s="161"/>
      <c r="EB2817" s="161"/>
      <c r="EC2817" s="161"/>
      <c r="ED2817" s="161"/>
      <c r="EE2817" s="161"/>
      <c r="EF2817" s="161"/>
      <c r="EG2817" s="161"/>
      <c r="EH2817" s="161"/>
      <c r="EI2817" s="161"/>
      <c r="EJ2817" s="161"/>
      <c r="EK2817" s="161"/>
    </row>
    <row r="2818" spans="1:141" ht="318.75">
      <c r="A2818" s="12" t="s">
        <v>4385</v>
      </c>
      <c r="B2818" s="13" t="s">
        <v>83</v>
      </c>
      <c r="C2818" s="13" t="s">
        <v>4386</v>
      </c>
      <c r="D2818" s="13" t="s">
        <v>4387</v>
      </c>
      <c r="E2818" s="13" t="s">
        <v>4388</v>
      </c>
      <c r="F2818" s="13" t="s">
        <v>4387</v>
      </c>
      <c r="G2818" s="13" t="s">
        <v>4388</v>
      </c>
      <c r="H2818" s="13" t="s">
        <v>4389</v>
      </c>
      <c r="I2818" s="13" t="s">
        <v>4390</v>
      </c>
      <c r="J2818" s="13" t="s">
        <v>39</v>
      </c>
      <c r="K2818" s="13">
        <v>100</v>
      </c>
      <c r="L2818" s="11">
        <v>710000000</v>
      </c>
      <c r="M2818" s="11" t="s">
        <v>40</v>
      </c>
      <c r="N2818" s="14" t="s">
        <v>3335</v>
      </c>
      <c r="O2818" s="13" t="s">
        <v>4391</v>
      </c>
      <c r="P2818" s="13"/>
      <c r="Q2818" s="13" t="s">
        <v>4392</v>
      </c>
      <c r="R2818" s="13" t="s">
        <v>4393</v>
      </c>
      <c r="S2818" s="13"/>
      <c r="T2818" s="13" t="s">
        <v>1801</v>
      </c>
      <c r="U2818" s="6">
        <v>1</v>
      </c>
      <c r="V2818" s="15"/>
      <c r="W2818" s="15">
        <v>629688</v>
      </c>
      <c r="X2818" s="42">
        <v>629688</v>
      </c>
      <c r="Y2818" s="6" t="s">
        <v>1224</v>
      </c>
      <c r="Z2818" s="13">
        <v>2014</v>
      </c>
      <c r="AA2818" s="6"/>
    </row>
    <row r="2819" spans="1:141" s="161" customFormat="1" ht="93.75">
      <c r="A2819" s="12" t="s">
        <v>4394</v>
      </c>
      <c r="B2819" s="13" t="s">
        <v>83</v>
      </c>
      <c r="C2819" s="13" t="s">
        <v>4395</v>
      </c>
      <c r="D2819" s="13" t="s">
        <v>4396</v>
      </c>
      <c r="E2819" s="13" t="s">
        <v>4397</v>
      </c>
      <c r="F2819" s="13" t="s">
        <v>4396</v>
      </c>
      <c r="G2819" s="13" t="s">
        <v>4397</v>
      </c>
      <c r="H2819" s="13" t="s">
        <v>4398</v>
      </c>
      <c r="I2819" s="13" t="s">
        <v>4399</v>
      </c>
      <c r="J2819" s="13" t="s">
        <v>302</v>
      </c>
      <c r="K2819" s="13">
        <v>100</v>
      </c>
      <c r="L2819" s="11">
        <v>710000000</v>
      </c>
      <c r="M2819" s="11" t="s">
        <v>40</v>
      </c>
      <c r="N2819" s="14" t="s">
        <v>1082</v>
      </c>
      <c r="O2819" s="13" t="s">
        <v>1743</v>
      </c>
      <c r="P2819" s="13"/>
      <c r="Q2819" s="13" t="s">
        <v>2917</v>
      </c>
      <c r="R2819" s="13" t="s">
        <v>1435</v>
      </c>
      <c r="S2819" s="13"/>
      <c r="T2819" s="13" t="s">
        <v>1801</v>
      </c>
      <c r="U2819" s="6">
        <v>1</v>
      </c>
      <c r="V2819" s="15"/>
      <c r="W2819" s="15">
        <v>1886768.64</v>
      </c>
      <c r="X2819" s="42">
        <v>2113180.8768000002</v>
      </c>
      <c r="Y2819" s="6" t="s">
        <v>1224</v>
      </c>
      <c r="Z2819" s="13">
        <v>2014</v>
      </c>
      <c r="AA2819" s="6"/>
      <c r="AB2819"/>
      <c r="AC2819"/>
      <c r="AD2819"/>
      <c r="AE2819"/>
      <c r="AF2819"/>
      <c r="AG2819"/>
      <c r="AH2819"/>
      <c r="AI2819"/>
      <c r="AJ2819"/>
      <c r="AK2819"/>
      <c r="AL2819"/>
      <c r="AM2819"/>
      <c r="AN2819"/>
      <c r="AO2819"/>
      <c r="AP2819"/>
      <c r="AQ2819"/>
      <c r="AR2819"/>
      <c r="AS2819"/>
      <c r="AT2819"/>
      <c r="AU2819"/>
      <c r="AV2819"/>
      <c r="AW2819"/>
      <c r="AX2819"/>
      <c r="AY2819"/>
      <c r="AZ2819"/>
      <c r="BA2819"/>
      <c r="BB2819"/>
      <c r="BC2819"/>
      <c r="BD2819"/>
      <c r="BE2819"/>
      <c r="BF2819"/>
      <c r="BG2819"/>
      <c r="BH2819"/>
      <c r="BI2819"/>
      <c r="BJ2819"/>
      <c r="BK2819"/>
      <c r="BL2819"/>
      <c r="BM2819"/>
      <c r="BN2819"/>
      <c r="BO2819"/>
      <c r="BP2819"/>
      <c r="BQ2819"/>
      <c r="BR2819"/>
      <c r="BS2819"/>
      <c r="BT2819"/>
      <c r="BU2819"/>
      <c r="BV2819"/>
      <c r="BW2819"/>
      <c r="BX2819"/>
      <c r="BY2819"/>
      <c r="BZ2819"/>
      <c r="CA2819"/>
      <c r="CB2819"/>
      <c r="CC2819"/>
      <c r="CD2819"/>
      <c r="CE2819"/>
      <c r="CF2819"/>
      <c r="CG2819"/>
      <c r="CH2819"/>
      <c r="CI2819"/>
      <c r="CJ2819"/>
      <c r="CK2819"/>
      <c r="CL2819"/>
      <c r="CM2819"/>
      <c r="CN2819"/>
      <c r="CO2819"/>
      <c r="CP2819"/>
      <c r="CQ2819"/>
      <c r="CR2819"/>
      <c r="CS2819"/>
      <c r="CT2819"/>
      <c r="CU2819"/>
      <c r="CV2819"/>
      <c r="CW2819"/>
      <c r="CX2819"/>
      <c r="CY2819"/>
      <c r="CZ2819"/>
      <c r="DA2819"/>
      <c r="DB2819"/>
      <c r="DC2819"/>
      <c r="DD2819"/>
      <c r="DE2819"/>
      <c r="DF2819"/>
      <c r="DG2819"/>
      <c r="DH2819"/>
      <c r="DI2819"/>
      <c r="DJ2819"/>
      <c r="DK2819"/>
      <c r="DL2819"/>
      <c r="DM2819"/>
      <c r="DN2819"/>
      <c r="DO2819"/>
      <c r="DP2819"/>
      <c r="DQ2819"/>
      <c r="DR2819"/>
      <c r="DS2819"/>
      <c r="DT2819"/>
      <c r="DU2819"/>
      <c r="DV2819"/>
      <c r="DW2819"/>
      <c r="DX2819"/>
      <c r="DY2819"/>
      <c r="DZ2819"/>
      <c r="EA2819"/>
      <c r="EB2819"/>
      <c r="EC2819"/>
      <c r="ED2819"/>
      <c r="EE2819"/>
      <c r="EF2819"/>
      <c r="EG2819"/>
      <c r="EH2819"/>
      <c r="EI2819"/>
      <c r="EJ2819"/>
      <c r="EK2819"/>
    </row>
    <row r="2820" spans="1:141" ht="93.75">
      <c r="A2820" s="12" t="s">
        <v>4400</v>
      </c>
      <c r="B2820" s="13" t="s">
        <v>83</v>
      </c>
      <c r="C2820" s="13" t="s">
        <v>4395</v>
      </c>
      <c r="D2820" s="13" t="s">
        <v>4396</v>
      </c>
      <c r="E2820" s="13" t="s">
        <v>4397</v>
      </c>
      <c r="F2820" s="13" t="s">
        <v>4396</v>
      </c>
      <c r="G2820" s="13" t="s">
        <v>4397</v>
      </c>
      <c r="H2820" s="13" t="s">
        <v>4398</v>
      </c>
      <c r="I2820" s="13" t="s">
        <v>4399</v>
      </c>
      <c r="J2820" s="13" t="s">
        <v>302</v>
      </c>
      <c r="K2820" s="13">
        <v>100</v>
      </c>
      <c r="L2820" s="11">
        <v>710000000</v>
      </c>
      <c r="M2820" s="11" t="s">
        <v>40</v>
      </c>
      <c r="N2820" s="14" t="s">
        <v>1082</v>
      </c>
      <c r="O2820" s="13" t="s">
        <v>2180</v>
      </c>
      <c r="P2820" s="13"/>
      <c r="Q2820" s="13" t="s">
        <v>2917</v>
      </c>
      <c r="R2820" s="13" t="s">
        <v>1435</v>
      </c>
      <c r="S2820" s="13"/>
      <c r="T2820" s="13" t="s">
        <v>1801</v>
      </c>
      <c r="U2820" s="6">
        <v>1</v>
      </c>
      <c r="V2820" s="15"/>
      <c r="W2820" s="15">
        <v>744192.72</v>
      </c>
      <c r="X2820" s="42">
        <v>833495.84640000004</v>
      </c>
      <c r="Y2820" s="6" t="s">
        <v>1224</v>
      </c>
      <c r="Z2820" s="13">
        <v>2014</v>
      </c>
      <c r="AA2820" s="6"/>
    </row>
    <row r="2821" spans="1:141" ht="93.75">
      <c r="A2821" s="12" t="s">
        <v>4401</v>
      </c>
      <c r="B2821" s="13" t="s">
        <v>83</v>
      </c>
      <c r="C2821" s="13" t="s">
        <v>4395</v>
      </c>
      <c r="D2821" s="13" t="s">
        <v>4396</v>
      </c>
      <c r="E2821" s="13" t="s">
        <v>4397</v>
      </c>
      <c r="F2821" s="13" t="s">
        <v>4396</v>
      </c>
      <c r="G2821" s="13" t="s">
        <v>4397</v>
      </c>
      <c r="H2821" s="13" t="s">
        <v>4398</v>
      </c>
      <c r="I2821" s="13" t="s">
        <v>4399</v>
      </c>
      <c r="J2821" s="13" t="s">
        <v>302</v>
      </c>
      <c r="K2821" s="13">
        <v>100</v>
      </c>
      <c r="L2821" s="11">
        <v>710000000</v>
      </c>
      <c r="M2821" s="11" t="s">
        <v>40</v>
      </c>
      <c r="N2821" s="14" t="s">
        <v>1082</v>
      </c>
      <c r="O2821" s="13" t="s">
        <v>1433</v>
      </c>
      <c r="P2821" s="13"/>
      <c r="Q2821" s="13" t="s">
        <v>2917</v>
      </c>
      <c r="R2821" s="13" t="s">
        <v>1435</v>
      </c>
      <c r="S2821" s="13"/>
      <c r="T2821" s="13" t="s">
        <v>1801</v>
      </c>
      <c r="U2821" s="6">
        <v>1</v>
      </c>
      <c r="V2821" s="15"/>
      <c r="W2821" s="15">
        <v>961920</v>
      </c>
      <c r="X2821" s="42">
        <v>1077350.4000000001</v>
      </c>
      <c r="Y2821" s="6" t="s">
        <v>1224</v>
      </c>
      <c r="Z2821" s="13">
        <v>2014</v>
      </c>
      <c r="AA2821" s="6"/>
      <c r="DG2821" s="161"/>
      <c r="DH2821" s="161"/>
      <c r="DI2821" s="161"/>
      <c r="DJ2821" s="161"/>
      <c r="DK2821" s="161"/>
      <c r="DL2821" s="161"/>
      <c r="DM2821" s="161"/>
      <c r="DN2821" s="161"/>
      <c r="DO2821" s="161"/>
      <c r="DP2821" s="161"/>
      <c r="DQ2821" s="161"/>
      <c r="DR2821" s="161"/>
      <c r="DS2821" s="161"/>
      <c r="DT2821" s="161"/>
      <c r="DU2821" s="161"/>
      <c r="DV2821" s="161"/>
      <c r="DW2821" s="161"/>
      <c r="DX2821" s="161"/>
      <c r="DY2821" s="161"/>
      <c r="DZ2821" s="161"/>
      <c r="EA2821" s="161"/>
      <c r="EB2821" s="161"/>
      <c r="EC2821" s="161"/>
      <c r="ED2821" s="161"/>
      <c r="EE2821" s="161"/>
      <c r="EF2821" s="161"/>
      <c r="EG2821" s="161"/>
      <c r="EH2821" s="161"/>
      <c r="EI2821" s="161"/>
      <c r="EJ2821" s="161"/>
      <c r="EK2821" s="161"/>
    </row>
    <row r="2822" spans="1:141" ht="93.75">
      <c r="A2822" s="12" t="s">
        <v>4402</v>
      </c>
      <c r="B2822" s="13" t="s">
        <v>83</v>
      </c>
      <c r="C2822" s="13" t="s">
        <v>4395</v>
      </c>
      <c r="D2822" s="13" t="s">
        <v>4396</v>
      </c>
      <c r="E2822" s="13" t="s">
        <v>4397</v>
      </c>
      <c r="F2822" s="13" t="s">
        <v>4396</v>
      </c>
      <c r="G2822" s="13" t="s">
        <v>4397</v>
      </c>
      <c r="H2822" s="13" t="s">
        <v>4398</v>
      </c>
      <c r="I2822" s="13" t="s">
        <v>4399</v>
      </c>
      <c r="J2822" s="13" t="s">
        <v>302</v>
      </c>
      <c r="K2822" s="13">
        <v>100</v>
      </c>
      <c r="L2822" s="11">
        <v>710000000</v>
      </c>
      <c r="M2822" s="11" t="s">
        <v>40</v>
      </c>
      <c r="N2822" s="14" t="s">
        <v>1082</v>
      </c>
      <c r="O2822" s="13" t="s">
        <v>2238</v>
      </c>
      <c r="P2822" s="13"/>
      <c r="Q2822" s="13" t="s">
        <v>2917</v>
      </c>
      <c r="R2822" s="13" t="s">
        <v>1435</v>
      </c>
      <c r="S2822" s="13"/>
      <c r="T2822" s="13" t="s">
        <v>1801</v>
      </c>
      <c r="U2822" s="6">
        <v>1</v>
      </c>
      <c r="V2822" s="15"/>
      <c r="W2822" s="15">
        <v>139080</v>
      </c>
      <c r="X2822" s="42">
        <v>155769.60000000001</v>
      </c>
      <c r="Y2822" s="6" t="s">
        <v>1224</v>
      </c>
      <c r="Z2822" s="13">
        <v>2014</v>
      </c>
      <c r="AA2822" s="6"/>
    </row>
    <row r="2823" spans="1:141" s="161" customFormat="1" ht="93.75">
      <c r="A2823" s="12" t="s">
        <v>4403</v>
      </c>
      <c r="B2823" s="13" t="s">
        <v>83</v>
      </c>
      <c r="C2823" s="13" t="s">
        <v>4395</v>
      </c>
      <c r="D2823" s="13" t="s">
        <v>4396</v>
      </c>
      <c r="E2823" s="13" t="s">
        <v>4397</v>
      </c>
      <c r="F2823" s="13" t="s">
        <v>4396</v>
      </c>
      <c r="G2823" s="13" t="s">
        <v>4397</v>
      </c>
      <c r="H2823" s="13" t="s">
        <v>4398</v>
      </c>
      <c r="I2823" s="13" t="s">
        <v>4399</v>
      </c>
      <c r="J2823" s="13" t="s">
        <v>302</v>
      </c>
      <c r="K2823" s="13">
        <v>100</v>
      </c>
      <c r="L2823" s="11">
        <v>710000000</v>
      </c>
      <c r="M2823" s="11" t="s">
        <v>40</v>
      </c>
      <c r="N2823" s="14" t="s">
        <v>1082</v>
      </c>
      <c r="O2823" s="13" t="s">
        <v>2245</v>
      </c>
      <c r="P2823" s="13"/>
      <c r="Q2823" s="13" t="s">
        <v>2917</v>
      </c>
      <c r="R2823" s="13" t="s">
        <v>1435</v>
      </c>
      <c r="S2823" s="13"/>
      <c r="T2823" s="13" t="s">
        <v>1801</v>
      </c>
      <c r="U2823" s="6">
        <v>1</v>
      </c>
      <c r="V2823" s="15"/>
      <c r="W2823" s="15">
        <v>64080</v>
      </c>
      <c r="X2823" s="42">
        <v>71769.600000000006</v>
      </c>
      <c r="Y2823" s="6" t="s">
        <v>1224</v>
      </c>
      <c r="Z2823" s="13">
        <v>2014</v>
      </c>
      <c r="AA2823" s="6"/>
      <c r="AB2823"/>
      <c r="AC2823"/>
      <c r="AD2823"/>
      <c r="AE2823"/>
      <c r="AF2823"/>
      <c r="AG2823"/>
      <c r="AH2823"/>
      <c r="AI2823"/>
      <c r="AJ2823"/>
      <c r="AK2823"/>
      <c r="AL2823"/>
      <c r="AM2823"/>
      <c r="AN2823"/>
      <c r="AO2823"/>
      <c r="AP2823"/>
      <c r="AQ2823"/>
      <c r="AR2823"/>
      <c r="AS2823"/>
      <c r="AT2823"/>
      <c r="AU2823"/>
      <c r="AV2823"/>
      <c r="AW2823"/>
      <c r="AX2823"/>
      <c r="AY2823"/>
      <c r="AZ2823"/>
      <c r="BA2823"/>
      <c r="BB2823"/>
      <c r="BC2823"/>
      <c r="BD2823"/>
      <c r="BE2823"/>
      <c r="BF2823"/>
      <c r="BG2823"/>
      <c r="BH2823"/>
      <c r="BI2823"/>
      <c r="BJ2823"/>
      <c r="BK2823"/>
      <c r="BL2823"/>
      <c r="BM2823"/>
      <c r="BN2823"/>
      <c r="BO2823"/>
      <c r="BP2823"/>
      <c r="BQ2823"/>
      <c r="BR2823"/>
      <c r="BS2823"/>
      <c r="BT2823"/>
      <c r="BU2823"/>
      <c r="BV2823"/>
      <c r="BW2823"/>
      <c r="BX2823"/>
      <c r="BY2823"/>
      <c r="BZ2823"/>
      <c r="CA2823"/>
      <c r="CB2823"/>
      <c r="CC2823"/>
      <c r="CD2823"/>
      <c r="CE2823"/>
      <c r="CF2823"/>
      <c r="CG2823"/>
      <c r="CH2823"/>
      <c r="CI2823"/>
      <c r="CJ2823"/>
      <c r="CK2823"/>
      <c r="CL2823"/>
      <c r="CM2823"/>
      <c r="CN2823"/>
      <c r="CO2823"/>
      <c r="CP2823"/>
      <c r="CQ2823"/>
      <c r="CR2823"/>
      <c r="CS2823"/>
      <c r="CT2823"/>
      <c r="CU2823"/>
      <c r="CV2823"/>
      <c r="CW2823"/>
      <c r="CX2823"/>
      <c r="CY2823"/>
      <c r="CZ2823"/>
      <c r="DA2823"/>
      <c r="DB2823"/>
      <c r="DC2823"/>
      <c r="DD2823"/>
      <c r="DE2823"/>
      <c r="DF2823"/>
      <c r="DG2823"/>
      <c r="DH2823"/>
      <c r="DI2823"/>
      <c r="DJ2823"/>
      <c r="DK2823"/>
      <c r="DL2823"/>
      <c r="DM2823"/>
      <c r="DN2823"/>
      <c r="DO2823"/>
      <c r="DP2823"/>
      <c r="DQ2823"/>
      <c r="DR2823"/>
      <c r="DS2823"/>
      <c r="DT2823"/>
      <c r="DU2823"/>
      <c r="DV2823"/>
      <c r="DW2823"/>
      <c r="DX2823"/>
      <c r="DY2823"/>
      <c r="DZ2823"/>
      <c r="EA2823"/>
      <c r="EB2823"/>
      <c r="EC2823"/>
      <c r="ED2823"/>
      <c r="EE2823"/>
      <c r="EF2823"/>
      <c r="EG2823"/>
      <c r="EH2823"/>
      <c r="EI2823"/>
      <c r="EJ2823"/>
      <c r="EK2823"/>
    </row>
    <row r="2824" spans="1:141" ht="93.75">
      <c r="A2824" s="12" t="s">
        <v>4404</v>
      </c>
      <c r="B2824" s="13" t="s">
        <v>83</v>
      </c>
      <c r="C2824" s="13" t="s">
        <v>4395</v>
      </c>
      <c r="D2824" s="13" t="s">
        <v>4396</v>
      </c>
      <c r="E2824" s="13" t="s">
        <v>4397</v>
      </c>
      <c r="F2824" s="13" t="s">
        <v>4396</v>
      </c>
      <c r="G2824" s="13" t="s">
        <v>4397</v>
      </c>
      <c r="H2824" s="13" t="s">
        <v>4398</v>
      </c>
      <c r="I2824" s="13" t="s">
        <v>4399</v>
      </c>
      <c r="J2824" s="13" t="s">
        <v>302</v>
      </c>
      <c r="K2824" s="13">
        <v>100</v>
      </c>
      <c r="L2824" s="11">
        <v>710000000</v>
      </c>
      <c r="M2824" s="11" t="s">
        <v>40</v>
      </c>
      <c r="N2824" s="14" t="s">
        <v>1082</v>
      </c>
      <c r="O2824" s="13" t="s">
        <v>2242</v>
      </c>
      <c r="P2824" s="13"/>
      <c r="Q2824" s="13" t="s">
        <v>2917</v>
      </c>
      <c r="R2824" s="13" t="s">
        <v>1435</v>
      </c>
      <c r="S2824" s="13"/>
      <c r="T2824" s="13" t="s">
        <v>1801</v>
      </c>
      <c r="U2824" s="6">
        <v>1</v>
      </c>
      <c r="V2824" s="15"/>
      <c r="W2824" s="15">
        <v>60720</v>
      </c>
      <c r="X2824" s="42">
        <v>68006.400000000009</v>
      </c>
      <c r="Y2824" s="6" t="s">
        <v>1224</v>
      </c>
      <c r="Z2824" s="13">
        <v>2014</v>
      </c>
      <c r="AA2824" s="6"/>
    </row>
    <row r="2825" spans="1:141" ht="93.75">
      <c r="A2825" s="12" t="s">
        <v>4405</v>
      </c>
      <c r="B2825" s="13" t="s">
        <v>83</v>
      </c>
      <c r="C2825" s="13" t="s">
        <v>4395</v>
      </c>
      <c r="D2825" s="13" t="s">
        <v>4396</v>
      </c>
      <c r="E2825" s="13" t="s">
        <v>4397</v>
      </c>
      <c r="F2825" s="13" t="s">
        <v>4396</v>
      </c>
      <c r="G2825" s="13" t="s">
        <v>4397</v>
      </c>
      <c r="H2825" s="13" t="s">
        <v>4398</v>
      </c>
      <c r="I2825" s="13" t="s">
        <v>4399</v>
      </c>
      <c r="J2825" s="13" t="s">
        <v>302</v>
      </c>
      <c r="K2825" s="13">
        <v>100</v>
      </c>
      <c r="L2825" s="11">
        <v>710000000</v>
      </c>
      <c r="M2825" s="11" t="s">
        <v>40</v>
      </c>
      <c r="N2825" s="14" t="s">
        <v>1082</v>
      </c>
      <c r="O2825" s="13" t="s">
        <v>2185</v>
      </c>
      <c r="P2825" s="13"/>
      <c r="Q2825" s="13" t="s">
        <v>2917</v>
      </c>
      <c r="R2825" s="13" t="s">
        <v>1435</v>
      </c>
      <c r="S2825" s="13"/>
      <c r="T2825" s="13" t="s">
        <v>1801</v>
      </c>
      <c r="U2825" s="6">
        <v>1</v>
      </c>
      <c r="V2825" s="15"/>
      <c r="W2825" s="15">
        <v>53872</v>
      </c>
      <c r="X2825" s="42">
        <v>60336.640000000007</v>
      </c>
      <c r="Y2825" s="6" t="s">
        <v>1224</v>
      </c>
      <c r="Z2825" s="13">
        <v>2014</v>
      </c>
      <c r="AA2825" s="6"/>
    </row>
    <row r="2826" spans="1:141" ht="93.75">
      <c r="A2826" s="12" t="s">
        <v>4406</v>
      </c>
      <c r="B2826" s="13" t="s">
        <v>83</v>
      </c>
      <c r="C2826" s="13" t="s">
        <v>4395</v>
      </c>
      <c r="D2826" s="13" t="s">
        <v>4396</v>
      </c>
      <c r="E2826" s="13" t="s">
        <v>4397</v>
      </c>
      <c r="F2826" s="13" t="s">
        <v>4396</v>
      </c>
      <c r="G2826" s="13" t="s">
        <v>4397</v>
      </c>
      <c r="H2826" s="13" t="s">
        <v>4398</v>
      </c>
      <c r="I2826" s="13" t="s">
        <v>4399</v>
      </c>
      <c r="J2826" s="13" t="s">
        <v>302</v>
      </c>
      <c r="K2826" s="13">
        <v>100</v>
      </c>
      <c r="L2826" s="11">
        <v>710000000</v>
      </c>
      <c r="M2826" s="11" t="s">
        <v>40</v>
      </c>
      <c r="N2826" s="14" t="s">
        <v>1082</v>
      </c>
      <c r="O2826" s="13" t="s">
        <v>1873</v>
      </c>
      <c r="P2826" s="13"/>
      <c r="Q2826" s="13" t="s">
        <v>2917</v>
      </c>
      <c r="R2826" s="13" t="s">
        <v>1435</v>
      </c>
      <c r="S2826" s="13"/>
      <c r="T2826" s="13" t="s">
        <v>1801</v>
      </c>
      <c r="U2826" s="6">
        <v>1</v>
      </c>
      <c r="V2826" s="15"/>
      <c r="W2826" s="15">
        <v>192000</v>
      </c>
      <c r="X2826" s="42">
        <v>215040.00000000003</v>
      </c>
      <c r="Y2826" s="6" t="s">
        <v>1224</v>
      </c>
      <c r="Z2826" s="13">
        <v>2014</v>
      </c>
      <c r="AA2826" s="6"/>
    </row>
    <row r="2827" spans="1:141" ht="93.75">
      <c r="A2827" s="12" t="s">
        <v>4407</v>
      </c>
      <c r="B2827" s="13" t="s">
        <v>83</v>
      </c>
      <c r="C2827" s="13" t="s">
        <v>4395</v>
      </c>
      <c r="D2827" s="13" t="s">
        <v>4396</v>
      </c>
      <c r="E2827" s="13" t="s">
        <v>4397</v>
      </c>
      <c r="F2827" s="13" t="s">
        <v>4396</v>
      </c>
      <c r="G2827" s="13" t="s">
        <v>4397</v>
      </c>
      <c r="H2827" s="13" t="s">
        <v>4398</v>
      </c>
      <c r="I2827" s="13" t="s">
        <v>4399</v>
      </c>
      <c r="J2827" s="13" t="s">
        <v>302</v>
      </c>
      <c r="K2827" s="13">
        <v>100</v>
      </c>
      <c r="L2827" s="11">
        <v>710000000</v>
      </c>
      <c r="M2827" s="11" t="s">
        <v>40</v>
      </c>
      <c r="N2827" s="14" t="s">
        <v>1082</v>
      </c>
      <c r="O2827" s="13" t="s">
        <v>506</v>
      </c>
      <c r="P2827" s="13"/>
      <c r="Q2827" s="13" t="s">
        <v>2917</v>
      </c>
      <c r="R2827" s="13" t="s">
        <v>1435</v>
      </c>
      <c r="S2827" s="13"/>
      <c r="T2827" s="13" t="s">
        <v>1801</v>
      </c>
      <c r="U2827" s="6">
        <v>1</v>
      </c>
      <c r="V2827" s="15"/>
      <c r="W2827" s="15">
        <v>345600</v>
      </c>
      <c r="X2827" s="42">
        <v>387072.00000000006</v>
      </c>
      <c r="Y2827" s="6" t="s">
        <v>1224</v>
      </c>
      <c r="Z2827" s="13">
        <v>2014</v>
      </c>
      <c r="AA2827" s="6"/>
      <c r="DG2827" s="161"/>
      <c r="DH2827" s="161"/>
      <c r="DI2827" s="161"/>
      <c r="DJ2827" s="161"/>
      <c r="DK2827" s="161"/>
      <c r="DL2827" s="161"/>
      <c r="DM2827" s="161"/>
      <c r="DN2827" s="161"/>
      <c r="DO2827" s="161"/>
      <c r="DP2827" s="161"/>
      <c r="DQ2827" s="161"/>
      <c r="DR2827" s="161"/>
      <c r="DS2827" s="161"/>
      <c r="DT2827" s="161"/>
      <c r="DU2827" s="161"/>
      <c r="DV2827" s="161"/>
      <c r="DW2827" s="161"/>
      <c r="DX2827" s="161"/>
      <c r="DY2827" s="161"/>
      <c r="DZ2827" s="161"/>
      <c r="EA2827" s="161"/>
      <c r="EB2827" s="161"/>
      <c r="EC2827" s="161"/>
      <c r="ED2827" s="161"/>
      <c r="EE2827" s="161"/>
      <c r="EF2827" s="161"/>
      <c r="EG2827" s="161"/>
      <c r="EH2827" s="161"/>
      <c r="EI2827" s="161"/>
      <c r="EJ2827" s="161"/>
      <c r="EK2827" s="161"/>
    </row>
    <row r="2828" spans="1:141" ht="114" customHeight="1">
      <c r="A2828" s="12" t="s">
        <v>4408</v>
      </c>
      <c r="B2828" s="13" t="s">
        <v>83</v>
      </c>
      <c r="C2828" s="13" t="s">
        <v>4395</v>
      </c>
      <c r="D2828" s="13" t="s">
        <v>4396</v>
      </c>
      <c r="E2828" s="13" t="s">
        <v>4397</v>
      </c>
      <c r="F2828" s="13" t="s">
        <v>4396</v>
      </c>
      <c r="G2828" s="13" t="s">
        <v>4397</v>
      </c>
      <c r="H2828" s="13" t="s">
        <v>4398</v>
      </c>
      <c r="I2828" s="13" t="s">
        <v>4399</v>
      </c>
      <c r="J2828" s="13" t="s">
        <v>302</v>
      </c>
      <c r="K2828" s="13">
        <v>100</v>
      </c>
      <c r="L2828" s="11">
        <v>710000000</v>
      </c>
      <c r="M2828" s="11" t="s">
        <v>40</v>
      </c>
      <c r="N2828" s="14" t="s">
        <v>1082</v>
      </c>
      <c r="O2828" s="13" t="s">
        <v>4409</v>
      </c>
      <c r="P2828" s="13"/>
      <c r="Q2828" s="13" t="s">
        <v>2917</v>
      </c>
      <c r="R2828" s="13" t="s">
        <v>1435</v>
      </c>
      <c r="S2828" s="13"/>
      <c r="T2828" s="13" t="s">
        <v>1801</v>
      </c>
      <c r="U2828" s="6">
        <v>1</v>
      </c>
      <c r="V2828" s="15"/>
      <c r="W2828" s="15">
        <v>365222</v>
      </c>
      <c r="X2828" s="42">
        <v>409048.64</v>
      </c>
      <c r="Y2828" s="6" t="s">
        <v>1224</v>
      </c>
      <c r="Z2828" s="13">
        <v>2014</v>
      </c>
      <c r="AA2828" s="6"/>
    </row>
    <row r="2829" spans="1:141" s="161" customFormat="1" ht="114" customHeight="1">
      <c r="A2829" s="12" t="s">
        <v>4410</v>
      </c>
      <c r="B2829" s="13" t="s">
        <v>83</v>
      </c>
      <c r="C2829" s="13" t="s">
        <v>4395</v>
      </c>
      <c r="D2829" s="13" t="s">
        <v>4396</v>
      </c>
      <c r="E2829" s="13" t="s">
        <v>4397</v>
      </c>
      <c r="F2829" s="13" t="s">
        <v>4396</v>
      </c>
      <c r="G2829" s="13" t="s">
        <v>4397</v>
      </c>
      <c r="H2829" s="13" t="s">
        <v>4398</v>
      </c>
      <c r="I2829" s="13" t="s">
        <v>4399</v>
      </c>
      <c r="J2829" s="13" t="s">
        <v>302</v>
      </c>
      <c r="K2829" s="13">
        <v>100</v>
      </c>
      <c r="L2829" s="11">
        <v>710000000</v>
      </c>
      <c r="M2829" s="11" t="s">
        <v>40</v>
      </c>
      <c r="N2829" s="14" t="s">
        <v>1082</v>
      </c>
      <c r="O2829" s="13" t="s">
        <v>2236</v>
      </c>
      <c r="P2829" s="13"/>
      <c r="Q2829" s="13" t="s">
        <v>2917</v>
      </c>
      <c r="R2829" s="13" t="s">
        <v>1435</v>
      </c>
      <c r="S2829" s="13"/>
      <c r="T2829" s="13" t="s">
        <v>1801</v>
      </c>
      <c r="U2829" s="6">
        <v>1</v>
      </c>
      <c r="V2829" s="15"/>
      <c r="W2829" s="15">
        <v>1078154.8799999999</v>
      </c>
      <c r="X2829" s="42">
        <v>1207533.4656</v>
      </c>
      <c r="Y2829" s="6" t="s">
        <v>1224</v>
      </c>
      <c r="Z2829" s="13">
        <v>2014</v>
      </c>
      <c r="AA2829" s="6"/>
      <c r="AB2829"/>
      <c r="AC2829"/>
      <c r="AD2829"/>
      <c r="AE2829"/>
      <c r="AF2829"/>
      <c r="AG2829"/>
      <c r="AH2829"/>
      <c r="AI2829"/>
      <c r="AJ2829"/>
      <c r="AK2829"/>
      <c r="AL2829"/>
      <c r="AM2829"/>
      <c r="AN2829"/>
      <c r="AO2829"/>
      <c r="AP2829"/>
      <c r="AQ2829"/>
      <c r="AR2829"/>
      <c r="AS2829"/>
      <c r="AT2829"/>
      <c r="AU2829"/>
      <c r="AV2829"/>
      <c r="AW2829"/>
      <c r="AX2829"/>
      <c r="AY2829"/>
      <c r="AZ2829"/>
      <c r="BA2829"/>
      <c r="BB2829"/>
      <c r="BC2829"/>
      <c r="BD2829"/>
      <c r="BE2829"/>
      <c r="BF2829"/>
      <c r="BG2829"/>
      <c r="BH2829"/>
      <c r="BI2829"/>
      <c r="BJ2829"/>
      <c r="BK2829"/>
      <c r="BL2829"/>
      <c r="BM2829"/>
      <c r="BN2829"/>
      <c r="BO2829"/>
      <c r="BP2829"/>
      <c r="BQ2829"/>
      <c r="BR2829"/>
      <c r="BS2829"/>
      <c r="BT2829"/>
      <c r="BU2829"/>
      <c r="BV2829"/>
      <c r="BW2829"/>
      <c r="BX2829"/>
      <c r="BY2829"/>
      <c r="BZ2829"/>
      <c r="CA2829"/>
      <c r="CB2829"/>
      <c r="CC2829"/>
      <c r="CD2829"/>
      <c r="CE2829"/>
      <c r="CF2829"/>
      <c r="CG2829"/>
      <c r="CH2829"/>
      <c r="CI2829"/>
      <c r="CJ2829"/>
      <c r="CK2829"/>
      <c r="CL2829"/>
      <c r="CM2829"/>
      <c r="CN2829"/>
      <c r="CO2829"/>
      <c r="CP2829"/>
      <c r="CQ2829"/>
      <c r="CR2829"/>
      <c r="CS2829"/>
      <c r="CT2829"/>
      <c r="CU2829"/>
      <c r="CV2829"/>
      <c r="CW2829"/>
      <c r="CX2829"/>
      <c r="CY2829"/>
      <c r="CZ2829"/>
      <c r="DA2829"/>
      <c r="DB2829"/>
      <c r="DC2829"/>
      <c r="DD2829"/>
      <c r="DE2829"/>
      <c r="DF2829"/>
    </row>
    <row r="2830" spans="1:141" ht="93.75">
      <c r="A2830" s="12" t="s">
        <v>4411</v>
      </c>
      <c r="B2830" s="13" t="s">
        <v>83</v>
      </c>
      <c r="C2830" s="13" t="s">
        <v>4066</v>
      </c>
      <c r="D2830" s="13" t="s">
        <v>4067</v>
      </c>
      <c r="E2830" s="13" t="s">
        <v>4068</v>
      </c>
      <c r="F2830" s="13" t="s">
        <v>4069</v>
      </c>
      <c r="G2830" s="13" t="s">
        <v>4070</v>
      </c>
      <c r="H2830" s="13" t="s">
        <v>4412</v>
      </c>
      <c r="I2830" s="13" t="s">
        <v>4413</v>
      </c>
      <c r="J2830" s="13" t="s">
        <v>39</v>
      </c>
      <c r="K2830" s="13">
        <v>100</v>
      </c>
      <c r="L2830" s="13">
        <v>151010000</v>
      </c>
      <c r="M2830" s="11" t="s">
        <v>280</v>
      </c>
      <c r="N2830" s="14" t="s">
        <v>522</v>
      </c>
      <c r="O2830" s="13" t="s">
        <v>1433</v>
      </c>
      <c r="P2830" s="13"/>
      <c r="Q2830" s="13" t="s">
        <v>2917</v>
      </c>
      <c r="R2830" s="13" t="s">
        <v>1435</v>
      </c>
      <c r="S2830" s="13"/>
      <c r="T2830" s="13" t="s">
        <v>1801</v>
      </c>
      <c r="U2830" s="6">
        <v>1</v>
      </c>
      <c r="V2830" s="15"/>
      <c r="W2830" s="15">
        <v>19124</v>
      </c>
      <c r="X2830" s="42">
        <v>21418.880000000001</v>
      </c>
      <c r="Y2830" s="6" t="s">
        <v>1224</v>
      </c>
      <c r="Z2830" s="13">
        <v>2014</v>
      </c>
      <c r="AA2830" s="11"/>
      <c r="AB2830" s="161"/>
      <c r="AC2830" s="161"/>
      <c r="AD2830" s="161"/>
      <c r="AE2830" s="161"/>
      <c r="AF2830" s="161"/>
      <c r="AG2830" s="161"/>
      <c r="AH2830" s="161"/>
      <c r="AI2830" s="161"/>
      <c r="AJ2830" s="161"/>
      <c r="AK2830" s="161"/>
      <c r="AL2830" s="161"/>
      <c r="AM2830" s="161"/>
      <c r="AN2830" s="161"/>
      <c r="AO2830" s="161"/>
      <c r="AP2830" s="161"/>
      <c r="AQ2830" s="161"/>
      <c r="AR2830" s="161"/>
      <c r="AS2830" s="161"/>
      <c r="AT2830" s="161"/>
      <c r="AU2830" s="161"/>
      <c r="AV2830" s="161"/>
      <c r="AW2830" s="161"/>
      <c r="AX2830" s="161"/>
      <c r="AY2830" s="161"/>
      <c r="AZ2830" s="161"/>
      <c r="BA2830" s="161"/>
      <c r="BB2830" s="161"/>
      <c r="BC2830" s="161"/>
      <c r="BD2830" s="161"/>
      <c r="BE2830" s="161"/>
      <c r="BF2830" s="161"/>
      <c r="BG2830" s="161"/>
      <c r="BH2830" s="161"/>
      <c r="BI2830" s="161"/>
      <c r="BJ2830" s="161"/>
      <c r="BK2830" s="161"/>
      <c r="BL2830" s="161"/>
      <c r="BM2830" s="161"/>
      <c r="BN2830" s="161"/>
      <c r="BO2830" s="161"/>
      <c r="BP2830" s="161"/>
      <c r="BQ2830" s="161"/>
      <c r="BR2830" s="161"/>
      <c r="BS2830" s="161"/>
      <c r="BT2830" s="161"/>
      <c r="BU2830" s="161"/>
      <c r="BV2830" s="161"/>
      <c r="BW2830" s="161"/>
      <c r="BX2830" s="161"/>
      <c r="BY2830" s="161"/>
      <c r="BZ2830" s="161"/>
      <c r="CA2830" s="161"/>
      <c r="CB2830" s="161"/>
      <c r="CC2830" s="161"/>
      <c r="CD2830" s="161"/>
    </row>
    <row r="2831" spans="1:141" s="161" customFormat="1" ht="93.75">
      <c r="A2831" s="65" t="s">
        <v>4414</v>
      </c>
      <c r="B2831" s="66" t="s">
        <v>83</v>
      </c>
      <c r="C2831" s="66" t="s">
        <v>4066</v>
      </c>
      <c r="D2831" s="66" t="s">
        <v>4067</v>
      </c>
      <c r="E2831" s="66" t="s">
        <v>4068</v>
      </c>
      <c r="F2831" s="66" t="s">
        <v>4069</v>
      </c>
      <c r="G2831" s="66" t="s">
        <v>4070</v>
      </c>
      <c r="H2831" s="66" t="s">
        <v>4412</v>
      </c>
      <c r="I2831" s="66" t="s">
        <v>4413</v>
      </c>
      <c r="J2831" s="66" t="s">
        <v>39</v>
      </c>
      <c r="K2831" s="66">
        <v>100</v>
      </c>
      <c r="L2831" s="66">
        <v>271034100</v>
      </c>
      <c r="M2831" s="67" t="s">
        <v>298</v>
      </c>
      <c r="N2831" s="68" t="s">
        <v>522</v>
      </c>
      <c r="O2831" s="66" t="s">
        <v>2245</v>
      </c>
      <c r="P2831" s="66"/>
      <c r="Q2831" s="66" t="s">
        <v>2917</v>
      </c>
      <c r="R2831" s="66" t="s">
        <v>1435</v>
      </c>
      <c r="S2831" s="66"/>
      <c r="T2831" s="66" t="s">
        <v>1801</v>
      </c>
      <c r="U2831" s="69">
        <v>1</v>
      </c>
      <c r="V2831" s="70"/>
      <c r="W2831" s="70">
        <v>0</v>
      </c>
      <c r="X2831" s="42">
        <v>0</v>
      </c>
      <c r="Y2831" s="69" t="s">
        <v>1224</v>
      </c>
      <c r="Z2831" s="66">
        <v>2014</v>
      </c>
      <c r="AA2831" s="69"/>
      <c r="AB2831"/>
      <c r="AC2831"/>
      <c r="AD2831"/>
      <c r="AE2831"/>
      <c r="AF2831"/>
      <c r="AG2831"/>
      <c r="AH2831"/>
      <c r="AI2831"/>
      <c r="AJ2831"/>
      <c r="AK2831"/>
      <c r="AL2831"/>
      <c r="AM2831"/>
      <c r="AN2831"/>
      <c r="AO2831"/>
      <c r="AP2831"/>
      <c r="AQ2831"/>
      <c r="AR2831"/>
      <c r="AS2831"/>
      <c r="AT2831"/>
      <c r="AU2831"/>
      <c r="AV2831"/>
      <c r="AW2831"/>
      <c r="AX2831"/>
      <c r="AY2831"/>
      <c r="AZ2831"/>
      <c r="BA2831"/>
      <c r="BB2831"/>
      <c r="BC2831"/>
      <c r="BD2831"/>
      <c r="BE2831"/>
      <c r="BF2831"/>
      <c r="BG2831"/>
      <c r="BH2831"/>
      <c r="BI2831"/>
      <c r="BJ2831"/>
      <c r="BK2831"/>
      <c r="BL2831"/>
      <c r="BM2831"/>
      <c r="BN2831"/>
      <c r="BO2831"/>
      <c r="BP2831"/>
      <c r="BQ2831"/>
      <c r="BR2831"/>
      <c r="BS2831"/>
      <c r="BT2831"/>
      <c r="BU2831"/>
      <c r="BV2831"/>
      <c r="BW2831"/>
      <c r="BX2831"/>
      <c r="BY2831"/>
      <c r="BZ2831"/>
      <c r="CA2831"/>
      <c r="CB2831"/>
      <c r="CC2831"/>
      <c r="CD2831"/>
      <c r="CE2831"/>
      <c r="CF2831"/>
      <c r="CG2831"/>
      <c r="CH2831"/>
      <c r="CI2831"/>
      <c r="CJ2831"/>
      <c r="CK2831"/>
      <c r="CL2831"/>
      <c r="CM2831"/>
      <c r="CN2831"/>
      <c r="CO2831"/>
      <c r="CP2831"/>
      <c r="CQ2831"/>
      <c r="CR2831"/>
      <c r="CS2831"/>
      <c r="CT2831"/>
      <c r="CU2831"/>
      <c r="CV2831"/>
      <c r="CW2831"/>
      <c r="CX2831"/>
      <c r="CY2831"/>
      <c r="CZ2831"/>
      <c r="DA2831"/>
      <c r="DB2831"/>
      <c r="DC2831"/>
      <c r="DD2831"/>
      <c r="DE2831"/>
      <c r="DF2831"/>
      <c r="DG2831"/>
      <c r="DH2831"/>
      <c r="DI2831"/>
      <c r="DJ2831"/>
      <c r="DK2831"/>
      <c r="DL2831"/>
      <c r="DM2831"/>
      <c r="DN2831"/>
      <c r="DO2831"/>
      <c r="DP2831"/>
      <c r="DQ2831"/>
      <c r="DR2831"/>
      <c r="DS2831"/>
      <c r="DT2831"/>
      <c r="DU2831"/>
      <c r="DV2831"/>
      <c r="DW2831"/>
      <c r="DX2831"/>
      <c r="DY2831"/>
      <c r="DZ2831"/>
      <c r="EA2831"/>
      <c r="EB2831"/>
      <c r="EC2831"/>
      <c r="ED2831"/>
      <c r="EE2831"/>
      <c r="EF2831"/>
      <c r="EG2831"/>
      <c r="EH2831"/>
      <c r="EI2831"/>
      <c r="EJ2831"/>
      <c r="EK2831"/>
    </row>
    <row r="2832" spans="1:141" ht="93.75">
      <c r="A2832" s="12" t="s">
        <v>4916</v>
      </c>
      <c r="B2832" s="13" t="s">
        <v>83</v>
      </c>
      <c r="C2832" s="13" t="s">
        <v>4066</v>
      </c>
      <c r="D2832" s="13" t="s">
        <v>4067</v>
      </c>
      <c r="E2832" s="13" t="s">
        <v>4068</v>
      </c>
      <c r="F2832" s="13" t="s">
        <v>4069</v>
      </c>
      <c r="G2832" s="13" t="s">
        <v>4070</v>
      </c>
      <c r="H2832" s="13" t="s">
        <v>4412</v>
      </c>
      <c r="I2832" s="13" t="s">
        <v>4413</v>
      </c>
      <c r="J2832" s="13" t="s">
        <v>39</v>
      </c>
      <c r="K2832" s="13">
        <v>100</v>
      </c>
      <c r="L2832" s="13">
        <v>271034100</v>
      </c>
      <c r="M2832" s="11" t="s">
        <v>298</v>
      </c>
      <c r="N2832" s="240" t="s">
        <v>4431</v>
      </c>
      <c r="O2832" s="13" t="s">
        <v>2245</v>
      </c>
      <c r="P2832" s="13"/>
      <c r="Q2832" s="13" t="s">
        <v>2917</v>
      </c>
      <c r="R2832" s="13" t="s">
        <v>1435</v>
      </c>
      <c r="S2832" s="13"/>
      <c r="T2832" s="13" t="s">
        <v>1801</v>
      </c>
      <c r="U2832" s="6">
        <v>1</v>
      </c>
      <c r="V2832" s="15"/>
      <c r="W2832" s="15">
        <v>724500</v>
      </c>
      <c r="X2832" s="42">
        <v>811440.00000000012</v>
      </c>
      <c r="Y2832" s="6" t="s">
        <v>1224</v>
      </c>
      <c r="Z2832" s="13">
        <v>2014</v>
      </c>
      <c r="AA2832" s="11" t="s">
        <v>4992</v>
      </c>
      <c r="CE2832" s="161"/>
      <c r="CF2832" s="161"/>
      <c r="CG2832" s="161"/>
      <c r="CH2832" s="161"/>
      <c r="CI2832" s="161"/>
      <c r="CJ2832" s="161"/>
      <c r="CK2832" s="161"/>
      <c r="CL2832" s="161"/>
      <c r="CM2832" s="161"/>
      <c r="CN2832" s="161"/>
      <c r="CO2832" s="161"/>
      <c r="CP2832" s="161"/>
      <c r="CQ2832" s="161"/>
      <c r="CR2832" s="161"/>
      <c r="CS2832" s="161"/>
      <c r="CT2832" s="161"/>
      <c r="CU2832" s="161"/>
      <c r="CV2832" s="161"/>
      <c r="CW2832" s="161"/>
      <c r="CX2832" s="161"/>
      <c r="DG2832" s="161"/>
      <c r="DH2832" s="161"/>
      <c r="DI2832" s="161"/>
      <c r="DJ2832" s="161"/>
      <c r="DK2832" s="161"/>
      <c r="DL2832" s="161"/>
      <c r="DM2832" s="161"/>
      <c r="DN2832" s="161"/>
      <c r="DO2832" s="161"/>
      <c r="DP2832" s="161"/>
      <c r="DQ2832" s="161"/>
      <c r="DR2832" s="161"/>
      <c r="DS2832" s="161"/>
      <c r="DT2832" s="161"/>
      <c r="DU2832" s="161"/>
      <c r="DV2832" s="161"/>
      <c r="DW2832" s="161"/>
      <c r="DX2832" s="161"/>
      <c r="DY2832" s="161"/>
      <c r="DZ2832" s="161"/>
      <c r="EA2832" s="161"/>
      <c r="EB2832" s="161"/>
      <c r="EC2832" s="161"/>
      <c r="ED2832" s="161"/>
      <c r="EE2832" s="161"/>
      <c r="EF2832" s="161"/>
      <c r="EG2832" s="161"/>
      <c r="EH2832" s="161"/>
      <c r="EI2832" s="161"/>
      <c r="EJ2832" s="161"/>
      <c r="EK2832" s="161"/>
    </row>
    <row r="2833" spans="1:141" ht="93.75">
      <c r="A2833" s="12" t="s">
        <v>4415</v>
      </c>
      <c r="B2833" s="13" t="s">
        <v>83</v>
      </c>
      <c r="C2833" s="13" t="s">
        <v>4066</v>
      </c>
      <c r="D2833" s="13" t="s">
        <v>4067</v>
      </c>
      <c r="E2833" s="13" t="s">
        <v>4068</v>
      </c>
      <c r="F2833" s="13" t="s">
        <v>4069</v>
      </c>
      <c r="G2833" s="13" t="s">
        <v>4070</v>
      </c>
      <c r="H2833" s="13" t="s">
        <v>4412</v>
      </c>
      <c r="I2833" s="13" t="s">
        <v>4413</v>
      </c>
      <c r="J2833" s="13" t="s">
        <v>39</v>
      </c>
      <c r="K2833" s="13">
        <v>100</v>
      </c>
      <c r="L2833" s="11">
        <v>751000000</v>
      </c>
      <c r="M2833" s="11" t="s">
        <v>289</v>
      </c>
      <c r="N2833" s="14" t="s">
        <v>522</v>
      </c>
      <c r="O2833" s="13" t="s">
        <v>2236</v>
      </c>
      <c r="P2833" s="13"/>
      <c r="Q2833" s="13" t="s">
        <v>2917</v>
      </c>
      <c r="R2833" s="13" t="s">
        <v>1435</v>
      </c>
      <c r="S2833" s="13"/>
      <c r="T2833" s="13" t="s">
        <v>1801</v>
      </c>
      <c r="U2833" s="6">
        <v>1</v>
      </c>
      <c r="V2833" s="15"/>
      <c r="W2833" s="15">
        <v>114368.76</v>
      </c>
      <c r="X2833" s="42">
        <v>128093.01120000001</v>
      </c>
      <c r="Y2833" s="6" t="s">
        <v>1224</v>
      </c>
      <c r="Z2833" s="13">
        <v>2014</v>
      </c>
      <c r="AA2833" s="6"/>
      <c r="CY2833" s="161"/>
      <c r="CZ2833" s="161"/>
      <c r="DA2833" s="161"/>
      <c r="DB2833" s="161"/>
      <c r="DC2833" s="161"/>
      <c r="DD2833" s="161"/>
      <c r="DE2833" s="161"/>
      <c r="DF2833" s="161"/>
      <c r="DG2833" s="163"/>
      <c r="DH2833" s="163"/>
      <c r="DI2833" s="163"/>
      <c r="DJ2833" s="163"/>
      <c r="DK2833" s="163"/>
      <c r="DL2833" s="163"/>
      <c r="DM2833" s="163"/>
      <c r="DN2833" s="163"/>
      <c r="DO2833" s="163"/>
      <c r="DP2833" s="163"/>
      <c r="DQ2833" s="163"/>
      <c r="DR2833" s="163"/>
      <c r="DS2833" s="163"/>
      <c r="DT2833" s="163"/>
      <c r="DU2833" s="163"/>
      <c r="DV2833" s="163"/>
      <c r="DW2833" s="163"/>
      <c r="DX2833" s="163"/>
      <c r="DY2833" s="163"/>
      <c r="DZ2833" s="163"/>
      <c r="EA2833" s="163"/>
      <c r="EB2833" s="163"/>
      <c r="EC2833" s="163"/>
      <c r="ED2833" s="163"/>
      <c r="EE2833" s="163"/>
      <c r="EF2833" s="163"/>
      <c r="EG2833" s="163"/>
      <c r="EH2833" s="163"/>
      <c r="EI2833" s="163"/>
      <c r="EJ2833" s="163"/>
      <c r="EK2833" s="163"/>
    </row>
    <row r="2834" spans="1:141" s="161" customFormat="1" ht="93.75">
      <c r="A2834" s="12" t="s">
        <v>4416</v>
      </c>
      <c r="B2834" s="13" t="s">
        <v>83</v>
      </c>
      <c r="C2834" s="13" t="s">
        <v>4066</v>
      </c>
      <c r="D2834" s="13" t="s">
        <v>4067</v>
      </c>
      <c r="E2834" s="13" t="s">
        <v>4068</v>
      </c>
      <c r="F2834" s="13" t="s">
        <v>4069</v>
      </c>
      <c r="G2834" s="13" t="s">
        <v>4070</v>
      </c>
      <c r="H2834" s="13" t="s">
        <v>4412</v>
      </c>
      <c r="I2834" s="13" t="s">
        <v>4413</v>
      </c>
      <c r="J2834" s="13" t="s">
        <v>39</v>
      </c>
      <c r="K2834" s="13">
        <v>100</v>
      </c>
      <c r="L2834" s="13">
        <v>271010000</v>
      </c>
      <c r="M2834" s="11" t="s">
        <v>265</v>
      </c>
      <c r="N2834" s="14" t="s">
        <v>522</v>
      </c>
      <c r="O2834" s="13" t="s">
        <v>1750</v>
      </c>
      <c r="P2834" s="13"/>
      <c r="Q2834" s="13" t="s">
        <v>2917</v>
      </c>
      <c r="R2834" s="13" t="s">
        <v>1435</v>
      </c>
      <c r="S2834" s="13"/>
      <c r="T2834" s="13" t="s">
        <v>1801</v>
      </c>
      <c r="U2834" s="6">
        <v>1</v>
      </c>
      <c r="V2834" s="15"/>
      <c r="W2834" s="15">
        <v>100980</v>
      </c>
      <c r="X2834" s="42">
        <v>113097.60000000001</v>
      </c>
      <c r="Y2834" s="6" t="s">
        <v>1224</v>
      </c>
      <c r="Z2834" s="13">
        <v>2014</v>
      </c>
      <c r="AA2834" s="6"/>
      <c r="AB2834"/>
      <c r="AC2834"/>
      <c r="AD2834"/>
      <c r="AE2834"/>
      <c r="AF2834"/>
      <c r="AG2834"/>
      <c r="AH2834"/>
      <c r="AI2834"/>
      <c r="AJ2834"/>
      <c r="AK2834"/>
      <c r="AL2834"/>
      <c r="AM2834"/>
      <c r="AN2834"/>
      <c r="AO2834"/>
      <c r="AP2834"/>
      <c r="AQ2834"/>
      <c r="AR2834"/>
      <c r="AS2834"/>
      <c r="AT2834"/>
      <c r="AU2834"/>
      <c r="AV2834"/>
      <c r="AW2834"/>
      <c r="AX2834"/>
      <c r="AY2834"/>
      <c r="AZ2834"/>
      <c r="BA2834"/>
      <c r="BB2834"/>
      <c r="BC2834"/>
      <c r="BD2834"/>
      <c r="BE2834"/>
      <c r="BF2834"/>
      <c r="BG2834"/>
      <c r="BH2834"/>
      <c r="BI2834"/>
      <c r="BJ2834"/>
      <c r="BK2834"/>
      <c r="BL2834"/>
      <c r="BM2834"/>
      <c r="BN2834"/>
      <c r="BO2834"/>
      <c r="BP2834"/>
      <c r="BQ2834"/>
      <c r="BR2834"/>
      <c r="BS2834"/>
      <c r="BT2834"/>
      <c r="BU2834"/>
      <c r="BV2834"/>
      <c r="BW2834"/>
      <c r="BX2834"/>
      <c r="BY2834"/>
      <c r="BZ2834"/>
      <c r="CA2834"/>
      <c r="CB2834"/>
      <c r="CC2834"/>
      <c r="CD2834"/>
      <c r="CE2834"/>
      <c r="CF2834"/>
      <c r="CG2834"/>
      <c r="CH2834"/>
      <c r="CI2834"/>
      <c r="CJ2834"/>
      <c r="CK2834"/>
      <c r="CL2834"/>
      <c r="CM2834"/>
      <c r="CN2834"/>
      <c r="CO2834"/>
      <c r="CP2834"/>
      <c r="CQ2834"/>
      <c r="CR2834"/>
      <c r="CS2834"/>
      <c r="CT2834"/>
      <c r="CU2834"/>
      <c r="CV2834"/>
      <c r="CW2834"/>
      <c r="CX2834"/>
      <c r="CY2834"/>
      <c r="CZ2834"/>
      <c r="DA2834"/>
      <c r="DB2834"/>
      <c r="DC2834"/>
      <c r="DD2834"/>
      <c r="DE2834"/>
      <c r="DF2834"/>
      <c r="DG2834"/>
      <c r="DH2834"/>
      <c r="DI2834"/>
      <c r="DJ2834"/>
      <c r="DK2834"/>
      <c r="DL2834"/>
      <c r="DM2834"/>
      <c r="DN2834"/>
      <c r="DO2834"/>
      <c r="DP2834"/>
      <c r="DQ2834"/>
      <c r="DR2834"/>
      <c r="DS2834"/>
      <c r="DT2834"/>
      <c r="DU2834"/>
      <c r="DV2834"/>
      <c r="DW2834"/>
      <c r="DX2834"/>
      <c r="DY2834"/>
      <c r="DZ2834"/>
      <c r="EA2834"/>
      <c r="EB2834"/>
      <c r="EC2834"/>
      <c r="ED2834"/>
      <c r="EE2834"/>
      <c r="EF2834"/>
      <c r="EG2834"/>
      <c r="EH2834"/>
      <c r="EI2834"/>
      <c r="EJ2834"/>
      <c r="EK2834"/>
    </row>
    <row r="2835" spans="1:141" s="163" customFormat="1" ht="93.75">
      <c r="A2835" s="12" t="s">
        <v>4417</v>
      </c>
      <c r="B2835" s="13" t="s">
        <v>83</v>
      </c>
      <c r="C2835" s="13" t="s">
        <v>4066</v>
      </c>
      <c r="D2835" s="13" t="s">
        <v>4067</v>
      </c>
      <c r="E2835" s="13" t="s">
        <v>4068</v>
      </c>
      <c r="F2835" s="13" t="s">
        <v>4069</v>
      </c>
      <c r="G2835" s="13" t="s">
        <v>4070</v>
      </c>
      <c r="H2835" s="13" t="s">
        <v>4412</v>
      </c>
      <c r="I2835" s="13" t="s">
        <v>4413</v>
      </c>
      <c r="J2835" s="13" t="s">
        <v>39</v>
      </c>
      <c r="K2835" s="13">
        <v>100</v>
      </c>
      <c r="L2835" s="13">
        <v>431010000</v>
      </c>
      <c r="M2835" s="11" t="s">
        <v>300</v>
      </c>
      <c r="N2835" s="14" t="s">
        <v>522</v>
      </c>
      <c r="O2835" s="13" t="s">
        <v>2242</v>
      </c>
      <c r="P2835" s="13"/>
      <c r="Q2835" s="13" t="s">
        <v>2917</v>
      </c>
      <c r="R2835" s="13" t="s">
        <v>1435</v>
      </c>
      <c r="S2835" s="13"/>
      <c r="T2835" s="13" t="s">
        <v>1801</v>
      </c>
      <c r="U2835" s="6">
        <v>1</v>
      </c>
      <c r="V2835" s="15"/>
      <c r="W2835" s="15">
        <v>204000</v>
      </c>
      <c r="X2835" s="42">
        <v>228480.00000000003</v>
      </c>
      <c r="Y2835" s="6" t="s">
        <v>1224</v>
      </c>
      <c r="Z2835" s="13">
        <v>2014</v>
      </c>
      <c r="AA2835" s="11"/>
      <c r="AB2835"/>
      <c r="AC2835"/>
      <c r="AD2835"/>
      <c r="AE2835"/>
      <c r="AF2835"/>
      <c r="AG2835"/>
      <c r="AH2835"/>
      <c r="AI2835"/>
      <c r="AJ2835"/>
      <c r="AK2835"/>
      <c r="AL2835"/>
      <c r="AM2835"/>
      <c r="AN2835"/>
      <c r="AO2835"/>
      <c r="AP2835"/>
      <c r="AQ2835"/>
      <c r="AR2835"/>
      <c r="AS2835"/>
      <c r="AT2835"/>
      <c r="AU2835"/>
      <c r="AV2835"/>
      <c r="AW2835"/>
      <c r="AX2835"/>
      <c r="AY2835"/>
      <c r="AZ2835"/>
      <c r="BA2835"/>
      <c r="BB2835"/>
      <c r="BC2835"/>
      <c r="BD2835"/>
      <c r="BE2835"/>
      <c r="BF2835"/>
      <c r="BG2835"/>
      <c r="BH2835"/>
      <c r="BI2835"/>
      <c r="BJ2835"/>
      <c r="BK2835"/>
      <c r="BL2835"/>
      <c r="BM2835"/>
      <c r="BN2835"/>
      <c r="BO2835"/>
      <c r="BP2835"/>
      <c r="BQ2835"/>
      <c r="BR2835"/>
      <c r="BS2835"/>
      <c r="BT2835"/>
      <c r="BU2835"/>
      <c r="BV2835"/>
      <c r="BW2835"/>
      <c r="BX2835"/>
      <c r="BY2835"/>
      <c r="BZ2835"/>
      <c r="CA2835"/>
      <c r="CB2835"/>
      <c r="CC2835"/>
      <c r="CD2835"/>
      <c r="CE2835"/>
      <c r="CF2835"/>
      <c r="CG2835"/>
      <c r="CH2835"/>
      <c r="CI2835"/>
      <c r="CJ2835"/>
      <c r="CK2835"/>
      <c r="CL2835"/>
      <c r="CM2835"/>
      <c r="CN2835"/>
      <c r="CO2835"/>
      <c r="CP2835"/>
      <c r="CQ2835"/>
      <c r="CR2835"/>
      <c r="CS2835"/>
      <c r="CT2835"/>
      <c r="CU2835"/>
      <c r="CV2835"/>
      <c r="CW2835"/>
      <c r="CX2835"/>
      <c r="CY2835"/>
      <c r="CZ2835"/>
      <c r="DA2835"/>
      <c r="DB2835"/>
      <c r="DC2835"/>
      <c r="DD2835"/>
      <c r="DE2835"/>
      <c r="DF2835"/>
      <c r="DG2835" s="161"/>
      <c r="DH2835" s="161"/>
      <c r="DI2835" s="161"/>
      <c r="DJ2835" s="161"/>
      <c r="DK2835" s="161"/>
      <c r="DL2835" s="161"/>
      <c r="DM2835" s="161"/>
      <c r="DN2835" s="161"/>
      <c r="DO2835" s="161"/>
      <c r="DP2835" s="161"/>
      <c r="DQ2835" s="161"/>
      <c r="DR2835" s="161"/>
      <c r="DS2835" s="161"/>
      <c r="DT2835" s="161"/>
      <c r="DU2835" s="161"/>
      <c r="DV2835" s="161"/>
      <c r="DW2835" s="161"/>
      <c r="DX2835" s="161"/>
      <c r="DY2835" s="161"/>
      <c r="DZ2835" s="161"/>
      <c r="EA2835" s="161"/>
      <c r="EB2835" s="161"/>
      <c r="EC2835" s="161"/>
      <c r="ED2835" s="161"/>
      <c r="EE2835" s="161"/>
      <c r="EF2835" s="161"/>
      <c r="EG2835" s="161"/>
      <c r="EH2835" s="161"/>
      <c r="EI2835" s="161"/>
      <c r="EJ2835" s="161"/>
      <c r="EK2835" s="161"/>
    </row>
    <row r="2836" spans="1:141" ht="93.75">
      <c r="A2836" s="12" t="s">
        <v>4418</v>
      </c>
      <c r="B2836" s="13" t="s">
        <v>83</v>
      </c>
      <c r="C2836" s="13" t="s">
        <v>4066</v>
      </c>
      <c r="D2836" s="13" t="s">
        <v>4067</v>
      </c>
      <c r="E2836" s="13" t="s">
        <v>4068</v>
      </c>
      <c r="F2836" s="13" t="s">
        <v>4069</v>
      </c>
      <c r="G2836" s="13" t="s">
        <v>4070</v>
      </c>
      <c r="H2836" s="13" t="s">
        <v>4412</v>
      </c>
      <c r="I2836" s="13" t="s">
        <v>4413</v>
      </c>
      <c r="J2836" s="13" t="s">
        <v>39</v>
      </c>
      <c r="K2836" s="13">
        <v>100</v>
      </c>
      <c r="L2836" s="13">
        <v>511010000</v>
      </c>
      <c r="M2836" s="11" t="s">
        <v>317</v>
      </c>
      <c r="N2836" s="14" t="s">
        <v>522</v>
      </c>
      <c r="O2836" s="13" t="s">
        <v>506</v>
      </c>
      <c r="P2836" s="13"/>
      <c r="Q2836" s="13" t="s">
        <v>2917</v>
      </c>
      <c r="R2836" s="13" t="s">
        <v>1435</v>
      </c>
      <c r="S2836" s="13"/>
      <c r="T2836" s="13" t="s">
        <v>1801</v>
      </c>
      <c r="U2836" s="6">
        <v>1</v>
      </c>
      <c r="V2836" s="15"/>
      <c r="W2836" s="15">
        <v>204000</v>
      </c>
      <c r="X2836" s="42">
        <v>228480.00000000003</v>
      </c>
      <c r="Y2836" s="6" t="s">
        <v>1224</v>
      </c>
      <c r="Z2836" s="13">
        <v>2014</v>
      </c>
      <c r="AA2836" s="11"/>
    </row>
    <row r="2837" spans="1:141" s="161" customFormat="1" ht="93.75">
      <c r="A2837" s="65" t="s">
        <v>4419</v>
      </c>
      <c r="B2837" s="66" t="s">
        <v>83</v>
      </c>
      <c r="C2837" s="66" t="s">
        <v>4420</v>
      </c>
      <c r="D2837" s="66" t="s">
        <v>4421</v>
      </c>
      <c r="E2837" s="66" t="s">
        <v>3330</v>
      </c>
      <c r="F2837" s="66" t="s">
        <v>4422</v>
      </c>
      <c r="G2837" s="66" t="s">
        <v>4423</v>
      </c>
      <c r="H2837" s="66" t="s">
        <v>4424</v>
      </c>
      <c r="I2837" s="66" t="s">
        <v>4425</v>
      </c>
      <c r="J2837" s="66" t="s">
        <v>76</v>
      </c>
      <c r="K2837" s="66">
        <v>100</v>
      </c>
      <c r="L2837" s="67">
        <v>710000000</v>
      </c>
      <c r="M2837" s="67" t="s">
        <v>40</v>
      </c>
      <c r="N2837" s="68" t="s">
        <v>1082</v>
      </c>
      <c r="O2837" s="66" t="s">
        <v>1743</v>
      </c>
      <c r="P2837" s="66"/>
      <c r="Q2837" s="66" t="s">
        <v>2917</v>
      </c>
      <c r="R2837" s="66" t="s">
        <v>1435</v>
      </c>
      <c r="S2837" s="66"/>
      <c r="T2837" s="66" t="s">
        <v>1801</v>
      </c>
      <c r="U2837" s="69">
        <v>1</v>
      </c>
      <c r="V2837" s="70"/>
      <c r="W2837" s="70">
        <v>0</v>
      </c>
      <c r="X2837" s="42">
        <v>0</v>
      </c>
      <c r="Y2837" s="69" t="s">
        <v>1224</v>
      </c>
      <c r="Z2837" s="66">
        <v>2014</v>
      </c>
      <c r="AA2837" s="11"/>
      <c r="AB2837"/>
      <c r="AC2837"/>
      <c r="AD2837"/>
      <c r="AE2837"/>
      <c r="AF2837"/>
      <c r="AG2837"/>
      <c r="AH2837"/>
      <c r="AI2837"/>
      <c r="AJ2837"/>
      <c r="AK2837"/>
      <c r="AL2837"/>
      <c r="AM2837"/>
      <c r="AN2837"/>
      <c r="AO2837"/>
      <c r="AP2837"/>
      <c r="AQ2837"/>
      <c r="AR2837"/>
      <c r="AS2837"/>
      <c r="AT2837"/>
      <c r="AU2837"/>
      <c r="AV2837"/>
      <c r="AW2837"/>
      <c r="AX2837"/>
      <c r="AY2837"/>
      <c r="AZ2837"/>
      <c r="BA2837"/>
      <c r="BB2837"/>
      <c r="BC2837"/>
      <c r="BD2837"/>
      <c r="BE2837"/>
      <c r="BF2837"/>
      <c r="BG2837"/>
      <c r="BH2837"/>
      <c r="BI2837"/>
      <c r="BJ2837"/>
      <c r="BK2837"/>
      <c r="BL2837"/>
      <c r="BM2837"/>
      <c r="BN2837"/>
      <c r="BO2837"/>
      <c r="BP2837"/>
      <c r="BQ2837"/>
      <c r="BR2837"/>
      <c r="BS2837"/>
      <c r="BT2837"/>
      <c r="BU2837"/>
      <c r="BV2837"/>
      <c r="BW2837"/>
      <c r="BX2837"/>
      <c r="BY2837"/>
      <c r="BZ2837"/>
      <c r="CA2837"/>
      <c r="CB2837"/>
      <c r="CC2837"/>
      <c r="CD2837"/>
      <c r="CE2837"/>
      <c r="CF2837"/>
      <c r="CG2837"/>
      <c r="CH2837"/>
      <c r="CI2837"/>
      <c r="CJ2837"/>
      <c r="CK2837"/>
      <c r="CL2837"/>
      <c r="CM2837"/>
      <c r="CN2837"/>
      <c r="CO2837"/>
      <c r="CP2837"/>
      <c r="CQ2837"/>
      <c r="CR2837"/>
      <c r="CS2837"/>
      <c r="CT2837"/>
      <c r="CU2837"/>
      <c r="CV2837"/>
      <c r="CW2837"/>
      <c r="CX2837"/>
      <c r="CY2837"/>
      <c r="CZ2837"/>
      <c r="DA2837"/>
      <c r="DB2837"/>
      <c r="DC2837"/>
      <c r="DD2837"/>
      <c r="DE2837"/>
      <c r="DF2837"/>
      <c r="DG2837"/>
      <c r="DH2837"/>
      <c r="DI2837"/>
      <c r="DJ2837"/>
      <c r="DK2837"/>
      <c r="DL2837"/>
      <c r="DM2837"/>
      <c r="DN2837"/>
      <c r="DO2837"/>
      <c r="DP2837"/>
      <c r="DQ2837"/>
      <c r="DR2837"/>
      <c r="DS2837"/>
      <c r="DT2837"/>
      <c r="DU2837"/>
      <c r="DV2837"/>
      <c r="DW2837"/>
      <c r="DX2837"/>
      <c r="DY2837"/>
      <c r="DZ2837"/>
      <c r="EA2837"/>
      <c r="EB2837"/>
      <c r="EC2837"/>
      <c r="ED2837"/>
      <c r="EE2837"/>
      <c r="EF2837"/>
      <c r="EG2837"/>
      <c r="EH2837"/>
      <c r="EI2837"/>
      <c r="EJ2837"/>
      <c r="EK2837"/>
    </row>
    <row r="2838" spans="1:141" ht="112.5">
      <c r="A2838" s="65" t="s">
        <v>4756</v>
      </c>
      <c r="B2838" s="66" t="s">
        <v>83</v>
      </c>
      <c r="C2838" s="66" t="s">
        <v>4420</v>
      </c>
      <c r="D2838" s="66" t="s">
        <v>4421</v>
      </c>
      <c r="E2838" s="66" t="s">
        <v>3330</v>
      </c>
      <c r="F2838" s="66" t="s">
        <v>4422</v>
      </c>
      <c r="G2838" s="66" t="s">
        <v>4423</v>
      </c>
      <c r="H2838" s="66" t="s">
        <v>4424</v>
      </c>
      <c r="I2838" s="66" t="s">
        <v>4425</v>
      </c>
      <c r="J2838" s="66" t="s">
        <v>76</v>
      </c>
      <c r="K2838" s="66">
        <v>100</v>
      </c>
      <c r="L2838" s="67">
        <v>710000000</v>
      </c>
      <c r="M2838" s="67" t="s">
        <v>40</v>
      </c>
      <c r="N2838" s="276" t="s">
        <v>4431</v>
      </c>
      <c r="O2838" s="66" t="s">
        <v>1743</v>
      </c>
      <c r="P2838" s="66"/>
      <c r="Q2838" s="66" t="s">
        <v>2917</v>
      </c>
      <c r="R2838" s="66" t="s">
        <v>1435</v>
      </c>
      <c r="S2838" s="66"/>
      <c r="T2838" s="66" t="s">
        <v>1801</v>
      </c>
      <c r="U2838" s="69">
        <v>1</v>
      </c>
      <c r="V2838" s="70"/>
      <c r="W2838" s="70">
        <v>0</v>
      </c>
      <c r="X2838" s="42">
        <v>0</v>
      </c>
      <c r="Y2838" s="69" t="s">
        <v>4757</v>
      </c>
      <c r="Z2838" s="66">
        <v>2014</v>
      </c>
      <c r="AA2838" s="67" t="s">
        <v>7414</v>
      </c>
      <c r="DG2838" s="161"/>
      <c r="DH2838" s="161"/>
      <c r="DI2838" s="161"/>
      <c r="DJ2838" s="161"/>
      <c r="DK2838" s="161"/>
      <c r="DL2838" s="161"/>
      <c r="DM2838" s="161"/>
      <c r="DN2838" s="161"/>
      <c r="DO2838" s="161"/>
      <c r="DP2838" s="161"/>
      <c r="DQ2838" s="161"/>
      <c r="DR2838" s="161"/>
      <c r="DS2838" s="161"/>
      <c r="DT2838" s="161"/>
      <c r="DU2838" s="161"/>
      <c r="DV2838" s="161"/>
      <c r="DW2838" s="161"/>
      <c r="DX2838" s="161"/>
      <c r="DY2838" s="161"/>
      <c r="DZ2838" s="161"/>
      <c r="EA2838" s="161"/>
      <c r="EB2838" s="161"/>
      <c r="EC2838" s="161"/>
      <c r="ED2838" s="161"/>
      <c r="EE2838" s="161"/>
      <c r="EF2838" s="161"/>
      <c r="EG2838" s="161"/>
      <c r="EH2838" s="161"/>
      <c r="EI2838" s="161"/>
      <c r="EJ2838" s="161"/>
      <c r="EK2838" s="161"/>
    </row>
    <row r="2839" spans="1:141" ht="93.75">
      <c r="A2839" s="65" t="s">
        <v>4426</v>
      </c>
      <c r="B2839" s="66" t="s">
        <v>83</v>
      </c>
      <c r="C2839" s="66" t="s">
        <v>4420</v>
      </c>
      <c r="D2839" s="66" t="s">
        <v>4421</v>
      </c>
      <c r="E2839" s="66" t="s">
        <v>3330</v>
      </c>
      <c r="F2839" s="66" t="s">
        <v>4422</v>
      </c>
      <c r="G2839" s="66" t="s">
        <v>4423</v>
      </c>
      <c r="H2839" s="66" t="s">
        <v>4424</v>
      </c>
      <c r="I2839" s="66" t="s">
        <v>4425</v>
      </c>
      <c r="J2839" s="66" t="s">
        <v>76</v>
      </c>
      <c r="K2839" s="66">
        <v>100</v>
      </c>
      <c r="L2839" s="67">
        <v>710000000</v>
      </c>
      <c r="M2839" s="67" t="s">
        <v>40</v>
      </c>
      <c r="N2839" s="68" t="s">
        <v>1082</v>
      </c>
      <c r="O2839" s="66" t="s">
        <v>2238</v>
      </c>
      <c r="P2839" s="66"/>
      <c r="Q2839" s="66" t="s">
        <v>2917</v>
      </c>
      <c r="R2839" s="66" t="s">
        <v>1435</v>
      </c>
      <c r="S2839" s="66"/>
      <c r="T2839" s="66" t="s">
        <v>1801</v>
      </c>
      <c r="U2839" s="69">
        <v>1</v>
      </c>
      <c r="V2839" s="70"/>
      <c r="W2839" s="70">
        <v>0</v>
      </c>
      <c r="X2839" s="42">
        <v>0</v>
      </c>
      <c r="Y2839" s="69" t="s">
        <v>1224</v>
      </c>
      <c r="Z2839" s="66">
        <v>2014</v>
      </c>
      <c r="AA2839" s="11"/>
    </row>
    <row r="2840" spans="1:141" s="161" customFormat="1" ht="93.75">
      <c r="A2840" s="12" t="s">
        <v>4427</v>
      </c>
      <c r="B2840" s="13" t="s">
        <v>83</v>
      </c>
      <c r="C2840" s="13" t="s">
        <v>4420</v>
      </c>
      <c r="D2840" s="13" t="s">
        <v>4421</v>
      </c>
      <c r="E2840" s="13" t="s">
        <v>4428</v>
      </c>
      <c r="F2840" s="13" t="s">
        <v>4422</v>
      </c>
      <c r="G2840" s="13" t="s">
        <v>4423</v>
      </c>
      <c r="H2840" s="13" t="s">
        <v>4429</v>
      </c>
      <c r="I2840" s="13" t="s">
        <v>4430</v>
      </c>
      <c r="J2840" s="13" t="s">
        <v>302</v>
      </c>
      <c r="K2840" s="13">
        <v>100</v>
      </c>
      <c r="L2840" s="13">
        <v>231010000</v>
      </c>
      <c r="M2840" s="8" t="s">
        <v>273</v>
      </c>
      <c r="N2840" s="240" t="s">
        <v>4431</v>
      </c>
      <c r="O2840" s="13" t="s">
        <v>2238</v>
      </c>
      <c r="P2840" s="13"/>
      <c r="Q2840" s="13" t="s">
        <v>2917</v>
      </c>
      <c r="R2840" s="13" t="s">
        <v>1435</v>
      </c>
      <c r="S2840" s="13"/>
      <c r="T2840" s="13" t="s">
        <v>1801</v>
      </c>
      <c r="U2840" s="6">
        <v>1</v>
      </c>
      <c r="V2840" s="15"/>
      <c r="W2840" s="15">
        <v>224730</v>
      </c>
      <c r="X2840" s="42">
        <v>251697.60000000003</v>
      </c>
      <c r="Y2840" s="6" t="s">
        <v>1224</v>
      </c>
      <c r="Z2840" s="13">
        <v>2014</v>
      </c>
      <c r="AA2840" s="11" t="s">
        <v>88</v>
      </c>
      <c r="AB2840"/>
      <c r="AC2840"/>
      <c r="AD2840"/>
      <c r="AE2840"/>
      <c r="AF2840"/>
      <c r="AG2840"/>
      <c r="AH2840"/>
      <c r="AI2840"/>
      <c r="AJ2840"/>
      <c r="AK2840"/>
      <c r="AL2840"/>
      <c r="AM2840"/>
      <c r="AN2840"/>
      <c r="AO2840"/>
      <c r="AP2840"/>
      <c r="AQ2840"/>
      <c r="AR2840"/>
      <c r="AS2840"/>
      <c r="AT2840"/>
      <c r="AU2840"/>
      <c r="AV2840"/>
      <c r="AW2840"/>
      <c r="AX2840"/>
      <c r="AY2840"/>
      <c r="AZ2840"/>
      <c r="BA2840"/>
      <c r="BB2840"/>
      <c r="BC2840"/>
      <c r="BD2840"/>
      <c r="BE2840"/>
      <c r="BF2840"/>
      <c r="BG2840"/>
      <c r="BH2840"/>
      <c r="BI2840"/>
      <c r="BJ2840"/>
      <c r="BK2840"/>
      <c r="BL2840"/>
      <c r="BM2840"/>
      <c r="BN2840"/>
      <c r="BO2840"/>
      <c r="BP2840"/>
      <c r="BQ2840"/>
      <c r="BR2840"/>
      <c r="BS2840"/>
      <c r="BT2840"/>
      <c r="BU2840"/>
      <c r="BV2840"/>
      <c r="BW2840"/>
      <c r="BX2840"/>
      <c r="BY2840"/>
      <c r="BZ2840"/>
      <c r="CA2840"/>
      <c r="CB2840"/>
      <c r="CC2840"/>
      <c r="CD2840"/>
      <c r="CE2840"/>
      <c r="CF2840"/>
      <c r="CG2840"/>
      <c r="CH2840"/>
      <c r="CI2840"/>
      <c r="CJ2840"/>
      <c r="CK2840"/>
      <c r="CL2840"/>
      <c r="CM2840"/>
      <c r="CN2840"/>
      <c r="CO2840"/>
      <c r="CP2840"/>
      <c r="CQ2840"/>
      <c r="CR2840"/>
      <c r="CS2840"/>
      <c r="CT2840"/>
      <c r="CU2840"/>
      <c r="CV2840"/>
      <c r="CW2840"/>
      <c r="CX2840"/>
      <c r="CY2840"/>
      <c r="CZ2840"/>
      <c r="DA2840"/>
      <c r="DB2840"/>
      <c r="DC2840"/>
      <c r="DD2840"/>
      <c r="DE2840"/>
      <c r="DF2840"/>
      <c r="DG2840"/>
      <c r="DH2840"/>
      <c r="DI2840"/>
      <c r="DJ2840"/>
      <c r="DK2840"/>
      <c r="DL2840"/>
      <c r="DM2840"/>
      <c r="DN2840"/>
      <c r="DO2840"/>
      <c r="DP2840"/>
      <c r="DQ2840"/>
      <c r="DR2840"/>
      <c r="DS2840"/>
      <c r="DT2840"/>
      <c r="DU2840"/>
      <c r="DV2840"/>
      <c r="DW2840"/>
      <c r="DX2840"/>
      <c r="DY2840"/>
      <c r="DZ2840"/>
      <c r="EA2840"/>
      <c r="EB2840"/>
      <c r="EC2840"/>
      <c r="ED2840"/>
      <c r="EE2840"/>
      <c r="EF2840"/>
      <c r="EG2840"/>
      <c r="EH2840"/>
      <c r="EI2840"/>
      <c r="EJ2840"/>
      <c r="EK2840"/>
    </row>
    <row r="2841" spans="1:141" ht="93.75">
      <c r="A2841" s="65" t="s">
        <v>4432</v>
      </c>
      <c r="B2841" s="66" t="s">
        <v>83</v>
      </c>
      <c r="C2841" s="66" t="s">
        <v>4420</v>
      </c>
      <c r="D2841" s="66" t="s">
        <v>4421</v>
      </c>
      <c r="E2841" s="66" t="s">
        <v>3330</v>
      </c>
      <c r="F2841" s="66" t="s">
        <v>4422</v>
      </c>
      <c r="G2841" s="66" t="s">
        <v>4423</v>
      </c>
      <c r="H2841" s="66" t="s">
        <v>4424</v>
      </c>
      <c r="I2841" s="66" t="s">
        <v>4425</v>
      </c>
      <c r="J2841" s="66" t="s">
        <v>76</v>
      </c>
      <c r="K2841" s="66">
        <v>100</v>
      </c>
      <c r="L2841" s="67">
        <v>710000000</v>
      </c>
      <c r="M2841" s="67" t="s">
        <v>40</v>
      </c>
      <c r="N2841" s="68" t="s">
        <v>1082</v>
      </c>
      <c r="O2841" s="66" t="s">
        <v>1433</v>
      </c>
      <c r="P2841" s="66"/>
      <c r="Q2841" s="66" t="s">
        <v>2917</v>
      </c>
      <c r="R2841" s="66" t="s">
        <v>1435</v>
      </c>
      <c r="S2841" s="66"/>
      <c r="T2841" s="66" t="s">
        <v>1801</v>
      </c>
      <c r="U2841" s="69">
        <v>1</v>
      </c>
      <c r="V2841" s="70"/>
      <c r="W2841" s="70">
        <v>0</v>
      </c>
      <c r="X2841" s="42">
        <v>0</v>
      </c>
      <c r="Y2841" s="69" t="s">
        <v>1224</v>
      </c>
      <c r="Z2841" s="66">
        <v>2014</v>
      </c>
      <c r="AA2841" s="11"/>
    </row>
    <row r="2842" spans="1:141" ht="112.5">
      <c r="A2842" s="65" t="s">
        <v>4433</v>
      </c>
      <c r="B2842" s="66" t="s">
        <v>83</v>
      </c>
      <c r="C2842" s="66" t="s">
        <v>4420</v>
      </c>
      <c r="D2842" s="66" t="s">
        <v>4421</v>
      </c>
      <c r="E2842" s="66" t="s">
        <v>4428</v>
      </c>
      <c r="F2842" s="66" t="s">
        <v>4422</v>
      </c>
      <c r="G2842" s="66" t="s">
        <v>4423</v>
      </c>
      <c r="H2842" s="66" t="s">
        <v>4429</v>
      </c>
      <c r="I2842" s="66" t="s">
        <v>4430</v>
      </c>
      <c r="J2842" s="66" t="s">
        <v>302</v>
      </c>
      <c r="K2842" s="66">
        <v>100</v>
      </c>
      <c r="L2842" s="66">
        <v>151010000</v>
      </c>
      <c r="M2842" s="67" t="s">
        <v>280</v>
      </c>
      <c r="N2842" s="276" t="s">
        <v>4431</v>
      </c>
      <c r="O2842" s="66" t="s">
        <v>1433</v>
      </c>
      <c r="P2842" s="66"/>
      <c r="Q2842" s="66" t="s">
        <v>2917</v>
      </c>
      <c r="R2842" s="66" t="s">
        <v>1435</v>
      </c>
      <c r="S2842" s="66"/>
      <c r="T2842" s="66" t="s">
        <v>1801</v>
      </c>
      <c r="U2842" s="66">
        <v>1</v>
      </c>
      <c r="V2842" s="66"/>
      <c r="W2842" s="70">
        <v>0</v>
      </c>
      <c r="X2842" s="42">
        <v>0</v>
      </c>
      <c r="Y2842" s="69" t="s">
        <v>1224</v>
      </c>
      <c r="Z2842" s="66">
        <v>2014</v>
      </c>
      <c r="AA2842" s="67" t="s">
        <v>7413</v>
      </c>
    </row>
    <row r="2843" spans="1:141" ht="93.75">
      <c r="A2843" s="65" t="s">
        <v>4434</v>
      </c>
      <c r="B2843" s="66" t="s">
        <v>83</v>
      </c>
      <c r="C2843" s="66" t="s">
        <v>4420</v>
      </c>
      <c r="D2843" s="66" t="s">
        <v>4421</v>
      </c>
      <c r="E2843" s="66" t="s">
        <v>3330</v>
      </c>
      <c r="F2843" s="66" t="s">
        <v>4422</v>
      </c>
      <c r="G2843" s="66" t="s">
        <v>4423</v>
      </c>
      <c r="H2843" s="66" t="s">
        <v>4424</v>
      </c>
      <c r="I2843" s="66" t="s">
        <v>4425</v>
      </c>
      <c r="J2843" s="66" t="s">
        <v>76</v>
      </c>
      <c r="K2843" s="66">
        <v>100</v>
      </c>
      <c r="L2843" s="67">
        <v>710000000</v>
      </c>
      <c r="M2843" s="67" t="s">
        <v>40</v>
      </c>
      <c r="N2843" s="68" t="s">
        <v>1082</v>
      </c>
      <c r="O2843" s="66" t="s">
        <v>1750</v>
      </c>
      <c r="P2843" s="66"/>
      <c r="Q2843" s="66" t="s">
        <v>2917</v>
      </c>
      <c r="R2843" s="66" t="s">
        <v>1435</v>
      </c>
      <c r="S2843" s="66"/>
      <c r="T2843" s="66" t="s">
        <v>1801</v>
      </c>
      <c r="U2843" s="69">
        <v>1</v>
      </c>
      <c r="V2843" s="70"/>
      <c r="W2843" s="70">
        <v>0</v>
      </c>
      <c r="X2843" s="42">
        <v>0</v>
      </c>
      <c r="Y2843" s="69" t="s">
        <v>1224</v>
      </c>
      <c r="Z2843" s="66">
        <v>2014</v>
      </c>
      <c r="AA2843" s="11"/>
    </row>
    <row r="2844" spans="1:141" ht="93.75">
      <c r="A2844" s="12" t="s">
        <v>4435</v>
      </c>
      <c r="B2844" s="13" t="s">
        <v>83</v>
      </c>
      <c r="C2844" s="13" t="s">
        <v>4420</v>
      </c>
      <c r="D2844" s="13" t="s">
        <v>4421</v>
      </c>
      <c r="E2844" s="13" t="s">
        <v>4428</v>
      </c>
      <c r="F2844" s="13" t="s">
        <v>4422</v>
      </c>
      <c r="G2844" s="13" t="s">
        <v>4423</v>
      </c>
      <c r="H2844" s="13" t="s">
        <v>4429</v>
      </c>
      <c r="I2844" s="13" t="s">
        <v>4430</v>
      </c>
      <c r="J2844" s="13" t="s">
        <v>302</v>
      </c>
      <c r="K2844" s="13">
        <v>100</v>
      </c>
      <c r="L2844" s="13">
        <v>271010000</v>
      </c>
      <c r="M2844" s="11" t="s">
        <v>265</v>
      </c>
      <c r="N2844" s="240" t="s">
        <v>4431</v>
      </c>
      <c r="O2844" s="13" t="s">
        <v>1750</v>
      </c>
      <c r="P2844" s="13"/>
      <c r="Q2844" s="13" t="s">
        <v>2917</v>
      </c>
      <c r="R2844" s="13" t="s">
        <v>1435</v>
      </c>
      <c r="S2844" s="13"/>
      <c r="T2844" s="13" t="s">
        <v>1801</v>
      </c>
      <c r="U2844" s="13">
        <v>1</v>
      </c>
      <c r="V2844" s="13"/>
      <c r="W2844" s="15">
        <v>378605</v>
      </c>
      <c r="X2844" s="42">
        <v>424037.60000000003</v>
      </c>
      <c r="Y2844" s="6" t="s">
        <v>1224</v>
      </c>
      <c r="Z2844" s="13">
        <v>2014</v>
      </c>
      <c r="AA2844" s="11" t="s">
        <v>88</v>
      </c>
    </row>
    <row r="2845" spans="1:141" ht="93.75">
      <c r="A2845" s="65" t="s">
        <v>4436</v>
      </c>
      <c r="B2845" s="66" t="s">
        <v>83</v>
      </c>
      <c r="C2845" s="66" t="s">
        <v>4420</v>
      </c>
      <c r="D2845" s="66" t="s">
        <v>4421</v>
      </c>
      <c r="E2845" s="66" t="s">
        <v>3330</v>
      </c>
      <c r="F2845" s="66" t="s">
        <v>4422</v>
      </c>
      <c r="G2845" s="66" t="s">
        <v>4423</v>
      </c>
      <c r="H2845" s="66" t="s">
        <v>4424</v>
      </c>
      <c r="I2845" s="66" t="s">
        <v>4425</v>
      </c>
      <c r="J2845" s="66" t="s">
        <v>76</v>
      </c>
      <c r="K2845" s="66">
        <v>100</v>
      </c>
      <c r="L2845" s="67">
        <v>710000000</v>
      </c>
      <c r="M2845" s="67" t="s">
        <v>40</v>
      </c>
      <c r="N2845" s="68" t="s">
        <v>1082</v>
      </c>
      <c r="O2845" s="66" t="s">
        <v>2245</v>
      </c>
      <c r="P2845" s="66"/>
      <c r="Q2845" s="66" t="s">
        <v>2917</v>
      </c>
      <c r="R2845" s="66" t="s">
        <v>1435</v>
      </c>
      <c r="S2845" s="66"/>
      <c r="T2845" s="66" t="s">
        <v>1801</v>
      </c>
      <c r="U2845" s="69">
        <v>1</v>
      </c>
      <c r="V2845" s="70"/>
      <c r="W2845" s="70">
        <v>0</v>
      </c>
      <c r="X2845" s="42">
        <v>0</v>
      </c>
      <c r="Y2845" s="69" t="s">
        <v>1224</v>
      </c>
      <c r="Z2845" s="66">
        <v>2014</v>
      </c>
      <c r="AA2845" s="11"/>
    </row>
    <row r="2846" spans="1:141" ht="93.75">
      <c r="A2846" s="12" t="s">
        <v>4437</v>
      </c>
      <c r="B2846" s="13" t="s">
        <v>83</v>
      </c>
      <c r="C2846" s="13" t="s">
        <v>4420</v>
      </c>
      <c r="D2846" s="13" t="s">
        <v>4421</v>
      </c>
      <c r="E2846" s="13" t="s">
        <v>4428</v>
      </c>
      <c r="F2846" s="13" t="s">
        <v>4422</v>
      </c>
      <c r="G2846" s="13" t="s">
        <v>4423</v>
      </c>
      <c r="H2846" s="13" t="s">
        <v>4429</v>
      </c>
      <c r="I2846" s="13" t="s">
        <v>4430</v>
      </c>
      <c r="J2846" s="13" t="s">
        <v>302</v>
      </c>
      <c r="K2846" s="13">
        <v>100</v>
      </c>
      <c r="L2846" s="13">
        <v>271034100</v>
      </c>
      <c r="M2846" s="11" t="s">
        <v>298</v>
      </c>
      <c r="N2846" s="240" t="s">
        <v>4431</v>
      </c>
      <c r="O2846" s="13" t="s">
        <v>2245</v>
      </c>
      <c r="P2846" s="13"/>
      <c r="Q2846" s="13" t="s">
        <v>2917</v>
      </c>
      <c r="R2846" s="13" t="s">
        <v>1435</v>
      </c>
      <c r="S2846" s="13"/>
      <c r="T2846" s="13" t="s">
        <v>1801</v>
      </c>
      <c r="U2846" s="13">
        <v>1</v>
      </c>
      <c r="V2846" s="13"/>
      <c r="W2846" s="15">
        <v>11728</v>
      </c>
      <c r="X2846" s="42">
        <v>13135.36</v>
      </c>
      <c r="Y2846" s="6" t="s">
        <v>1224</v>
      </c>
      <c r="Z2846" s="13">
        <v>2014</v>
      </c>
      <c r="AA2846" s="11" t="s">
        <v>88</v>
      </c>
    </row>
    <row r="2847" spans="1:141" ht="93.75">
      <c r="A2847" s="65" t="s">
        <v>4438</v>
      </c>
      <c r="B2847" s="66" t="s">
        <v>83</v>
      </c>
      <c r="C2847" s="66" t="s">
        <v>4420</v>
      </c>
      <c r="D2847" s="66" t="s">
        <v>4421</v>
      </c>
      <c r="E2847" s="66" t="s">
        <v>3330</v>
      </c>
      <c r="F2847" s="66" t="s">
        <v>4422</v>
      </c>
      <c r="G2847" s="66" t="s">
        <v>4423</v>
      </c>
      <c r="H2847" s="66" t="s">
        <v>4424</v>
      </c>
      <c r="I2847" s="66" t="s">
        <v>4425</v>
      </c>
      <c r="J2847" s="66" t="s">
        <v>76</v>
      </c>
      <c r="K2847" s="66">
        <v>100</v>
      </c>
      <c r="L2847" s="67">
        <v>710000000</v>
      </c>
      <c r="M2847" s="67" t="s">
        <v>40</v>
      </c>
      <c r="N2847" s="68" t="s">
        <v>1082</v>
      </c>
      <c r="O2847" s="66" t="s">
        <v>2236</v>
      </c>
      <c r="P2847" s="66"/>
      <c r="Q2847" s="66" t="s">
        <v>2917</v>
      </c>
      <c r="R2847" s="66" t="s">
        <v>1435</v>
      </c>
      <c r="S2847" s="66"/>
      <c r="T2847" s="66" t="s">
        <v>1801</v>
      </c>
      <c r="U2847" s="69">
        <v>1</v>
      </c>
      <c r="V2847" s="70"/>
      <c r="W2847" s="70">
        <v>0</v>
      </c>
      <c r="X2847" s="42">
        <v>0</v>
      </c>
      <c r="Y2847" s="69" t="s">
        <v>1224</v>
      </c>
      <c r="Z2847" s="66">
        <v>2014</v>
      </c>
      <c r="AA2847" s="11"/>
    </row>
    <row r="2848" spans="1:141" ht="112.5">
      <c r="A2848" s="65" t="s">
        <v>4439</v>
      </c>
      <c r="B2848" s="66" t="s">
        <v>83</v>
      </c>
      <c r="C2848" s="66" t="s">
        <v>4420</v>
      </c>
      <c r="D2848" s="66" t="s">
        <v>4421</v>
      </c>
      <c r="E2848" s="66" t="s">
        <v>4428</v>
      </c>
      <c r="F2848" s="66" t="s">
        <v>4422</v>
      </c>
      <c r="G2848" s="66" t="s">
        <v>4423</v>
      </c>
      <c r="H2848" s="66" t="s">
        <v>4429</v>
      </c>
      <c r="I2848" s="66" t="s">
        <v>4430</v>
      </c>
      <c r="J2848" s="66" t="s">
        <v>302</v>
      </c>
      <c r="K2848" s="66">
        <v>100</v>
      </c>
      <c r="L2848" s="66">
        <v>751000000</v>
      </c>
      <c r="M2848" s="67" t="s">
        <v>289</v>
      </c>
      <c r="N2848" s="276" t="s">
        <v>4431</v>
      </c>
      <c r="O2848" s="66" t="s">
        <v>2236</v>
      </c>
      <c r="P2848" s="66"/>
      <c r="Q2848" s="66" t="s">
        <v>2917</v>
      </c>
      <c r="R2848" s="66" t="s">
        <v>1435</v>
      </c>
      <c r="S2848" s="66"/>
      <c r="T2848" s="66" t="s">
        <v>1801</v>
      </c>
      <c r="U2848" s="66">
        <v>1</v>
      </c>
      <c r="V2848" s="66"/>
      <c r="W2848" s="70">
        <v>0</v>
      </c>
      <c r="X2848" s="42">
        <v>0</v>
      </c>
      <c r="Y2848" s="69" t="s">
        <v>1224</v>
      </c>
      <c r="Z2848" s="66">
        <v>2014</v>
      </c>
      <c r="AA2848" s="67" t="s">
        <v>7413</v>
      </c>
    </row>
    <row r="2849" spans="1:141" ht="93.75">
      <c r="A2849" s="65" t="s">
        <v>4440</v>
      </c>
      <c r="B2849" s="66" t="s">
        <v>83</v>
      </c>
      <c r="C2849" s="66" t="s">
        <v>4420</v>
      </c>
      <c r="D2849" s="66" t="s">
        <v>4421</v>
      </c>
      <c r="E2849" s="66" t="s">
        <v>3330</v>
      </c>
      <c r="F2849" s="66" t="s">
        <v>4422</v>
      </c>
      <c r="G2849" s="66" t="s">
        <v>4423</v>
      </c>
      <c r="H2849" s="66" t="s">
        <v>4424</v>
      </c>
      <c r="I2849" s="66" t="s">
        <v>4425</v>
      </c>
      <c r="J2849" s="66" t="s">
        <v>76</v>
      </c>
      <c r="K2849" s="66">
        <v>100</v>
      </c>
      <c r="L2849" s="67">
        <v>710000000</v>
      </c>
      <c r="M2849" s="67" t="s">
        <v>40</v>
      </c>
      <c r="N2849" s="68" t="s">
        <v>1082</v>
      </c>
      <c r="O2849" s="66" t="s">
        <v>4409</v>
      </c>
      <c r="P2849" s="66"/>
      <c r="Q2849" s="66" t="s">
        <v>2917</v>
      </c>
      <c r="R2849" s="66" t="s">
        <v>1435</v>
      </c>
      <c r="S2849" s="66"/>
      <c r="T2849" s="66" t="s">
        <v>1801</v>
      </c>
      <c r="U2849" s="69">
        <v>1</v>
      </c>
      <c r="V2849" s="70"/>
      <c r="W2849" s="70">
        <v>0</v>
      </c>
      <c r="X2849" s="42">
        <v>0</v>
      </c>
      <c r="Y2849" s="69" t="s">
        <v>1224</v>
      </c>
      <c r="Z2849" s="66">
        <v>2014</v>
      </c>
      <c r="AA2849" s="11"/>
    </row>
    <row r="2850" spans="1:141" ht="112.5">
      <c r="A2850" s="65" t="s">
        <v>4441</v>
      </c>
      <c r="B2850" s="66" t="s">
        <v>83</v>
      </c>
      <c r="C2850" s="66" t="s">
        <v>4420</v>
      </c>
      <c r="D2850" s="66" t="s">
        <v>4421</v>
      </c>
      <c r="E2850" s="66" t="s">
        <v>4428</v>
      </c>
      <c r="F2850" s="66" t="s">
        <v>4422</v>
      </c>
      <c r="G2850" s="66" t="s">
        <v>4423</v>
      </c>
      <c r="H2850" s="66" t="s">
        <v>4429</v>
      </c>
      <c r="I2850" s="66" t="s">
        <v>4430</v>
      </c>
      <c r="J2850" s="66" t="s">
        <v>302</v>
      </c>
      <c r="K2850" s="66">
        <v>100</v>
      </c>
      <c r="L2850" s="66">
        <v>751000000</v>
      </c>
      <c r="M2850" s="67" t="s">
        <v>289</v>
      </c>
      <c r="N2850" s="276" t="s">
        <v>4431</v>
      </c>
      <c r="O2850" s="66" t="s">
        <v>4409</v>
      </c>
      <c r="P2850" s="66"/>
      <c r="Q2850" s="66" t="s">
        <v>2917</v>
      </c>
      <c r="R2850" s="66" t="s">
        <v>1435</v>
      </c>
      <c r="S2850" s="66"/>
      <c r="T2850" s="66" t="s">
        <v>1801</v>
      </c>
      <c r="U2850" s="66">
        <v>1</v>
      </c>
      <c r="V2850" s="66"/>
      <c r="W2850" s="70">
        <v>0</v>
      </c>
      <c r="X2850" s="42">
        <v>0</v>
      </c>
      <c r="Y2850" s="69" t="s">
        <v>1224</v>
      </c>
      <c r="Z2850" s="66">
        <v>2014</v>
      </c>
      <c r="AA2850" s="67" t="s">
        <v>7413</v>
      </c>
    </row>
    <row r="2851" spans="1:141" ht="93.75">
      <c r="A2851" s="65" t="s">
        <v>4442</v>
      </c>
      <c r="B2851" s="66" t="s">
        <v>83</v>
      </c>
      <c r="C2851" s="66" t="s">
        <v>4420</v>
      </c>
      <c r="D2851" s="66" t="s">
        <v>4421</v>
      </c>
      <c r="E2851" s="66" t="s">
        <v>3330</v>
      </c>
      <c r="F2851" s="66" t="s">
        <v>4422</v>
      </c>
      <c r="G2851" s="66" t="s">
        <v>4423</v>
      </c>
      <c r="H2851" s="66" t="s">
        <v>4424</v>
      </c>
      <c r="I2851" s="66" t="s">
        <v>4425</v>
      </c>
      <c r="J2851" s="66" t="s">
        <v>76</v>
      </c>
      <c r="K2851" s="66">
        <v>100</v>
      </c>
      <c r="L2851" s="67">
        <v>710000000</v>
      </c>
      <c r="M2851" s="67" t="s">
        <v>40</v>
      </c>
      <c r="N2851" s="68" t="s">
        <v>1082</v>
      </c>
      <c r="O2851" s="66" t="s">
        <v>2185</v>
      </c>
      <c r="P2851" s="66"/>
      <c r="Q2851" s="66" t="s">
        <v>2917</v>
      </c>
      <c r="R2851" s="66" t="s">
        <v>1435</v>
      </c>
      <c r="S2851" s="66"/>
      <c r="T2851" s="66" t="s">
        <v>1801</v>
      </c>
      <c r="U2851" s="69">
        <v>1</v>
      </c>
      <c r="V2851" s="70"/>
      <c r="W2851" s="70">
        <v>0</v>
      </c>
      <c r="X2851" s="42">
        <v>0</v>
      </c>
      <c r="Y2851" s="69" t="s">
        <v>1224</v>
      </c>
      <c r="Z2851" s="66">
        <v>2014</v>
      </c>
      <c r="AA2851" s="11"/>
    </row>
    <row r="2852" spans="1:141" ht="93.75">
      <c r="A2852" s="12" t="s">
        <v>4443</v>
      </c>
      <c r="B2852" s="13" t="s">
        <v>83</v>
      </c>
      <c r="C2852" s="13" t="s">
        <v>4420</v>
      </c>
      <c r="D2852" s="13" t="s">
        <v>4421</v>
      </c>
      <c r="E2852" s="13" t="s">
        <v>4428</v>
      </c>
      <c r="F2852" s="13" t="s">
        <v>4422</v>
      </c>
      <c r="G2852" s="13" t="s">
        <v>4423</v>
      </c>
      <c r="H2852" s="13" t="s">
        <v>4429</v>
      </c>
      <c r="I2852" s="13" t="s">
        <v>4430</v>
      </c>
      <c r="J2852" s="13" t="s">
        <v>302</v>
      </c>
      <c r="K2852" s="13">
        <v>100</v>
      </c>
      <c r="L2852" s="11">
        <v>311010000</v>
      </c>
      <c r="M2852" s="8" t="s">
        <v>314</v>
      </c>
      <c r="N2852" s="240" t="s">
        <v>4431</v>
      </c>
      <c r="O2852" s="13" t="s">
        <v>2185</v>
      </c>
      <c r="P2852" s="13"/>
      <c r="Q2852" s="13" t="s">
        <v>2917</v>
      </c>
      <c r="R2852" s="13" t="s">
        <v>1435</v>
      </c>
      <c r="S2852" s="13"/>
      <c r="T2852" s="13" t="s">
        <v>1801</v>
      </c>
      <c r="U2852" s="13">
        <v>1</v>
      </c>
      <c r="V2852" s="13"/>
      <c r="W2852" s="15">
        <v>81170</v>
      </c>
      <c r="X2852" s="42">
        <v>90910.400000000009</v>
      </c>
      <c r="Y2852" s="6" t="s">
        <v>1224</v>
      </c>
      <c r="Z2852" s="13">
        <v>2014</v>
      </c>
      <c r="AA2852" s="11" t="s">
        <v>88</v>
      </c>
    </row>
    <row r="2853" spans="1:141" ht="93.75">
      <c r="A2853" s="65" t="s">
        <v>4444</v>
      </c>
      <c r="B2853" s="66" t="s">
        <v>83</v>
      </c>
      <c r="C2853" s="66" t="s">
        <v>4420</v>
      </c>
      <c r="D2853" s="66" t="s">
        <v>4421</v>
      </c>
      <c r="E2853" s="66" t="s">
        <v>3330</v>
      </c>
      <c r="F2853" s="66" t="s">
        <v>4422</v>
      </c>
      <c r="G2853" s="66" t="s">
        <v>4423</v>
      </c>
      <c r="H2853" s="66" t="s">
        <v>4424</v>
      </c>
      <c r="I2853" s="66" t="s">
        <v>4425</v>
      </c>
      <c r="J2853" s="66" t="s">
        <v>76</v>
      </c>
      <c r="K2853" s="66">
        <v>100</v>
      </c>
      <c r="L2853" s="67">
        <v>710000000</v>
      </c>
      <c r="M2853" s="67" t="s">
        <v>40</v>
      </c>
      <c r="N2853" s="68" t="s">
        <v>1082</v>
      </c>
      <c r="O2853" s="66" t="s">
        <v>506</v>
      </c>
      <c r="P2853" s="66"/>
      <c r="Q2853" s="66" t="s">
        <v>2917</v>
      </c>
      <c r="R2853" s="66" t="s">
        <v>1435</v>
      </c>
      <c r="S2853" s="66"/>
      <c r="T2853" s="66" t="s">
        <v>1801</v>
      </c>
      <c r="U2853" s="69">
        <v>1</v>
      </c>
      <c r="V2853" s="70"/>
      <c r="W2853" s="70">
        <v>0</v>
      </c>
      <c r="X2853" s="42">
        <v>0</v>
      </c>
      <c r="Y2853" s="69" t="s">
        <v>1224</v>
      </c>
      <c r="Z2853" s="66">
        <v>2014</v>
      </c>
      <c r="AA2853" s="11"/>
    </row>
    <row r="2854" spans="1:141" ht="93.75">
      <c r="A2854" s="12" t="s">
        <v>4445</v>
      </c>
      <c r="B2854" s="13" t="s">
        <v>83</v>
      </c>
      <c r="C2854" s="13" t="s">
        <v>4420</v>
      </c>
      <c r="D2854" s="13" t="s">
        <v>4421</v>
      </c>
      <c r="E2854" s="13" t="s">
        <v>4428</v>
      </c>
      <c r="F2854" s="13" t="s">
        <v>4422</v>
      </c>
      <c r="G2854" s="13" t="s">
        <v>4423</v>
      </c>
      <c r="H2854" s="13" t="s">
        <v>4429</v>
      </c>
      <c r="I2854" s="13" t="s">
        <v>4430</v>
      </c>
      <c r="J2854" s="13" t="s">
        <v>302</v>
      </c>
      <c r="K2854" s="13">
        <v>100</v>
      </c>
      <c r="L2854" s="13">
        <v>511010000</v>
      </c>
      <c r="M2854" s="11" t="s">
        <v>317</v>
      </c>
      <c r="N2854" s="240" t="s">
        <v>4431</v>
      </c>
      <c r="O2854" s="13" t="s">
        <v>506</v>
      </c>
      <c r="P2854" s="13"/>
      <c r="Q2854" s="13" t="s">
        <v>2917</v>
      </c>
      <c r="R2854" s="13" t="s">
        <v>1435</v>
      </c>
      <c r="S2854" s="13"/>
      <c r="T2854" s="13" t="s">
        <v>1801</v>
      </c>
      <c r="U2854" s="13">
        <v>1</v>
      </c>
      <c r="V2854" s="13"/>
      <c r="W2854" s="15">
        <v>1411852</v>
      </c>
      <c r="X2854" s="42">
        <v>1581274.2400000002</v>
      </c>
      <c r="Y2854" s="6" t="s">
        <v>1224</v>
      </c>
      <c r="Z2854" s="13">
        <v>2014</v>
      </c>
      <c r="AA2854" s="11" t="s">
        <v>88</v>
      </c>
      <c r="DG2854" s="161"/>
      <c r="DH2854" s="161"/>
      <c r="DI2854" s="161"/>
      <c r="DJ2854" s="161"/>
      <c r="DK2854" s="161"/>
      <c r="DL2854" s="161"/>
      <c r="DM2854" s="161"/>
      <c r="DN2854" s="161"/>
      <c r="DO2854" s="161"/>
      <c r="DP2854" s="161"/>
      <c r="DQ2854" s="161"/>
      <c r="DR2854" s="161"/>
      <c r="DS2854" s="161"/>
      <c r="DT2854" s="161"/>
      <c r="DU2854" s="161"/>
      <c r="DV2854" s="161"/>
      <c r="DW2854" s="161"/>
      <c r="DX2854" s="161"/>
      <c r="DY2854" s="161"/>
      <c r="DZ2854" s="161"/>
      <c r="EA2854" s="161"/>
      <c r="EB2854" s="161"/>
      <c r="EC2854" s="161"/>
      <c r="ED2854" s="161"/>
      <c r="EE2854" s="161"/>
      <c r="EF2854" s="161"/>
      <c r="EG2854" s="161"/>
      <c r="EH2854" s="161"/>
      <c r="EI2854" s="161"/>
      <c r="EJ2854" s="161"/>
      <c r="EK2854" s="161"/>
    </row>
    <row r="2855" spans="1:141" ht="93.75">
      <c r="A2855" s="65" t="s">
        <v>4446</v>
      </c>
      <c r="B2855" s="66" t="s">
        <v>83</v>
      </c>
      <c r="C2855" s="66" t="s">
        <v>4420</v>
      </c>
      <c r="D2855" s="66" t="s">
        <v>4421</v>
      </c>
      <c r="E2855" s="66" t="s">
        <v>3330</v>
      </c>
      <c r="F2855" s="66" t="s">
        <v>4422</v>
      </c>
      <c r="G2855" s="66" t="s">
        <v>4423</v>
      </c>
      <c r="H2855" s="66" t="s">
        <v>4424</v>
      </c>
      <c r="I2855" s="66" t="s">
        <v>4425</v>
      </c>
      <c r="J2855" s="66" t="s">
        <v>76</v>
      </c>
      <c r="K2855" s="66">
        <v>100</v>
      </c>
      <c r="L2855" s="67">
        <v>710000000</v>
      </c>
      <c r="M2855" s="67" t="s">
        <v>40</v>
      </c>
      <c r="N2855" s="68" t="s">
        <v>1082</v>
      </c>
      <c r="O2855" s="66" t="s">
        <v>2242</v>
      </c>
      <c r="P2855" s="66"/>
      <c r="Q2855" s="66" t="s">
        <v>2917</v>
      </c>
      <c r="R2855" s="66" t="s">
        <v>1435</v>
      </c>
      <c r="S2855" s="66"/>
      <c r="T2855" s="66" t="s">
        <v>1801</v>
      </c>
      <c r="U2855" s="69">
        <v>1</v>
      </c>
      <c r="V2855" s="70"/>
      <c r="W2855" s="70">
        <v>0</v>
      </c>
      <c r="X2855" s="42">
        <v>0</v>
      </c>
      <c r="Y2855" s="69" t="s">
        <v>1224</v>
      </c>
      <c r="Z2855" s="66">
        <v>2014</v>
      </c>
      <c r="AA2855" s="11"/>
    </row>
    <row r="2856" spans="1:141" s="161" customFormat="1" ht="93.75">
      <c r="A2856" s="12" t="s">
        <v>4447</v>
      </c>
      <c r="B2856" s="13" t="s">
        <v>83</v>
      </c>
      <c r="C2856" s="13" t="s">
        <v>4420</v>
      </c>
      <c r="D2856" s="13" t="s">
        <v>4421</v>
      </c>
      <c r="E2856" s="13" t="s">
        <v>4428</v>
      </c>
      <c r="F2856" s="13" t="s">
        <v>4422</v>
      </c>
      <c r="G2856" s="13" t="s">
        <v>4423</v>
      </c>
      <c r="H2856" s="13" t="s">
        <v>4429</v>
      </c>
      <c r="I2856" s="13" t="s">
        <v>4430</v>
      </c>
      <c r="J2856" s="13" t="s">
        <v>302</v>
      </c>
      <c r="K2856" s="13">
        <v>100</v>
      </c>
      <c r="L2856" s="13">
        <v>431010000</v>
      </c>
      <c r="M2856" s="11" t="s">
        <v>300</v>
      </c>
      <c r="N2856" s="240" t="s">
        <v>4431</v>
      </c>
      <c r="O2856" s="13" t="s">
        <v>2242</v>
      </c>
      <c r="P2856" s="13"/>
      <c r="Q2856" s="13" t="s">
        <v>2917</v>
      </c>
      <c r="R2856" s="13" t="s">
        <v>1435</v>
      </c>
      <c r="S2856" s="13"/>
      <c r="T2856" s="13" t="s">
        <v>1801</v>
      </c>
      <c r="U2856" s="13">
        <v>1</v>
      </c>
      <c r="V2856" s="13"/>
      <c r="W2856" s="15">
        <v>312750</v>
      </c>
      <c r="X2856" s="42">
        <v>350280.00000000006</v>
      </c>
      <c r="Y2856" s="6" t="s">
        <v>1224</v>
      </c>
      <c r="Z2856" s="13">
        <v>2014</v>
      </c>
      <c r="AA2856" s="11" t="s">
        <v>88</v>
      </c>
      <c r="AB2856"/>
      <c r="AC2856"/>
      <c r="AD2856"/>
      <c r="AE2856"/>
      <c r="AF2856"/>
      <c r="AG2856"/>
      <c r="AH2856"/>
      <c r="AI2856"/>
      <c r="AJ2856"/>
      <c r="AK2856"/>
      <c r="AL2856"/>
      <c r="AM2856"/>
      <c r="AN2856"/>
      <c r="AO2856"/>
      <c r="AP2856"/>
      <c r="AQ2856"/>
      <c r="AR2856"/>
      <c r="AS2856"/>
      <c r="AT2856"/>
      <c r="AU2856"/>
      <c r="AV2856"/>
      <c r="AW2856"/>
      <c r="AX2856"/>
      <c r="AY2856"/>
      <c r="AZ2856"/>
      <c r="BA2856"/>
      <c r="BB2856"/>
      <c r="BC2856"/>
      <c r="BD2856"/>
      <c r="BE2856"/>
      <c r="BF2856"/>
      <c r="BG2856"/>
      <c r="BH2856"/>
      <c r="BI2856"/>
      <c r="BJ2856"/>
      <c r="BK2856"/>
      <c r="BL2856"/>
      <c r="BM2856"/>
      <c r="BN2856"/>
      <c r="BO2856"/>
      <c r="BP2856"/>
      <c r="BQ2856"/>
      <c r="BR2856"/>
      <c r="BS2856"/>
      <c r="BT2856"/>
      <c r="BU2856"/>
      <c r="BV2856"/>
      <c r="BW2856"/>
      <c r="BX2856"/>
      <c r="BY2856"/>
      <c r="BZ2856"/>
      <c r="CA2856"/>
      <c r="CB2856"/>
      <c r="CC2856"/>
      <c r="CD2856"/>
      <c r="CE2856"/>
      <c r="CF2856"/>
      <c r="CG2856"/>
      <c r="CH2856"/>
      <c r="CI2856"/>
      <c r="CJ2856"/>
      <c r="CK2856"/>
      <c r="CL2856"/>
      <c r="CM2856"/>
      <c r="CN2856"/>
      <c r="CO2856"/>
      <c r="CP2856"/>
      <c r="CQ2856"/>
      <c r="CR2856"/>
      <c r="CS2856"/>
      <c r="CT2856"/>
      <c r="CU2856"/>
      <c r="CV2856"/>
      <c r="CW2856"/>
      <c r="CX2856"/>
      <c r="CY2856"/>
      <c r="CZ2856"/>
      <c r="DA2856"/>
      <c r="DB2856"/>
      <c r="DC2856"/>
      <c r="DD2856"/>
      <c r="DE2856"/>
      <c r="DF2856"/>
      <c r="DG2856"/>
      <c r="DH2856"/>
      <c r="DI2856"/>
      <c r="DJ2856"/>
      <c r="DK2856"/>
      <c r="DL2856"/>
      <c r="DM2856"/>
      <c r="DN2856"/>
      <c r="DO2856"/>
      <c r="DP2856"/>
      <c r="DQ2856"/>
      <c r="DR2856"/>
      <c r="DS2856"/>
      <c r="DT2856"/>
      <c r="DU2856"/>
      <c r="DV2856"/>
      <c r="DW2856"/>
      <c r="DX2856"/>
      <c r="DY2856"/>
      <c r="DZ2856"/>
      <c r="EA2856"/>
      <c r="EB2856"/>
      <c r="EC2856"/>
      <c r="ED2856"/>
      <c r="EE2856"/>
      <c r="EF2856"/>
      <c r="EG2856"/>
      <c r="EH2856"/>
      <c r="EI2856"/>
      <c r="EJ2856"/>
      <c r="EK2856"/>
    </row>
    <row r="2857" spans="1:141" ht="93.75">
      <c r="A2857" s="65" t="s">
        <v>4448</v>
      </c>
      <c r="B2857" s="66" t="s">
        <v>83</v>
      </c>
      <c r="C2857" s="66" t="s">
        <v>4420</v>
      </c>
      <c r="D2857" s="66" t="s">
        <v>4421</v>
      </c>
      <c r="E2857" s="66" t="s">
        <v>3330</v>
      </c>
      <c r="F2857" s="66" t="s">
        <v>4422</v>
      </c>
      <c r="G2857" s="66" t="s">
        <v>4423</v>
      </c>
      <c r="H2857" s="66" t="s">
        <v>4424</v>
      </c>
      <c r="I2857" s="66" t="s">
        <v>4425</v>
      </c>
      <c r="J2857" s="66" t="s">
        <v>76</v>
      </c>
      <c r="K2857" s="66">
        <v>100</v>
      </c>
      <c r="L2857" s="67">
        <v>710000000</v>
      </c>
      <c r="M2857" s="67" t="s">
        <v>40</v>
      </c>
      <c r="N2857" s="68" t="s">
        <v>1082</v>
      </c>
      <c r="O2857" s="66" t="s">
        <v>2180</v>
      </c>
      <c r="P2857" s="66"/>
      <c r="Q2857" s="66" t="s">
        <v>2917</v>
      </c>
      <c r="R2857" s="66" t="s">
        <v>1435</v>
      </c>
      <c r="S2857" s="66"/>
      <c r="T2857" s="66" t="s">
        <v>1801</v>
      </c>
      <c r="U2857" s="69">
        <v>1</v>
      </c>
      <c r="V2857" s="70"/>
      <c r="W2857" s="70">
        <v>0</v>
      </c>
      <c r="X2857" s="42">
        <v>0</v>
      </c>
      <c r="Y2857" s="69" t="s">
        <v>1224</v>
      </c>
      <c r="Z2857" s="66">
        <v>2014</v>
      </c>
      <c r="AA2857" s="11"/>
    </row>
    <row r="2858" spans="1:141" ht="93.75">
      <c r="A2858" s="12" t="s">
        <v>4449</v>
      </c>
      <c r="B2858" s="13" t="s">
        <v>83</v>
      </c>
      <c r="C2858" s="13" t="s">
        <v>4420</v>
      </c>
      <c r="D2858" s="13" t="s">
        <v>4421</v>
      </c>
      <c r="E2858" s="13" t="s">
        <v>4428</v>
      </c>
      <c r="F2858" s="13" t="s">
        <v>4422</v>
      </c>
      <c r="G2858" s="13" t="s">
        <v>4423</v>
      </c>
      <c r="H2858" s="13" t="s">
        <v>4429</v>
      </c>
      <c r="I2858" s="13" t="s">
        <v>4430</v>
      </c>
      <c r="J2858" s="13" t="s">
        <v>302</v>
      </c>
      <c r="K2858" s="13">
        <v>100</v>
      </c>
      <c r="L2858" s="13">
        <v>471010000</v>
      </c>
      <c r="M2858" s="193" t="s">
        <v>310</v>
      </c>
      <c r="N2858" s="240" t="s">
        <v>4431</v>
      </c>
      <c r="O2858" s="13" t="s">
        <v>2180</v>
      </c>
      <c r="P2858" s="13"/>
      <c r="Q2858" s="13" t="s">
        <v>2917</v>
      </c>
      <c r="R2858" s="13" t="s">
        <v>1435</v>
      </c>
      <c r="S2858" s="13"/>
      <c r="T2858" s="13" t="s">
        <v>1801</v>
      </c>
      <c r="U2858" s="13">
        <v>1</v>
      </c>
      <c r="V2858" s="13"/>
      <c r="W2858" s="15">
        <v>463890</v>
      </c>
      <c r="X2858" s="42">
        <v>519556.80000000005</v>
      </c>
      <c r="Y2858" s="6" t="s">
        <v>1224</v>
      </c>
      <c r="Z2858" s="13">
        <v>2014</v>
      </c>
      <c r="AA2858" s="11" t="s">
        <v>88</v>
      </c>
    </row>
    <row r="2859" spans="1:141" ht="93.75">
      <c r="A2859" s="65" t="s">
        <v>4450</v>
      </c>
      <c r="B2859" s="66" t="s">
        <v>83</v>
      </c>
      <c r="C2859" s="66" t="s">
        <v>4420</v>
      </c>
      <c r="D2859" s="66" t="s">
        <v>4421</v>
      </c>
      <c r="E2859" s="66" t="s">
        <v>3330</v>
      </c>
      <c r="F2859" s="66" t="s">
        <v>4422</v>
      </c>
      <c r="G2859" s="66" t="s">
        <v>4423</v>
      </c>
      <c r="H2859" s="66" t="s">
        <v>4424</v>
      </c>
      <c r="I2859" s="66" t="s">
        <v>4425</v>
      </c>
      <c r="J2859" s="66" t="s">
        <v>76</v>
      </c>
      <c r="K2859" s="66">
        <v>100</v>
      </c>
      <c r="L2859" s="67">
        <v>710000000</v>
      </c>
      <c r="M2859" s="67" t="s">
        <v>40</v>
      </c>
      <c r="N2859" s="68" t="s">
        <v>1082</v>
      </c>
      <c r="O2859" s="66" t="s">
        <v>2249</v>
      </c>
      <c r="P2859" s="66"/>
      <c r="Q2859" s="66" t="s">
        <v>2917</v>
      </c>
      <c r="R2859" s="66" t="s">
        <v>1435</v>
      </c>
      <c r="S2859" s="66"/>
      <c r="T2859" s="66" t="s">
        <v>1801</v>
      </c>
      <c r="U2859" s="69">
        <v>1</v>
      </c>
      <c r="V2859" s="70"/>
      <c r="W2859" s="70">
        <v>0</v>
      </c>
      <c r="X2859" s="42">
        <v>0</v>
      </c>
      <c r="Y2859" s="69" t="s">
        <v>1224</v>
      </c>
      <c r="Z2859" s="66">
        <v>2014</v>
      </c>
      <c r="AA2859" s="11"/>
    </row>
    <row r="2860" spans="1:141" ht="93.75">
      <c r="A2860" s="12" t="s">
        <v>4451</v>
      </c>
      <c r="B2860" s="13" t="s">
        <v>83</v>
      </c>
      <c r="C2860" s="13" t="s">
        <v>4420</v>
      </c>
      <c r="D2860" s="13" t="s">
        <v>4421</v>
      </c>
      <c r="E2860" s="13" t="s">
        <v>4428</v>
      </c>
      <c r="F2860" s="13" t="s">
        <v>4422</v>
      </c>
      <c r="G2860" s="13" t="s">
        <v>4423</v>
      </c>
      <c r="H2860" s="13" t="s">
        <v>4429</v>
      </c>
      <c r="I2860" s="13" t="s">
        <v>4430</v>
      </c>
      <c r="J2860" s="13" t="s">
        <v>302</v>
      </c>
      <c r="K2860" s="13">
        <v>100</v>
      </c>
      <c r="L2860" s="11">
        <v>311010000</v>
      </c>
      <c r="M2860" s="8" t="s">
        <v>314</v>
      </c>
      <c r="N2860" s="240" t="s">
        <v>4431</v>
      </c>
      <c r="O2860" s="13" t="s">
        <v>2249</v>
      </c>
      <c r="P2860" s="13"/>
      <c r="Q2860" s="13" t="s">
        <v>2917</v>
      </c>
      <c r="R2860" s="13" t="s">
        <v>1435</v>
      </c>
      <c r="S2860" s="13"/>
      <c r="T2860" s="13" t="s">
        <v>1801</v>
      </c>
      <c r="U2860" s="13">
        <v>1</v>
      </c>
      <c r="V2860" s="13"/>
      <c r="W2860" s="15">
        <v>76997</v>
      </c>
      <c r="X2860" s="42">
        <v>86236.640000000014</v>
      </c>
      <c r="Y2860" s="6" t="s">
        <v>1224</v>
      </c>
      <c r="Z2860" s="13">
        <v>2014</v>
      </c>
      <c r="AA2860" s="11" t="s">
        <v>88</v>
      </c>
    </row>
    <row r="2861" spans="1:141" ht="93.75">
      <c r="A2861" s="65" t="s">
        <v>4452</v>
      </c>
      <c r="B2861" s="66" t="s">
        <v>83</v>
      </c>
      <c r="C2861" s="66" t="s">
        <v>4420</v>
      </c>
      <c r="D2861" s="66" t="s">
        <v>4421</v>
      </c>
      <c r="E2861" s="66" t="s">
        <v>3330</v>
      </c>
      <c r="F2861" s="66" t="s">
        <v>4422</v>
      </c>
      <c r="G2861" s="66" t="s">
        <v>4423</v>
      </c>
      <c r="H2861" s="66" t="s">
        <v>4424</v>
      </c>
      <c r="I2861" s="66" t="s">
        <v>4425</v>
      </c>
      <c r="J2861" s="66" t="s">
        <v>76</v>
      </c>
      <c r="K2861" s="66">
        <v>100</v>
      </c>
      <c r="L2861" s="67">
        <v>710000000</v>
      </c>
      <c r="M2861" s="67" t="s">
        <v>40</v>
      </c>
      <c r="N2861" s="68" t="s">
        <v>1082</v>
      </c>
      <c r="O2861" s="66" t="s">
        <v>1873</v>
      </c>
      <c r="P2861" s="66"/>
      <c r="Q2861" s="66" t="s">
        <v>2917</v>
      </c>
      <c r="R2861" s="66" t="s">
        <v>1435</v>
      </c>
      <c r="S2861" s="66"/>
      <c r="T2861" s="66" t="s">
        <v>1801</v>
      </c>
      <c r="U2861" s="69">
        <v>1</v>
      </c>
      <c r="V2861" s="70"/>
      <c r="W2861" s="70">
        <v>0</v>
      </c>
      <c r="X2861" s="42">
        <v>0</v>
      </c>
      <c r="Y2861" s="69" t="s">
        <v>1224</v>
      </c>
      <c r="Z2861" s="66">
        <v>2014</v>
      </c>
      <c r="AA2861" s="6"/>
    </row>
    <row r="2862" spans="1:141" ht="93.75">
      <c r="A2862" s="12" t="s">
        <v>4453</v>
      </c>
      <c r="B2862" s="13" t="s">
        <v>83</v>
      </c>
      <c r="C2862" s="13" t="s">
        <v>4420</v>
      </c>
      <c r="D2862" s="13" t="s">
        <v>4421</v>
      </c>
      <c r="E2862" s="13" t="s">
        <v>4428</v>
      </c>
      <c r="F2862" s="13" t="s">
        <v>4422</v>
      </c>
      <c r="G2862" s="13" t="s">
        <v>4423</v>
      </c>
      <c r="H2862" s="13" t="s">
        <v>4429</v>
      </c>
      <c r="I2862" s="13" t="s">
        <v>4430</v>
      </c>
      <c r="J2862" s="13" t="s">
        <v>302</v>
      </c>
      <c r="K2862" s="13">
        <v>100</v>
      </c>
      <c r="L2862" s="13">
        <v>231010000</v>
      </c>
      <c r="M2862" s="11" t="s">
        <v>1537</v>
      </c>
      <c r="N2862" s="240" t="s">
        <v>4431</v>
      </c>
      <c r="O2862" s="13" t="s">
        <v>1873</v>
      </c>
      <c r="P2862" s="13"/>
      <c r="Q2862" s="13" t="s">
        <v>2917</v>
      </c>
      <c r="R2862" s="13" t="s">
        <v>1435</v>
      </c>
      <c r="S2862" s="13"/>
      <c r="T2862" s="13" t="s">
        <v>1801</v>
      </c>
      <c r="U2862" s="13">
        <v>1</v>
      </c>
      <c r="V2862" s="13"/>
      <c r="W2862" s="15">
        <v>323700</v>
      </c>
      <c r="X2862" s="42">
        <v>362544.00000000006</v>
      </c>
      <c r="Y2862" s="6" t="s">
        <v>1224</v>
      </c>
      <c r="Z2862" s="13">
        <v>2014</v>
      </c>
      <c r="AA2862" s="11" t="s">
        <v>88</v>
      </c>
    </row>
    <row r="2863" spans="1:141" ht="93.75">
      <c r="A2863" s="12" t="s">
        <v>4454</v>
      </c>
      <c r="B2863" s="13" t="s">
        <v>83</v>
      </c>
      <c r="C2863" s="13" t="s">
        <v>4455</v>
      </c>
      <c r="D2863" s="13" t="s">
        <v>4456</v>
      </c>
      <c r="E2863" s="13" t="s">
        <v>4457</v>
      </c>
      <c r="F2863" s="13" t="s">
        <v>4456</v>
      </c>
      <c r="G2863" s="13" t="s">
        <v>4457</v>
      </c>
      <c r="H2863" s="13" t="s">
        <v>4458</v>
      </c>
      <c r="I2863" s="13" t="s">
        <v>4459</v>
      </c>
      <c r="J2863" s="13" t="s">
        <v>39</v>
      </c>
      <c r="K2863" s="13">
        <v>100</v>
      </c>
      <c r="L2863" s="11">
        <v>710000000</v>
      </c>
      <c r="M2863" s="11" t="s">
        <v>40</v>
      </c>
      <c r="N2863" s="14" t="s">
        <v>4460</v>
      </c>
      <c r="O2863" s="13" t="s">
        <v>1743</v>
      </c>
      <c r="P2863" s="13"/>
      <c r="Q2863" s="13" t="s">
        <v>2917</v>
      </c>
      <c r="R2863" s="13" t="s">
        <v>1435</v>
      </c>
      <c r="S2863" s="13"/>
      <c r="T2863" s="13" t="s">
        <v>1801</v>
      </c>
      <c r="U2863" s="6">
        <v>1</v>
      </c>
      <c r="V2863" s="15"/>
      <c r="W2863" s="15">
        <v>573540</v>
      </c>
      <c r="X2863" s="42">
        <v>642364.80000000005</v>
      </c>
      <c r="Y2863" s="6" t="s">
        <v>1224</v>
      </c>
      <c r="Z2863" s="13">
        <v>2014</v>
      </c>
      <c r="AA2863" s="11"/>
    </row>
    <row r="2864" spans="1:141" ht="93.75">
      <c r="A2864" s="65" t="s">
        <v>4461</v>
      </c>
      <c r="B2864" s="66" t="s">
        <v>83</v>
      </c>
      <c r="C2864" s="66" t="s">
        <v>3465</v>
      </c>
      <c r="D2864" s="66" t="s">
        <v>3466</v>
      </c>
      <c r="E2864" s="66" t="s">
        <v>4462</v>
      </c>
      <c r="F2864" s="66" t="s">
        <v>3466</v>
      </c>
      <c r="G2864" s="66" t="s">
        <v>4462</v>
      </c>
      <c r="H2864" s="66" t="s">
        <v>4463</v>
      </c>
      <c r="I2864" s="66" t="s">
        <v>4464</v>
      </c>
      <c r="J2864" s="66" t="s">
        <v>39</v>
      </c>
      <c r="K2864" s="66">
        <v>100</v>
      </c>
      <c r="L2864" s="67">
        <v>710000000</v>
      </c>
      <c r="M2864" s="67" t="s">
        <v>40</v>
      </c>
      <c r="N2864" s="68" t="s">
        <v>1082</v>
      </c>
      <c r="O2864" s="66" t="s">
        <v>1743</v>
      </c>
      <c r="P2864" s="66"/>
      <c r="Q2864" s="66" t="s">
        <v>2917</v>
      </c>
      <c r="R2864" s="66" t="s">
        <v>1435</v>
      </c>
      <c r="S2864" s="66"/>
      <c r="T2864" s="66" t="s">
        <v>1801</v>
      </c>
      <c r="U2864" s="69">
        <v>1</v>
      </c>
      <c r="V2864" s="70"/>
      <c r="W2864" s="70">
        <v>0</v>
      </c>
      <c r="X2864" s="42">
        <v>0</v>
      </c>
      <c r="Y2864" s="69" t="s">
        <v>1224</v>
      </c>
      <c r="Z2864" s="66">
        <v>2014</v>
      </c>
      <c r="AA2864" s="69"/>
    </row>
    <row r="2865" spans="1:27" ht="93.75">
      <c r="A2865" s="12" t="s">
        <v>4758</v>
      </c>
      <c r="B2865" s="13" t="s">
        <v>83</v>
      </c>
      <c r="C2865" s="13" t="s">
        <v>3465</v>
      </c>
      <c r="D2865" s="13" t="s">
        <v>3466</v>
      </c>
      <c r="E2865" s="13" t="s">
        <v>4462</v>
      </c>
      <c r="F2865" s="13" t="s">
        <v>3466</v>
      </c>
      <c r="G2865" s="13" t="s">
        <v>4462</v>
      </c>
      <c r="H2865" s="13" t="s">
        <v>4463</v>
      </c>
      <c r="I2865" s="13" t="s">
        <v>4464</v>
      </c>
      <c r="J2865" s="13" t="s">
        <v>39</v>
      </c>
      <c r="K2865" s="13">
        <v>100</v>
      </c>
      <c r="L2865" s="11">
        <v>710000000</v>
      </c>
      <c r="M2865" s="11" t="s">
        <v>40</v>
      </c>
      <c r="N2865" s="14" t="s">
        <v>1082</v>
      </c>
      <c r="O2865" s="13" t="s">
        <v>1743</v>
      </c>
      <c r="P2865" s="13"/>
      <c r="Q2865" s="13" t="s">
        <v>4759</v>
      </c>
      <c r="R2865" s="13" t="s">
        <v>1435</v>
      </c>
      <c r="S2865" s="13"/>
      <c r="T2865" s="13" t="s">
        <v>1801</v>
      </c>
      <c r="U2865" s="6">
        <v>1</v>
      </c>
      <c r="V2865" s="15"/>
      <c r="W2865" s="15">
        <v>1879476.48</v>
      </c>
      <c r="X2865" s="42">
        <v>2105013.6576</v>
      </c>
      <c r="Y2865" s="6" t="s">
        <v>1224</v>
      </c>
      <c r="Z2865" s="13">
        <v>2014</v>
      </c>
      <c r="AA2865" s="11" t="s">
        <v>4992</v>
      </c>
    </row>
    <row r="2866" spans="1:27" ht="93.75">
      <c r="A2866" s="65" t="s">
        <v>4465</v>
      </c>
      <c r="B2866" s="66" t="s">
        <v>83</v>
      </c>
      <c r="C2866" s="66" t="s">
        <v>4466</v>
      </c>
      <c r="D2866" s="66" t="s">
        <v>4467</v>
      </c>
      <c r="E2866" s="66" t="s">
        <v>4468</v>
      </c>
      <c r="F2866" s="66" t="s">
        <v>4469</v>
      </c>
      <c r="G2866" s="66" t="s">
        <v>4468</v>
      </c>
      <c r="H2866" s="66" t="s">
        <v>4470</v>
      </c>
      <c r="I2866" s="66" t="s">
        <v>4471</v>
      </c>
      <c r="J2866" s="66" t="s">
        <v>39</v>
      </c>
      <c r="K2866" s="66">
        <v>100</v>
      </c>
      <c r="L2866" s="67">
        <v>710000000</v>
      </c>
      <c r="M2866" s="67" t="s">
        <v>40</v>
      </c>
      <c r="N2866" s="68" t="s">
        <v>1082</v>
      </c>
      <c r="O2866" s="66" t="s">
        <v>1743</v>
      </c>
      <c r="P2866" s="66"/>
      <c r="Q2866" s="66" t="s">
        <v>2917</v>
      </c>
      <c r="R2866" s="66" t="s">
        <v>1435</v>
      </c>
      <c r="S2866" s="66"/>
      <c r="T2866" s="66" t="s">
        <v>1801</v>
      </c>
      <c r="U2866" s="69">
        <v>1</v>
      </c>
      <c r="V2866" s="70"/>
      <c r="W2866" s="70">
        <v>0</v>
      </c>
      <c r="X2866" s="42">
        <v>0</v>
      </c>
      <c r="Y2866" s="69" t="s">
        <v>1224</v>
      </c>
      <c r="Z2866" s="66">
        <v>2014</v>
      </c>
      <c r="AA2866" s="6"/>
    </row>
    <row r="2867" spans="1:27" ht="93.75">
      <c r="A2867" s="12" t="s">
        <v>4883</v>
      </c>
      <c r="B2867" s="13" t="s">
        <v>83</v>
      </c>
      <c r="C2867" s="13" t="s">
        <v>4466</v>
      </c>
      <c r="D2867" s="13" t="s">
        <v>4467</v>
      </c>
      <c r="E2867" s="13" t="s">
        <v>4468</v>
      </c>
      <c r="F2867" s="13" t="s">
        <v>4469</v>
      </c>
      <c r="G2867" s="13" t="s">
        <v>4468</v>
      </c>
      <c r="H2867" s="13" t="s">
        <v>4470</v>
      </c>
      <c r="I2867" s="13" t="s">
        <v>4471</v>
      </c>
      <c r="J2867" s="13" t="s">
        <v>302</v>
      </c>
      <c r="K2867" s="13">
        <v>100</v>
      </c>
      <c r="L2867" s="11">
        <v>710000000</v>
      </c>
      <c r="M2867" s="11" t="s">
        <v>40</v>
      </c>
      <c r="N2867" s="240" t="s">
        <v>4431</v>
      </c>
      <c r="O2867" s="13" t="s">
        <v>1743</v>
      </c>
      <c r="P2867" s="13"/>
      <c r="Q2867" s="13" t="s">
        <v>2917</v>
      </c>
      <c r="R2867" s="13" t="s">
        <v>1435</v>
      </c>
      <c r="S2867" s="13"/>
      <c r="T2867" s="13" t="s">
        <v>1801</v>
      </c>
      <c r="U2867" s="6">
        <v>1</v>
      </c>
      <c r="V2867" s="15"/>
      <c r="W2867" s="15">
        <v>1126340.3400000001</v>
      </c>
      <c r="X2867" s="42">
        <v>1261501.1808000002</v>
      </c>
      <c r="Y2867" s="6" t="s">
        <v>1224</v>
      </c>
      <c r="Z2867" s="13">
        <v>2014</v>
      </c>
      <c r="AA2867" s="11" t="s">
        <v>4992</v>
      </c>
    </row>
    <row r="2868" spans="1:27" ht="93.75">
      <c r="A2868" s="12" t="s">
        <v>4472</v>
      </c>
      <c r="B2868" s="13" t="s">
        <v>83</v>
      </c>
      <c r="C2868" s="13" t="s">
        <v>4466</v>
      </c>
      <c r="D2868" s="13" t="s">
        <v>4467</v>
      </c>
      <c r="E2868" s="13" t="s">
        <v>4468</v>
      </c>
      <c r="F2868" s="13" t="s">
        <v>4469</v>
      </c>
      <c r="G2868" s="13" t="s">
        <v>4468</v>
      </c>
      <c r="H2868" s="13" t="s">
        <v>4470</v>
      </c>
      <c r="I2868" s="13" t="s">
        <v>4471</v>
      </c>
      <c r="J2868" s="13" t="s">
        <v>302</v>
      </c>
      <c r="K2868" s="13">
        <v>100</v>
      </c>
      <c r="L2868" s="13">
        <v>231010000</v>
      </c>
      <c r="M2868" s="8" t="s">
        <v>273</v>
      </c>
      <c r="N2868" s="14" t="s">
        <v>1082</v>
      </c>
      <c r="O2868" s="13" t="s">
        <v>2238</v>
      </c>
      <c r="P2868" s="13"/>
      <c r="Q2868" s="13" t="s">
        <v>2917</v>
      </c>
      <c r="R2868" s="13" t="s">
        <v>1435</v>
      </c>
      <c r="S2868" s="13"/>
      <c r="T2868" s="13" t="s">
        <v>1801</v>
      </c>
      <c r="U2868" s="6">
        <v>1</v>
      </c>
      <c r="V2868" s="15"/>
      <c r="W2868" s="15">
        <v>599813.11</v>
      </c>
      <c r="X2868" s="42">
        <v>671790.68320000009</v>
      </c>
      <c r="Y2868" s="6" t="s">
        <v>1224</v>
      </c>
      <c r="Z2868" s="13">
        <v>2014</v>
      </c>
      <c r="AA2868" s="6"/>
    </row>
    <row r="2869" spans="1:27" ht="93.75">
      <c r="A2869" s="12" t="s">
        <v>4473</v>
      </c>
      <c r="B2869" s="13" t="s">
        <v>83</v>
      </c>
      <c r="C2869" s="13" t="s">
        <v>4466</v>
      </c>
      <c r="D2869" s="13" t="s">
        <v>4467</v>
      </c>
      <c r="E2869" s="13" t="s">
        <v>4468</v>
      </c>
      <c r="F2869" s="13" t="s">
        <v>4469</v>
      </c>
      <c r="G2869" s="13" t="s">
        <v>4468</v>
      </c>
      <c r="H2869" s="13" t="s">
        <v>4470</v>
      </c>
      <c r="I2869" s="13" t="s">
        <v>4471</v>
      </c>
      <c r="J2869" s="13" t="s">
        <v>302</v>
      </c>
      <c r="K2869" s="13">
        <v>100</v>
      </c>
      <c r="L2869" s="13">
        <v>151010000</v>
      </c>
      <c r="M2869" s="11" t="s">
        <v>280</v>
      </c>
      <c r="N2869" s="14" t="s">
        <v>1082</v>
      </c>
      <c r="O2869" s="13" t="s">
        <v>1433</v>
      </c>
      <c r="P2869" s="13"/>
      <c r="Q2869" s="13" t="s">
        <v>2917</v>
      </c>
      <c r="R2869" s="13" t="s">
        <v>1435</v>
      </c>
      <c r="S2869" s="13"/>
      <c r="T2869" s="13" t="s">
        <v>1801</v>
      </c>
      <c r="U2869" s="6">
        <v>1</v>
      </c>
      <c r="V2869" s="15"/>
      <c r="W2869" s="15">
        <v>545000</v>
      </c>
      <c r="X2869" s="42">
        <v>610400</v>
      </c>
      <c r="Y2869" s="6" t="s">
        <v>1224</v>
      </c>
      <c r="Z2869" s="13">
        <v>2014</v>
      </c>
      <c r="AA2869" s="6"/>
    </row>
    <row r="2870" spans="1:27" ht="93.75">
      <c r="A2870" s="12" t="s">
        <v>4474</v>
      </c>
      <c r="B2870" s="13" t="s">
        <v>83</v>
      </c>
      <c r="C2870" s="13" t="s">
        <v>4466</v>
      </c>
      <c r="D2870" s="13" t="s">
        <v>4467</v>
      </c>
      <c r="E2870" s="13" t="s">
        <v>4468</v>
      </c>
      <c r="F2870" s="13" t="s">
        <v>4469</v>
      </c>
      <c r="G2870" s="13" t="s">
        <v>4468</v>
      </c>
      <c r="H2870" s="13" t="s">
        <v>4470</v>
      </c>
      <c r="I2870" s="13" t="s">
        <v>4471</v>
      </c>
      <c r="J2870" s="13" t="s">
        <v>302</v>
      </c>
      <c r="K2870" s="13">
        <v>100</v>
      </c>
      <c r="L2870" s="13">
        <v>271010000</v>
      </c>
      <c r="M2870" s="11" t="s">
        <v>265</v>
      </c>
      <c r="N2870" s="14" t="s">
        <v>1082</v>
      </c>
      <c r="O2870" s="13" t="s">
        <v>1750</v>
      </c>
      <c r="P2870" s="13"/>
      <c r="Q2870" s="13" t="s">
        <v>2917</v>
      </c>
      <c r="R2870" s="13" t="s">
        <v>1435</v>
      </c>
      <c r="S2870" s="13"/>
      <c r="T2870" s="13" t="s">
        <v>1801</v>
      </c>
      <c r="U2870" s="6">
        <v>1</v>
      </c>
      <c r="V2870" s="15"/>
      <c r="W2870" s="15">
        <v>843500</v>
      </c>
      <c r="X2870" s="42">
        <v>944720.00000000012</v>
      </c>
      <c r="Y2870" s="6" t="s">
        <v>1224</v>
      </c>
      <c r="Z2870" s="13">
        <v>2014</v>
      </c>
      <c r="AA2870" s="6"/>
    </row>
    <row r="2871" spans="1:27" ht="93.75">
      <c r="A2871" s="12" t="s">
        <v>4475</v>
      </c>
      <c r="B2871" s="13" t="s">
        <v>83</v>
      </c>
      <c r="C2871" s="13" t="s">
        <v>4466</v>
      </c>
      <c r="D2871" s="13" t="s">
        <v>4467</v>
      </c>
      <c r="E2871" s="13" t="s">
        <v>4468</v>
      </c>
      <c r="F2871" s="13" t="s">
        <v>4469</v>
      </c>
      <c r="G2871" s="13" t="s">
        <v>4468</v>
      </c>
      <c r="H2871" s="13" t="s">
        <v>4470</v>
      </c>
      <c r="I2871" s="13" t="s">
        <v>4471</v>
      </c>
      <c r="J2871" s="13" t="s">
        <v>302</v>
      </c>
      <c r="K2871" s="13">
        <v>50</v>
      </c>
      <c r="L2871" s="13">
        <v>271034100</v>
      </c>
      <c r="M2871" s="11" t="s">
        <v>298</v>
      </c>
      <c r="N2871" s="14" t="s">
        <v>1082</v>
      </c>
      <c r="O2871" s="13" t="s">
        <v>2245</v>
      </c>
      <c r="P2871" s="13"/>
      <c r="Q2871" s="13" t="s">
        <v>2917</v>
      </c>
      <c r="R2871" s="13" t="s">
        <v>1435</v>
      </c>
      <c r="S2871" s="13"/>
      <c r="T2871" s="13" t="s">
        <v>1801</v>
      </c>
      <c r="U2871" s="6">
        <v>1</v>
      </c>
      <c r="V2871" s="15"/>
      <c r="W2871" s="15">
        <v>747176</v>
      </c>
      <c r="X2871" s="42">
        <v>836837.12000000011</v>
      </c>
      <c r="Y2871" s="6" t="s">
        <v>1224</v>
      </c>
      <c r="Z2871" s="13">
        <v>2014</v>
      </c>
      <c r="AA2871" s="69"/>
    </row>
    <row r="2872" spans="1:27" ht="93.75">
      <c r="A2872" s="12" t="s">
        <v>4476</v>
      </c>
      <c r="B2872" s="13" t="s">
        <v>83</v>
      </c>
      <c r="C2872" s="13" t="s">
        <v>4466</v>
      </c>
      <c r="D2872" s="13" t="s">
        <v>4467</v>
      </c>
      <c r="E2872" s="13" t="s">
        <v>4468</v>
      </c>
      <c r="F2872" s="13" t="s">
        <v>4469</v>
      </c>
      <c r="G2872" s="13" t="s">
        <v>4468</v>
      </c>
      <c r="H2872" s="13" t="s">
        <v>4470</v>
      </c>
      <c r="I2872" s="13" t="s">
        <v>4471</v>
      </c>
      <c r="J2872" s="13" t="s">
        <v>302</v>
      </c>
      <c r="K2872" s="13">
        <v>100</v>
      </c>
      <c r="L2872" s="13">
        <v>471010000</v>
      </c>
      <c r="M2872" s="11" t="s">
        <v>310</v>
      </c>
      <c r="N2872" s="14" t="s">
        <v>1082</v>
      </c>
      <c r="O2872" s="13" t="s">
        <v>2180</v>
      </c>
      <c r="P2872" s="13"/>
      <c r="Q2872" s="13" t="s">
        <v>2917</v>
      </c>
      <c r="R2872" s="13" t="s">
        <v>1435</v>
      </c>
      <c r="S2872" s="13"/>
      <c r="T2872" s="13" t="s">
        <v>1801</v>
      </c>
      <c r="U2872" s="6">
        <v>1</v>
      </c>
      <c r="V2872" s="15"/>
      <c r="W2872" s="15">
        <v>439000</v>
      </c>
      <c r="X2872" s="42">
        <v>491680.00000000006</v>
      </c>
      <c r="Y2872" s="6" t="s">
        <v>1224</v>
      </c>
      <c r="Z2872" s="13">
        <v>2014</v>
      </c>
      <c r="AA2872" s="67"/>
    </row>
    <row r="2873" spans="1:27" ht="93.75">
      <c r="A2873" s="12" t="s">
        <v>4477</v>
      </c>
      <c r="B2873" s="13" t="s">
        <v>83</v>
      </c>
      <c r="C2873" s="13" t="s">
        <v>4466</v>
      </c>
      <c r="D2873" s="13" t="s">
        <v>4467</v>
      </c>
      <c r="E2873" s="13" t="s">
        <v>4468</v>
      </c>
      <c r="F2873" s="13" t="s">
        <v>4469</v>
      </c>
      <c r="G2873" s="13" t="s">
        <v>4468</v>
      </c>
      <c r="H2873" s="13" t="s">
        <v>4470</v>
      </c>
      <c r="I2873" s="13" t="s">
        <v>4471</v>
      </c>
      <c r="J2873" s="13" t="s">
        <v>302</v>
      </c>
      <c r="K2873" s="13">
        <v>100</v>
      </c>
      <c r="L2873" s="13">
        <v>511010000</v>
      </c>
      <c r="M2873" s="11" t="s">
        <v>317</v>
      </c>
      <c r="N2873" s="14" t="s">
        <v>1082</v>
      </c>
      <c r="O2873" s="13" t="s">
        <v>506</v>
      </c>
      <c r="P2873" s="13"/>
      <c r="Q2873" s="13" t="s">
        <v>2917</v>
      </c>
      <c r="R2873" s="13" t="s">
        <v>1435</v>
      </c>
      <c r="S2873" s="13"/>
      <c r="T2873" s="13" t="s">
        <v>1801</v>
      </c>
      <c r="U2873" s="6">
        <v>1</v>
      </c>
      <c r="V2873" s="15"/>
      <c r="W2873" s="15">
        <v>535535</v>
      </c>
      <c r="X2873" s="42">
        <v>599799.20000000007</v>
      </c>
      <c r="Y2873" s="6" t="s">
        <v>1224</v>
      </c>
      <c r="Z2873" s="13">
        <v>2014</v>
      </c>
      <c r="AA2873" s="6"/>
    </row>
    <row r="2874" spans="1:27" ht="93.75">
      <c r="A2874" s="65" t="s">
        <v>4478</v>
      </c>
      <c r="B2874" s="66" t="s">
        <v>83</v>
      </c>
      <c r="C2874" s="66" t="s">
        <v>4466</v>
      </c>
      <c r="D2874" s="66" t="s">
        <v>4467</v>
      </c>
      <c r="E2874" s="66" t="s">
        <v>4468</v>
      </c>
      <c r="F2874" s="66" t="s">
        <v>4469</v>
      </c>
      <c r="G2874" s="66" t="s">
        <v>4468</v>
      </c>
      <c r="H2874" s="66" t="s">
        <v>4470</v>
      </c>
      <c r="I2874" s="66" t="s">
        <v>4471</v>
      </c>
      <c r="J2874" s="66" t="s">
        <v>302</v>
      </c>
      <c r="K2874" s="66">
        <v>100</v>
      </c>
      <c r="L2874" s="66">
        <v>231010000</v>
      </c>
      <c r="M2874" s="67" t="s">
        <v>1537</v>
      </c>
      <c r="N2874" s="68" t="s">
        <v>1082</v>
      </c>
      <c r="O2874" s="66" t="s">
        <v>1873</v>
      </c>
      <c r="P2874" s="66"/>
      <c r="Q2874" s="66" t="s">
        <v>2917</v>
      </c>
      <c r="R2874" s="66" t="s">
        <v>1435</v>
      </c>
      <c r="S2874" s="66"/>
      <c r="T2874" s="66" t="s">
        <v>1801</v>
      </c>
      <c r="U2874" s="69">
        <v>1</v>
      </c>
      <c r="V2874" s="70"/>
      <c r="W2874" s="70">
        <v>0</v>
      </c>
      <c r="X2874" s="42">
        <v>0</v>
      </c>
      <c r="Y2874" s="69" t="s">
        <v>1224</v>
      </c>
      <c r="Z2874" s="66">
        <v>2014</v>
      </c>
      <c r="AA2874" s="67" t="s">
        <v>4993</v>
      </c>
    </row>
    <row r="2875" spans="1:27" ht="93.75">
      <c r="A2875" s="65" t="s">
        <v>4479</v>
      </c>
      <c r="B2875" s="66" t="s">
        <v>83</v>
      </c>
      <c r="C2875" s="66" t="s">
        <v>4480</v>
      </c>
      <c r="D2875" s="66" t="s">
        <v>4481</v>
      </c>
      <c r="E2875" s="66" t="s">
        <v>4482</v>
      </c>
      <c r="F2875" s="66" t="s">
        <v>4481</v>
      </c>
      <c r="G2875" s="66" t="s">
        <v>4482</v>
      </c>
      <c r="H2875" s="66" t="s">
        <v>4483</v>
      </c>
      <c r="I2875" s="66" t="s">
        <v>4484</v>
      </c>
      <c r="J2875" s="66" t="s">
        <v>302</v>
      </c>
      <c r="K2875" s="66">
        <v>100</v>
      </c>
      <c r="L2875" s="67">
        <v>710000000</v>
      </c>
      <c r="M2875" s="67" t="s">
        <v>40</v>
      </c>
      <c r="N2875" s="68" t="s">
        <v>767</v>
      </c>
      <c r="O2875" s="66" t="s">
        <v>1743</v>
      </c>
      <c r="P2875" s="66"/>
      <c r="Q2875" s="66" t="s">
        <v>2917</v>
      </c>
      <c r="R2875" s="66" t="s">
        <v>1435</v>
      </c>
      <c r="S2875" s="66"/>
      <c r="T2875" s="66" t="s">
        <v>1801</v>
      </c>
      <c r="U2875" s="69">
        <v>1</v>
      </c>
      <c r="V2875" s="70"/>
      <c r="W2875" s="70">
        <v>0</v>
      </c>
      <c r="X2875" s="42">
        <v>0</v>
      </c>
      <c r="Y2875" s="69" t="s">
        <v>1224</v>
      </c>
      <c r="Z2875" s="66">
        <v>2014</v>
      </c>
      <c r="AA2875" s="69"/>
    </row>
    <row r="2876" spans="1:27" ht="93.75">
      <c r="A2876" s="12" t="s">
        <v>5449</v>
      </c>
      <c r="B2876" s="13" t="s">
        <v>83</v>
      </c>
      <c r="C2876" s="13" t="s">
        <v>4480</v>
      </c>
      <c r="D2876" s="13" t="s">
        <v>4481</v>
      </c>
      <c r="E2876" s="13" t="s">
        <v>4482</v>
      </c>
      <c r="F2876" s="13" t="s">
        <v>4481</v>
      </c>
      <c r="G2876" s="13" t="s">
        <v>4482</v>
      </c>
      <c r="H2876" s="13" t="s">
        <v>4483</v>
      </c>
      <c r="I2876" s="13" t="s">
        <v>4484</v>
      </c>
      <c r="J2876" s="13" t="s">
        <v>39</v>
      </c>
      <c r="K2876" s="13">
        <v>100</v>
      </c>
      <c r="L2876" s="11">
        <v>710000000</v>
      </c>
      <c r="M2876" s="11" t="s">
        <v>40</v>
      </c>
      <c r="N2876" s="14" t="s">
        <v>5302</v>
      </c>
      <c r="O2876" s="13" t="s">
        <v>1743</v>
      </c>
      <c r="P2876" s="13"/>
      <c r="Q2876" s="13" t="s">
        <v>2917</v>
      </c>
      <c r="R2876" s="13" t="s">
        <v>1435</v>
      </c>
      <c r="S2876" s="13"/>
      <c r="T2876" s="13" t="s">
        <v>1801</v>
      </c>
      <c r="U2876" s="6">
        <v>1</v>
      </c>
      <c r="V2876" s="15"/>
      <c r="W2876" s="15">
        <v>5000000</v>
      </c>
      <c r="X2876" s="42">
        <v>5600000.0000000009</v>
      </c>
      <c r="Y2876" s="6" t="s">
        <v>4832</v>
      </c>
      <c r="Z2876" s="13">
        <v>2014</v>
      </c>
      <c r="AA2876" s="11" t="s">
        <v>7411</v>
      </c>
    </row>
    <row r="2877" spans="1:27" ht="93.75">
      <c r="A2877" s="12" t="s">
        <v>4485</v>
      </c>
      <c r="B2877" s="13" t="s">
        <v>83</v>
      </c>
      <c r="C2877" s="13" t="s">
        <v>4486</v>
      </c>
      <c r="D2877" s="13" t="s">
        <v>4487</v>
      </c>
      <c r="E2877" s="13" t="s">
        <v>4488</v>
      </c>
      <c r="F2877" s="13" t="s">
        <v>4489</v>
      </c>
      <c r="G2877" s="13" t="s">
        <v>4490</v>
      </c>
      <c r="H2877" s="13" t="s">
        <v>4491</v>
      </c>
      <c r="I2877" s="13" t="s">
        <v>4492</v>
      </c>
      <c r="J2877" s="13" t="s">
        <v>39</v>
      </c>
      <c r="K2877" s="13">
        <v>100</v>
      </c>
      <c r="L2877" s="13">
        <v>271010000</v>
      </c>
      <c r="M2877" s="11" t="s">
        <v>265</v>
      </c>
      <c r="N2877" s="14" t="s">
        <v>1082</v>
      </c>
      <c r="O2877" s="13" t="s">
        <v>1750</v>
      </c>
      <c r="P2877" s="13"/>
      <c r="Q2877" s="13" t="s">
        <v>2917</v>
      </c>
      <c r="R2877" s="13" t="s">
        <v>1435</v>
      </c>
      <c r="S2877" s="13"/>
      <c r="T2877" s="13" t="s">
        <v>1801</v>
      </c>
      <c r="U2877" s="6">
        <v>1</v>
      </c>
      <c r="V2877" s="15"/>
      <c r="W2877" s="15">
        <v>624000</v>
      </c>
      <c r="X2877" s="42">
        <v>698880.00000000012</v>
      </c>
      <c r="Y2877" s="6" t="s">
        <v>1224</v>
      </c>
      <c r="Z2877" s="13">
        <v>2014</v>
      </c>
      <c r="AA2877" s="69"/>
    </row>
    <row r="2878" spans="1:27" ht="93.75">
      <c r="A2878" s="12" t="s">
        <v>4493</v>
      </c>
      <c r="B2878" s="13" t="s">
        <v>83</v>
      </c>
      <c r="C2878" s="13" t="s">
        <v>4486</v>
      </c>
      <c r="D2878" s="13" t="s">
        <v>4487</v>
      </c>
      <c r="E2878" s="13" t="s">
        <v>4488</v>
      </c>
      <c r="F2878" s="13" t="s">
        <v>4489</v>
      </c>
      <c r="G2878" s="13" t="s">
        <v>4490</v>
      </c>
      <c r="H2878" s="13" t="s">
        <v>4491</v>
      </c>
      <c r="I2878" s="13" t="s">
        <v>4492</v>
      </c>
      <c r="J2878" s="13" t="s">
        <v>39</v>
      </c>
      <c r="K2878" s="13">
        <v>50</v>
      </c>
      <c r="L2878" s="13">
        <v>271034100</v>
      </c>
      <c r="M2878" s="11" t="s">
        <v>298</v>
      </c>
      <c r="N2878" s="14" t="s">
        <v>1082</v>
      </c>
      <c r="O2878" s="13" t="s">
        <v>2245</v>
      </c>
      <c r="P2878" s="13"/>
      <c r="Q2878" s="13" t="s">
        <v>2917</v>
      </c>
      <c r="R2878" s="13" t="s">
        <v>1435</v>
      </c>
      <c r="S2878" s="13"/>
      <c r="T2878" s="13" t="s">
        <v>1801</v>
      </c>
      <c r="U2878" s="6">
        <v>1</v>
      </c>
      <c r="V2878" s="15"/>
      <c r="W2878" s="15">
        <v>624000</v>
      </c>
      <c r="X2878" s="42">
        <v>698880.00000000012</v>
      </c>
      <c r="Y2878" s="6" t="s">
        <v>1224</v>
      </c>
      <c r="Z2878" s="13">
        <v>2014</v>
      </c>
      <c r="AA2878" s="11"/>
    </row>
    <row r="2879" spans="1:27" ht="93.75">
      <c r="A2879" s="65" t="s">
        <v>4494</v>
      </c>
      <c r="B2879" s="66" t="s">
        <v>83</v>
      </c>
      <c r="C2879" s="66" t="s">
        <v>4495</v>
      </c>
      <c r="D2879" s="66" t="s">
        <v>4496</v>
      </c>
      <c r="E2879" s="66" t="s">
        <v>4497</v>
      </c>
      <c r="F2879" s="66" t="s">
        <v>4496</v>
      </c>
      <c r="G2879" s="66" t="s">
        <v>4497</v>
      </c>
      <c r="H2879" s="66" t="s">
        <v>4498</v>
      </c>
      <c r="I2879" s="66" t="s">
        <v>4499</v>
      </c>
      <c r="J2879" s="66" t="s">
        <v>76</v>
      </c>
      <c r="K2879" s="66">
        <v>100</v>
      </c>
      <c r="L2879" s="67">
        <v>710000000</v>
      </c>
      <c r="M2879" s="67" t="s">
        <v>40</v>
      </c>
      <c r="N2879" s="68" t="s">
        <v>1082</v>
      </c>
      <c r="O2879" s="66" t="s">
        <v>1750</v>
      </c>
      <c r="P2879" s="66"/>
      <c r="Q2879" s="66" t="s">
        <v>2917</v>
      </c>
      <c r="R2879" s="66" t="s">
        <v>1435</v>
      </c>
      <c r="S2879" s="66"/>
      <c r="T2879" s="66" t="s">
        <v>1801</v>
      </c>
      <c r="U2879" s="69">
        <v>1</v>
      </c>
      <c r="V2879" s="70"/>
      <c r="W2879" s="70">
        <v>0</v>
      </c>
      <c r="X2879" s="42">
        <v>0</v>
      </c>
      <c r="Y2879" s="69" t="s">
        <v>1224</v>
      </c>
      <c r="Z2879" s="66">
        <v>2014</v>
      </c>
      <c r="AA2879" s="69"/>
    </row>
    <row r="2880" spans="1:27" ht="93.75">
      <c r="A2880" s="65" t="s">
        <v>4884</v>
      </c>
      <c r="B2880" s="66" t="s">
        <v>83</v>
      </c>
      <c r="C2880" s="66" t="s">
        <v>4495</v>
      </c>
      <c r="D2880" s="66" t="s">
        <v>4496</v>
      </c>
      <c r="E2880" s="66" t="s">
        <v>4497</v>
      </c>
      <c r="F2880" s="66" t="s">
        <v>4496</v>
      </c>
      <c r="G2880" s="66" t="s">
        <v>4497</v>
      </c>
      <c r="H2880" s="66" t="s">
        <v>4498</v>
      </c>
      <c r="I2880" s="66" t="s">
        <v>4499</v>
      </c>
      <c r="J2880" s="66" t="s">
        <v>76</v>
      </c>
      <c r="K2880" s="66">
        <v>100</v>
      </c>
      <c r="L2880" s="67">
        <v>710000000</v>
      </c>
      <c r="M2880" s="67" t="s">
        <v>40</v>
      </c>
      <c r="N2880" s="276" t="s">
        <v>4431</v>
      </c>
      <c r="O2880" s="66" t="s">
        <v>1750</v>
      </c>
      <c r="P2880" s="66"/>
      <c r="Q2880" s="66" t="s">
        <v>2917</v>
      </c>
      <c r="R2880" s="66" t="s">
        <v>1435</v>
      </c>
      <c r="S2880" s="66"/>
      <c r="T2880" s="66" t="s">
        <v>1801</v>
      </c>
      <c r="U2880" s="69">
        <v>1</v>
      </c>
      <c r="V2880" s="70"/>
      <c r="W2880" s="70">
        <v>0</v>
      </c>
      <c r="X2880" s="42">
        <v>0</v>
      </c>
      <c r="Y2880" s="69" t="s">
        <v>1224</v>
      </c>
      <c r="Z2880" s="66">
        <v>2014</v>
      </c>
      <c r="AA2880" s="67" t="s">
        <v>4992</v>
      </c>
    </row>
    <row r="2881" spans="1:27" ht="93.75">
      <c r="A2881" s="12" t="s">
        <v>5307</v>
      </c>
      <c r="B2881" s="13" t="s">
        <v>83</v>
      </c>
      <c r="C2881" s="13" t="s">
        <v>4495</v>
      </c>
      <c r="D2881" s="13" t="s">
        <v>4496</v>
      </c>
      <c r="E2881" s="13" t="s">
        <v>4497</v>
      </c>
      <c r="F2881" s="13" t="s">
        <v>4496</v>
      </c>
      <c r="G2881" s="13" t="s">
        <v>4497</v>
      </c>
      <c r="H2881" s="13" t="s">
        <v>4498</v>
      </c>
      <c r="I2881" s="13" t="s">
        <v>4499</v>
      </c>
      <c r="J2881" s="13" t="s">
        <v>5301</v>
      </c>
      <c r="K2881" s="13">
        <v>100</v>
      </c>
      <c r="L2881" s="11">
        <v>710000000</v>
      </c>
      <c r="M2881" s="8" t="s">
        <v>40</v>
      </c>
      <c r="N2881" s="240" t="s">
        <v>5306</v>
      </c>
      <c r="O2881" s="13" t="s">
        <v>1750</v>
      </c>
      <c r="P2881" s="13"/>
      <c r="Q2881" s="13" t="s">
        <v>2917</v>
      </c>
      <c r="R2881" s="13" t="s">
        <v>1435</v>
      </c>
      <c r="S2881" s="13"/>
      <c r="T2881" s="13" t="s">
        <v>1801</v>
      </c>
      <c r="U2881" s="6">
        <v>1</v>
      </c>
      <c r="V2881" s="15"/>
      <c r="W2881" s="15">
        <v>3563100</v>
      </c>
      <c r="X2881" s="42">
        <v>3990672.0000000005</v>
      </c>
      <c r="Y2881" s="6" t="s">
        <v>1224</v>
      </c>
      <c r="Z2881" s="13">
        <v>2014</v>
      </c>
      <c r="AA2881" s="11" t="s">
        <v>7411</v>
      </c>
    </row>
    <row r="2882" spans="1:27" ht="93.75">
      <c r="A2882" s="65" t="s">
        <v>4500</v>
      </c>
      <c r="B2882" s="66" t="s">
        <v>83</v>
      </c>
      <c r="C2882" s="66" t="s">
        <v>4495</v>
      </c>
      <c r="D2882" s="66" t="s">
        <v>4496</v>
      </c>
      <c r="E2882" s="66" t="s">
        <v>4497</v>
      </c>
      <c r="F2882" s="66" t="s">
        <v>4496</v>
      </c>
      <c r="G2882" s="66" t="s">
        <v>4497</v>
      </c>
      <c r="H2882" s="66" t="s">
        <v>4498</v>
      </c>
      <c r="I2882" s="66" t="s">
        <v>4499</v>
      </c>
      <c r="J2882" s="66" t="s">
        <v>76</v>
      </c>
      <c r="K2882" s="66">
        <v>100</v>
      </c>
      <c r="L2882" s="67">
        <v>710000000</v>
      </c>
      <c r="M2882" s="67" t="s">
        <v>40</v>
      </c>
      <c r="N2882" s="68" t="s">
        <v>1082</v>
      </c>
      <c r="O2882" s="66" t="s">
        <v>2242</v>
      </c>
      <c r="P2882" s="66"/>
      <c r="Q2882" s="66" t="s">
        <v>2917</v>
      </c>
      <c r="R2882" s="66" t="s">
        <v>1435</v>
      </c>
      <c r="S2882" s="66"/>
      <c r="T2882" s="66" t="s">
        <v>1801</v>
      </c>
      <c r="U2882" s="69">
        <v>1</v>
      </c>
      <c r="V2882" s="70"/>
      <c r="W2882" s="70">
        <v>0</v>
      </c>
      <c r="X2882" s="42">
        <v>0</v>
      </c>
      <c r="Y2882" s="69" t="s">
        <v>1224</v>
      </c>
      <c r="Z2882" s="66">
        <v>2014</v>
      </c>
      <c r="AA2882" s="69"/>
    </row>
    <row r="2883" spans="1:27" ht="93.75">
      <c r="A2883" s="65" t="s">
        <v>4885</v>
      </c>
      <c r="B2883" s="66" t="s">
        <v>83</v>
      </c>
      <c r="C2883" s="66" t="s">
        <v>4495</v>
      </c>
      <c r="D2883" s="66" t="s">
        <v>4496</v>
      </c>
      <c r="E2883" s="66" t="s">
        <v>4497</v>
      </c>
      <c r="F2883" s="66" t="s">
        <v>4496</v>
      </c>
      <c r="G2883" s="66" t="s">
        <v>4497</v>
      </c>
      <c r="H2883" s="66" t="s">
        <v>4498</v>
      </c>
      <c r="I2883" s="66" t="s">
        <v>4499</v>
      </c>
      <c r="J2883" s="66" t="s">
        <v>76</v>
      </c>
      <c r="K2883" s="66">
        <v>100</v>
      </c>
      <c r="L2883" s="67">
        <v>710000000</v>
      </c>
      <c r="M2883" s="67" t="s">
        <v>40</v>
      </c>
      <c r="N2883" s="276" t="s">
        <v>4431</v>
      </c>
      <c r="O2883" s="66" t="s">
        <v>2242</v>
      </c>
      <c r="P2883" s="66"/>
      <c r="Q2883" s="66" t="s">
        <v>2917</v>
      </c>
      <c r="R2883" s="66" t="s">
        <v>1435</v>
      </c>
      <c r="S2883" s="66"/>
      <c r="T2883" s="66" t="s">
        <v>1801</v>
      </c>
      <c r="U2883" s="69">
        <v>1</v>
      </c>
      <c r="V2883" s="70"/>
      <c r="W2883" s="70">
        <v>0</v>
      </c>
      <c r="X2883" s="42">
        <v>0</v>
      </c>
      <c r="Y2883" s="69" t="s">
        <v>1224</v>
      </c>
      <c r="Z2883" s="66">
        <v>2014</v>
      </c>
      <c r="AA2883" s="67" t="s">
        <v>4992</v>
      </c>
    </row>
    <row r="2884" spans="1:27" ht="93.75">
      <c r="A2884" s="12" t="s">
        <v>5309</v>
      </c>
      <c r="B2884" s="13" t="s">
        <v>83</v>
      </c>
      <c r="C2884" s="13" t="s">
        <v>4495</v>
      </c>
      <c r="D2884" s="13" t="s">
        <v>4496</v>
      </c>
      <c r="E2884" s="13" t="s">
        <v>4497</v>
      </c>
      <c r="F2884" s="13" t="s">
        <v>4496</v>
      </c>
      <c r="G2884" s="13" t="s">
        <v>4497</v>
      </c>
      <c r="H2884" s="13" t="s">
        <v>4498</v>
      </c>
      <c r="I2884" s="13" t="s">
        <v>4499</v>
      </c>
      <c r="J2884" s="13" t="s">
        <v>5301</v>
      </c>
      <c r="K2884" s="13">
        <v>100</v>
      </c>
      <c r="L2884" s="11">
        <v>710000000</v>
      </c>
      <c r="M2884" s="8" t="s">
        <v>40</v>
      </c>
      <c r="N2884" s="240" t="s">
        <v>5306</v>
      </c>
      <c r="O2884" s="13" t="s">
        <v>5308</v>
      </c>
      <c r="P2884" s="13"/>
      <c r="Q2884" s="13" t="s">
        <v>7404</v>
      </c>
      <c r="R2884" s="13" t="s">
        <v>1435</v>
      </c>
      <c r="S2884" s="13"/>
      <c r="T2884" s="13" t="s">
        <v>1801</v>
      </c>
      <c r="U2884" s="6">
        <v>1</v>
      </c>
      <c r="V2884" s="15"/>
      <c r="W2884" s="15">
        <v>3302000</v>
      </c>
      <c r="X2884" s="42">
        <v>3698240.0000000005</v>
      </c>
      <c r="Y2884" s="6" t="s">
        <v>1224</v>
      </c>
      <c r="Z2884" s="13">
        <v>2014</v>
      </c>
      <c r="AA2884" s="11" t="s">
        <v>7411</v>
      </c>
    </row>
    <row r="2885" spans="1:27" ht="187.5">
      <c r="A2885" s="65" t="s">
        <v>4501</v>
      </c>
      <c r="B2885" s="66" t="s">
        <v>83</v>
      </c>
      <c r="C2885" s="66" t="s">
        <v>4502</v>
      </c>
      <c r="D2885" s="66" t="s">
        <v>2025</v>
      </c>
      <c r="E2885" s="66" t="s">
        <v>4503</v>
      </c>
      <c r="F2885" s="66" t="s">
        <v>2027</v>
      </c>
      <c r="G2885" s="66" t="s">
        <v>2904</v>
      </c>
      <c r="H2885" s="66" t="s">
        <v>4498</v>
      </c>
      <c r="I2885" s="66" t="s">
        <v>4499</v>
      </c>
      <c r="J2885" s="66" t="s">
        <v>302</v>
      </c>
      <c r="K2885" s="66">
        <v>100</v>
      </c>
      <c r="L2885" s="67">
        <v>710000000</v>
      </c>
      <c r="M2885" s="67" t="s">
        <v>40</v>
      </c>
      <c r="N2885" s="68" t="s">
        <v>1082</v>
      </c>
      <c r="O2885" s="66" t="s">
        <v>2242</v>
      </c>
      <c r="P2885" s="66"/>
      <c r="Q2885" s="66" t="s">
        <v>2917</v>
      </c>
      <c r="R2885" s="66" t="s">
        <v>1435</v>
      </c>
      <c r="S2885" s="66"/>
      <c r="T2885" s="66" t="s">
        <v>1801</v>
      </c>
      <c r="U2885" s="69">
        <v>1</v>
      </c>
      <c r="V2885" s="70"/>
      <c r="W2885" s="70">
        <v>0</v>
      </c>
      <c r="X2885" s="42">
        <v>0</v>
      </c>
      <c r="Y2885" s="69" t="s">
        <v>1224</v>
      </c>
      <c r="Z2885" s="66">
        <v>2014</v>
      </c>
      <c r="AA2885" s="6"/>
    </row>
    <row r="2886" spans="1:27" ht="187.5">
      <c r="A2886" s="65" t="s">
        <v>4886</v>
      </c>
      <c r="B2886" s="66" t="s">
        <v>83</v>
      </c>
      <c r="C2886" s="66" t="s">
        <v>4502</v>
      </c>
      <c r="D2886" s="66" t="s">
        <v>2025</v>
      </c>
      <c r="E2886" s="66" t="s">
        <v>4503</v>
      </c>
      <c r="F2886" s="66" t="s">
        <v>2027</v>
      </c>
      <c r="G2886" s="66" t="s">
        <v>2904</v>
      </c>
      <c r="H2886" s="66" t="s">
        <v>4498</v>
      </c>
      <c r="I2886" s="66" t="s">
        <v>4499</v>
      </c>
      <c r="J2886" s="66" t="s">
        <v>302</v>
      </c>
      <c r="K2886" s="66">
        <v>100</v>
      </c>
      <c r="L2886" s="67">
        <v>710000000</v>
      </c>
      <c r="M2886" s="67" t="s">
        <v>40</v>
      </c>
      <c r="N2886" s="276" t="s">
        <v>4431</v>
      </c>
      <c r="O2886" s="66" t="s">
        <v>2242</v>
      </c>
      <c r="P2886" s="66"/>
      <c r="Q2886" s="66" t="s">
        <v>2917</v>
      </c>
      <c r="R2886" s="66" t="s">
        <v>1435</v>
      </c>
      <c r="S2886" s="66"/>
      <c r="T2886" s="66" t="s">
        <v>1801</v>
      </c>
      <c r="U2886" s="69">
        <v>1</v>
      </c>
      <c r="V2886" s="70"/>
      <c r="W2886" s="70">
        <v>0</v>
      </c>
      <c r="X2886" s="42">
        <v>0</v>
      </c>
      <c r="Y2886" s="69" t="s">
        <v>1224</v>
      </c>
      <c r="Z2886" s="66">
        <v>2014</v>
      </c>
      <c r="AA2886" s="67" t="s">
        <v>4992</v>
      </c>
    </row>
    <row r="2887" spans="1:27" ht="187.5">
      <c r="A2887" s="12" t="s">
        <v>5310</v>
      </c>
      <c r="B2887" s="13" t="s">
        <v>83</v>
      </c>
      <c r="C2887" s="13" t="s">
        <v>4502</v>
      </c>
      <c r="D2887" s="13" t="s">
        <v>2025</v>
      </c>
      <c r="E2887" s="13" t="s">
        <v>4503</v>
      </c>
      <c r="F2887" s="13" t="s">
        <v>2027</v>
      </c>
      <c r="G2887" s="13" t="s">
        <v>2904</v>
      </c>
      <c r="H2887" s="13" t="s">
        <v>4498</v>
      </c>
      <c r="I2887" s="13" t="s">
        <v>4499</v>
      </c>
      <c r="J2887" s="13" t="s">
        <v>5301</v>
      </c>
      <c r="K2887" s="13">
        <v>100</v>
      </c>
      <c r="L2887" s="11">
        <v>710000000</v>
      </c>
      <c r="M2887" s="8" t="s">
        <v>40</v>
      </c>
      <c r="N2887" s="240" t="s">
        <v>5306</v>
      </c>
      <c r="O2887" s="13" t="s">
        <v>5308</v>
      </c>
      <c r="P2887" s="13"/>
      <c r="Q2887" s="13" t="s">
        <v>7404</v>
      </c>
      <c r="R2887" s="13" t="s">
        <v>1435</v>
      </c>
      <c r="S2887" s="13"/>
      <c r="T2887" s="13" t="s">
        <v>1801</v>
      </c>
      <c r="U2887" s="6">
        <v>1</v>
      </c>
      <c r="V2887" s="15"/>
      <c r="W2887" s="15">
        <v>1340000</v>
      </c>
      <c r="X2887" s="42">
        <v>1500800.0000000002</v>
      </c>
      <c r="Y2887" s="6" t="s">
        <v>1224</v>
      </c>
      <c r="Z2887" s="13">
        <v>2014</v>
      </c>
      <c r="AA2887" s="11" t="s">
        <v>7411</v>
      </c>
    </row>
    <row r="2888" spans="1:27" ht="93.75">
      <c r="A2888" s="12" t="s">
        <v>4504</v>
      </c>
      <c r="B2888" s="13" t="s">
        <v>83</v>
      </c>
      <c r="C2888" s="13" t="s">
        <v>4505</v>
      </c>
      <c r="D2888" s="13" t="s">
        <v>3581</v>
      </c>
      <c r="E2888" s="13" t="s">
        <v>3582</v>
      </c>
      <c r="F2888" s="13" t="s">
        <v>3583</v>
      </c>
      <c r="G2888" s="13" t="s">
        <v>3584</v>
      </c>
      <c r="H2888" s="13" t="s">
        <v>4506</v>
      </c>
      <c r="I2888" s="13" t="s">
        <v>4507</v>
      </c>
      <c r="J2888" s="13" t="s">
        <v>76</v>
      </c>
      <c r="K2888" s="13">
        <v>100</v>
      </c>
      <c r="L2888" s="11">
        <v>710000000</v>
      </c>
      <c r="M2888" s="11" t="s">
        <v>40</v>
      </c>
      <c r="N2888" s="14" t="s">
        <v>3335</v>
      </c>
      <c r="O2888" s="13" t="s">
        <v>1750</v>
      </c>
      <c r="P2888" s="13"/>
      <c r="Q2888" s="13" t="s">
        <v>3496</v>
      </c>
      <c r="R2888" s="13" t="s">
        <v>1435</v>
      </c>
      <c r="S2888" s="13"/>
      <c r="T2888" s="13" t="s">
        <v>1801</v>
      </c>
      <c r="U2888" s="6">
        <v>1</v>
      </c>
      <c r="V2888" s="15"/>
      <c r="W2888" s="15">
        <v>3536</v>
      </c>
      <c r="X2888" s="42">
        <v>3960.32</v>
      </c>
      <c r="Y2888" s="6" t="s">
        <v>1224</v>
      </c>
      <c r="Z2888" s="13">
        <v>2014</v>
      </c>
      <c r="AA2888" s="69"/>
    </row>
    <row r="2889" spans="1:27" ht="93.75">
      <c r="A2889" s="12" t="s">
        <v>4508</v>
      </c>
      <c r="B2889" s="13" t="s">
        <v>83</v>
      </c>
      <c r="C2889" s="13" t="s">
        <v>4505</v>
      </c>
      <c r="D2889" s="13" t="s">
        <v>3581</v>
      </c>
      <c r="E2889" s="13" t="s">
        <v>3582</v>
      </c>
      <c r="F2889" s="13" t="s">
        <v>3583</v>
      </c>
      <c r="G2889" s="13" t="s">
        <v>3584</v>
      </c>
      <c r="H2889" s="13" t="s">
        <v>4506</v>
      </c>
      <c r="I2889" s="13" t="s">
        <v>4507</v>
      </c>
      <c r="J2889" s="13" t="s">
        <v>76</v>
      </c>
      <c r="K2889" s="13">
        <v>100</v>
      </c>
      <c r="L2889" s="11">
        <v>710000000</v>
      </c>
      <c r="M2889" s="11" t="s">
        <v>40</v>
      </c>
      <c r="N2889" s="14" t="s">
        <v>3335</v>
      </c>
      <c r="O2889" s="13" t="s">
        <v>2245</v>
      </c>
      <c r="P2889" s="13"/>
      <c r="Q2889" s="13" t="s">
        <v>3496</v>
      </c>
      <c r="R2889" s="13" t="s">
        <v>1435</v>
      </c>
      <c r="S2889" s="13"/>
      <c r="T2889" s="13" t="s">
        <v>1801</v>
      </c>
      <c r="U2889" s="6">
        <v>1</v>
      </c>
      <c r="V2889" s="15"/>
      <c r="W2889" s="15">
        <v>193290</v>
      </c>
      <c r="X2889" s="42">
        <v>216484.80000000002</v>
      </c>
      <c r="Y2889" s="6" t="s">
        <v>1224</v>
      </c>
      <c r="Z2889" s="13">
        <v>2014</v>
      </c>
      <c r="AA2889" s="11"/>
    </row>
    <row r="2890" spans="1:27" ht="93.75">
      <c r="A2890" s="65" t="s">
        <v>4509</v>
      </c>
      <c r="B2890" s="66" t="s">
        <v>83</v>
      </c>
      <c r="C2890" s="66" t="s">
        <v>3580</v>
      </c>
      <c r="D2890" s="66" t="s">
        <v>3581</v>
      </c>
      <c r="E2890" s="66" t="s">
        <v>3582</v>
      </c>
      <c r="F2890" s="66" t="s">
        <v>3583</v>
      </c>
      <c r="G2890" s="66" t="s">
        <v>3584</v>
      </c>
      <c r="H2890" s="66" t="s">
        <v>4506</v>
      </c>
      <c r="I2890" s="66" t="s">
        <v>4507</v>
      </c>
      <c r="J2890" s="66" t="s">
        <v>76</v>
      </c>
      <c r="K2890" s="66">
        <v>100</v>
      </c>
      <c r="L2890" s="67">
        <v>710000000</v>
      </c>
      <c r="M2890" s="67" t="s">
        <v>40</v>
      </c>
      <c r="N2890" s="68" t="s">
        <v>3335</v>
      </c>
      <c r="O2890" s="66" t="s">
        <v>506</v>
      </c>
      <c r="P2890" s="66"/>
      <c r="Q2890" s="66" t="s">
        <v>3496</v>
      </c>
      <c r="R2890" s="66" t="s">
        <v>1435</v>
      </c>
      <c r="S2890" s="66"/>
      <c r="T2890" s="66" t="s">
        <v>1801</v>
      </c>
      <c r="U2890" s="69">
        <v>1</v>
      </c>
      <c r="V2890" s="70"/>
      <c r="W2890" s="70">
        <v>0</v>
      </c>
      <c r="X2890" s="42">
        <v>0</v>
      </c>
      <c r="Y2890" s="69" t="s">
        <v>1224</v>
      </c>
      <c r="Z2890" s="66">
        <v>2014</v>
      </c>
      <c r="AA2890" s="6"/>
    </row>
    <row r="2891" spans="1:27" ht="93.75">
      <c r="A2891" s="12" t="s">
        <v>4959</v>
      </c>
      <c r="B2891" s="13" t="s">
        <v>83</v>
      </c>
      <c r="C2891" s="13" t="s">
        <v>4505</v>
      </c>
      <c r="D2891" s="13" t="s">
        <v>3581</v>
      </c>
      <c r="E2891" s="13" t="s">
        <v>3582</v>
      </c>
      <c r="F2891" s="13" t="s">
        <v>3583</v>
      </c>
      <c r="G2891" s="13" t="s">
        <v>3584</v>
      </c>
      <c r="H2891" s="13" t="s">
        <v>4506</v>
      </c>
      <c r="I2891" s="13" t="s">
        <v>4507</v>
      </c>
      <c r="J2891" s="13" t="s">
        <v>76</v>
      </c>
      <c r="K2891" s="13">
        <v>100</v>
      </c>
      <c r="L2891" s="11">
        <v>710000000</v>
      </c>
      <c r="M2891" s="11" t="s">
        <v>40</v>
      </c>
      <c r="N2891" s="14" t="s">
        <v>3335</v>
      </c>
      <c r="O2891" s="13" t="s">
        <v>506</v>
      </c>
      <c r="P2891" s="13"/>
      <c r="Q2891" s="13" t="s">
        <v>3496</v>
      </c>
      <c r="R2891" s="13" t="s">
        <v>1435</v>
      </c>
      <c r="S2891" s="13"/>
      <c r="T2891" s="13" t="s">
        <v>1801</v>
      </c>
      <c r="U2891" s="6">
        <v>1</v>
      </c>
      <c r="V2891" s="15"/>
      <c r="W2891" s="15">
        <v>152355</v>
      </c>
      <c r="X2891" s="42">
        <v>170637.6</v>
      </c>
      <c r="Y2891" s="6" t="s">
        <v>1224</v>
      </c>
      <c r="Z2891" s="13">
        <v>2014</v>
      </c>
      <c r="AA2891" s="11" t="s">
        <v>4992</v>
      </c>
    </row>
    <row r="2892" spans="1:27" ht="112.5">
      <c r="A2892" s="12" t="s">
        <v>4510</v>
      </c>
      <c r="B2892" s="13" t="s">
        <v>83</v>
      </c>
      <c r="C2892" s="13" t="s">
        <v>3592</v>
      </c>
      <c r="D2892" s="13" t="s">
        <v>3593</v>
      </c>
      <c r="E2892" s="13" t="s">
        <v>3594</v>
      </c>
      <c r="F2892" s="13" t="s">
        <v>3595</v>
      </c>
      <c r="G2892" s="13" t="s">
        <v>4511</v>
      </c>
      <c r="H2892" s="13" t="s">
        <v>4506</v>
      </c>
      <c r="I2892" s="13" t="s">
        <v>4507</v>
      </c>
      <c r="J2892" s="13" t="s">
        <v>76</v>
      </c>
      <c r="K2892" s="13">
        <v>100</v>
      </c>
      <c r="L2892" s="11">
        <v>710000000</v>
      </c>
      <c r="M2892" s="11" t="s">
        <v>40</v>
      </c>
      <c r="N2892" s="14" t="s">
        <v>3335</v>
      </c>
      <c r="O2892" s="13" t="s">
        <v>1750</v>
      </c>
      <c r="P2892" s="13"/>
      <c r="Q2892" s="13" t="s">
        <v>3496</v>
      </c>
      <c r="R2892" s="13" t="s">
        <v>1435</v>
      </c>
      <c r="S2892" s="13"/>
      <c r="T2892" s="13" t="s">
        <v>1801</v>
      </c>
      <c r="U2892" s="6">
        <v>1</v>
      </c>
      <c r="V2892" s="15"/>
      <c r="W2892" s="15">
        <v>72000</v>
      </c>
      <c r="X2892" s="42">
        <v>80640.000000000015</v>
      </c>
      <c r="Y2892" s="6" t="s">
        <v>1224</v>
      </c>
      <c r="Z2892" s="13">
        <v>2014</v>
      </c>
      <c r="AA2892" s="6"/>
    </row>
    <row r="2893" spans="1:27" ht="112.5">
      <c r="A2893" s="12" t="s">
        <v>4512</v>
      </c>
      <c r="B2893" s="13" t="s">
        <v>83</v>
      </c>
      <c r="C2893" s="13" t="s">
        <v>3592</v>
      </c>
      <c r="D2893" s="13" t="s">
        <v>3593</v>
      </c>
      <c r="E2893" s="13" t="s">
        <v>3594</v>
      </c>
      <c r="F2893" s="13" t="s">
        <v>3595</v>
      </c>
      <c r="G2893" s="13" t="s">
        <v>4511</v>
      </c>
      <c r="H2893" s="13" t="s">
        <v>4506</v>
      </c>
      <c r="I2893" s="13" t="s">
        <v>4507</v>
      </c>
      <c r="J2893" s="13" t="s">
        <v>76</v>
      </c>
      <c r="K2893" s="13">
        <v>100</v>
      </c>
      <c r="L2893" s="11">
        <v>710000000</v>
      </c>
      <c r="M2893" s="11" t="s">
        <v>40</v>
      </c>
      <c r="N2893" s="14" t="s">
        <v>3335</v>
      </c>
      <c r="O2893" s="13" t="s">
        <v>2245</v>
      </c>
      <c r="P2893" s="13"/>
      <c r="Q2893" s="13" t="s">
        <v>3496</v>
      </c>
      <c r="R2893" s="13" t="s">
        <v>1435</v>
      </c>
      <c r="S2893" s="13"/>
      <c r="T2893" s="13" t="s">
        <v>1801</v>
      </c>
      <c r="U2893" s="6">
        <v>1</v>
      </c>
      <c r="V2893" s="15"/>
      <c r="W2893" s="71">
        <v>545760</v>
      </c>
      <c r="X2893" s="42">
        <v>611251.20000000007</v>
      </c>
      <c r="Y2893" s="6" t="s">
        <v>1224</v>
      </c>
      <c r="Z2893" s="13">
        <v>2014</v>
      </c>
      <c r="AA2893" s="6"/>
    </row>
    <row r="2894" spans="1:27" ht="112.5">
      <c r="A2894" s="12" t="s">
        <v>4513</v>
      </c>
      <c r="B2894" s="13" t="s">
        <v>83</v>
      </c>
      <c r="C2894" s="13" t="s">
        <v>3592</v>
      </c>
      <c r="D2894" s="13" t="s">
        <v>3593</v>
      </c>
      <c r="E2894" s="13" t="s">
        <v>3594</v>
      </c>
      <c r="F2894" s="13" t="s">
        <v>3595</v>
      </c>
      <c r="G2894" s="13" t="s">
        <v>4511</v>
      </c>
      <c r="H2894" s="13" t="s">
        <v>4506</v>
      </c>
      <c r="I2894" s="13" t="s">
        <v>4507</v>
      </c>
      <c r="J2894" s="13" t="s">
        <v>76</v>
      </c>
      <c r="K2894" s="13">
        <v>100</v>
      </c>
      <c r="L2894" s="11">
        <v>710000000</v>
      </c>
      <c r="M2894" s="11" t="s">
        <v>40</v>
      </c>
      <c r="N2894" s="14" t="s">
        <v>3335</v>
      </c>
      <c r="O2894" s="13" t="s">
        <v>506</v>
      </c>
      <c r="P2894" s="13"/>
      <c r="Q2894" s="13" t="s">
        <v>3496</v>
      </c>
      <c r="R2894" s="13" t="s">
        <v>1435</v>
      </c>
      <c r="S2894" s="13"/>
      <c r="T2894" s="13" t="s">
        <v>1801</v>
      </c>
      <c r="U2894" s="6">
        <v>1</v>
      </c>
      <c r="V2894" s="15"/>
      <c r="W2894" s="15">
        <v>65295</v>
      </c>
      <c r="X2894" s="42">
        <v>73130.400000000009</v>
      </c>
      <c r="Y2894" s="6" t="s">
        <v>1224</v>
      </c>
      <c r="Z2894" s="13">
        <v>2014</v>
      </c>
      <c r="AA2894" s="6"/>
    </row>
    <row r="2895" spans="1:27" ht="93.75">
      <c r="A2895" s="12" t="s">
        <v>4514</v>
      </c>
      <c r="B2895" s="13" t="s">
        <v>83</v>
      </c>
      <c r="C2895" s="13" t="s">
        <v>3580</v>
      </c>
      <c r="D2895" s="13" t="s">
        <v>3587</v>
      </c>
      <c r="E2895" s="13" t="s">
        <v>3588</v>
      </c>
      <c r="F2895" s="13" t="s">
        <v>3589</v>
      </c>
      <c r="G2895" s="13" t="s">
        <v>3590</v>
      </c>
      <c r="H2895" s="13" t="s">
        <v>4515</v>
      </c>
      <c r="I2895" s="13" t="s">
        <v>4516</v>
      </c>
      <c r="J2895" s="13" t="s">
        <v>76</v>
      </c>
      <c r="K2895" s="13">
        <v>100</v>
      </c>
      <c r="L2895" s="11">
        <v>710000000</v>
      </c>
      <c r="M2895" s="11" t="s">
        <v>40</v>
      </c>
      <c r="N2895" s="14" t="s">
        <v>3335</v>
      </c>
      <c r="O2895" s="13" t="s">
        <v>1750</v>
      </c>
      <c r="P2895" s="13"/>
      <c r="Q2895" s="13" t="s">
        <v>3496</v>
      </c>
      <c r="R2895" s="13" t="s">
        <v>1435</v>
      </c>
      <c r="S2895" s="13"/>
      <c r="T2895" s="13" t="s">
        <v>1801</v>
      </c>
      <c r="U2895" s="6">
        <v>1</v>
      </c>
      <c r="V2895" s="15"/>
      <c r="W2895" s="15">
        <v>16757.400000000001</v>
      </c>
      <c r="X2895" s="42">
        <v>18768.288000000004</v>
      </c>
      <c r="Y2895" s="6" t="s">
        <v>1224</v>
      </c>
      <c r="Z2895" s="13">
        <v>2014</v>
      </c>
      <c r="AA2895" s="6"/>
    </row>
    <row r="2896" spans="1:27" ht="93.75">
      <c r="A2896" s="12" t="s">
        <v>4517</v>
      </c>
      <c r="B2896" s="13" t="s">
        <v>83</v>
      </c>
      <c r="C2896" s="13" t="s">
        <v>3580</v>
      </c>
      <c r="D2896" s="13" t="s">
        <v>3587</v>
      </c>
      <c r="E2896" s="13" t="s">
        <v>3588</v>
      </c>
      <c r="F2896" s="13" t="s">
        <v>3589</v>
      </c>
      <c r="G2896" s="13" t="s">
        <v>3590</v>
      </c>
      <c r="H2896" s="13" t="s">
        <v>4515</v>
      </c>
      <c r="I2896" s="13" t="s">
        <v>4516</v>
      </c>
      <c r="J2896" s="13" t="s">
        <v>76</v>
      </c>
      <c r="K2896" s="13">
        <v>100</v>
      </c>
      <c r="L2896" s="11">
        <v>710000000</v>
      </c>
      <c r="M2896" s="11" t="s">
        <v>40</v>
      </c>
      <c r="N2896" s="14" t="s">
        <v>3335</v>
      </c>
      <c r="O2896" s="13" t="s">
        <v>2245</v>
      </c>
      <c r="P2896" s="13"/>
      <c r="Q2896" s="13" t="s">
        <v>3496</v>
      </c>
      <c r="R2896" s="13" t="s">
        <v>1435</v>
      </c>
      <c r="S2896" s="13"/>
      <c r="T2896" s="13" t="s">
        <v>1801</v>
      </c>
      <c r="U2896" s="6">
        <v>1</v>
      </c>
      <c r="V2896" s="15"/>
      <c r="W2896" s="71">
        <v>414180</v>
      </c>
      <c r="X2896" s="42">
        <v>463881.60000000003</v>
      </c>
      <c r="Y2896" s="6" t="s">
        <v>1224</v>
      </c>
      <c r="Z2896" s="13">
        <v>2014</v>
      </c>
      <c r="AA2896" s="6"/>
    </row>
    <row r="2897" spans="1:110" ht="93.75">
      <c r="A2897" s="12" t="s">
        <v>4518</v>
      </c>
      <c r="B2897" s="13" t="s">
        <v>83</v>
      </c>
      <c r="C2897" s="13" t="s">
        <v>3580</v>
      </c>
      <c r="D2897" s="13" t="s">
        <v>3587</v>
      </c>
      <c r="E2897" s="13" t="s">
        <v>3588</v>
      </c>
      <c r="F2897" s="13" t="s">
        <v>3589</v>
      </c>
      <c r="G2897" s="13" t="s">
        <v>3590</v>
      </c>
      <c r="H2897" s="13" t="s">
        <v>4506</v>
      </c>
      <c r="I2897" s="13" t="s">
        <v>4507</v>
      </c>
      <c r="J2897" s="13" t="s">
        <v>76</v>
      </c>
      <c r="K2897" s="13">
        <v>100</v>
      </c>
      <c r="L2897" s="11">
        <v>710000000</v>
      </c>
      <c r="M2897" s="11" t="s">
        <v>40</v>
      </c>
      <c r="N2897" s="14" t="s">
        <v>3335</v>
      </c>
      <c r="O2897" s="13" t="s">
        <v>506</v>
      </c>
      <c r="P2897" s="13"/>
      <c r="Q2897" s="13" t="s">
        <v>3496</v>
      </c>
      <c r="R2897" s="13" t="s">
        <v>1435</v>
      </c>
      <c r="S2897" s="13"/>
      <c r="T2897" s="13" t="s">
        <v>1801</v>
      </c>
      <c r="U2897" s="6">
        <v>1</v>
      </c>
      <c r="V2897" s="15"/>
      <c r="W2897" s="15">
        <v>38306.400000000001</v>
      </c>
      <c r="X2897" s="42">
        <v>42903.168000000005</v>
      </c>
      <c r="Y2897" s="6" t="s">
        <v>1224</v>
      </c>
      <c r="Z2897" s="13">
        <v>2014</v>
      </c>
      <c r="AA2897" s="6"/>
    </row>
    <row r="2898" spans="1:110" ht="93.75">
      <c r="A2898" s="12" t="s">
        <v>4519</v>
      </c>
      <c r="B2898" s="13" t="s">
        <v>83</v>
      </c>
      <c r="C2898" s="13" t="s">
        <v>4520</v>
      </c>
      <c r="D2898" s="13" t="s">
        <v>4521</v>
      </c>
      <c r="E2898" s="13" t="s">
        <v>4522</v>
      </c>
      <c r="F2898" s="13" t="s">
        <v>4523</v>
      </c>
      <c r="G2898" s="13" t="s">
        <v>4524</v>
      </c>
      <c r="H2898" s="13" t="s">
        <v>4525</v>
      </c>
      <c r="I2898" s="13" t="s">
        <v>4526</v>
      </c>
      <c r="J2898" s="13" t="s">
        <v>39</v>
      </c>
      <c r="K2898" s="13">
        <v>100</v>
      </c>
      <c r="L2898" s="11">
        <v>751000000</v>
      </c>
      <c r="M2898" s="11" t="s">
        <v>289</v>
      </c>
      <c r="N2898" s="14" t="s">
        <v>1082</v>
      </c>
      <c r="O2898" s="13" t="s">
        <v>2236</v>
      </c>
      <c r="P2898" s="13"/>
      <c r="Q2898" s="13" t="s">
        <v>2917</v>
      </c>
      <c r="R2898" s="13" t="s">
        <v>1435</v>
      </c>
      <c r="S2898" s="13"/>
      <c r="T2898" s="13" t="s">
        <v>1801</v>
      </c>
      <c r="U2898" s="6">
        <v>1</v>
      </c>
      <c r="V2898" s="15"/>
      <c r="W2898" s="15">
        <v>41586</v>
      </c>
      <c r="X2898" s="42">
        <v>46576.320000000007</v>
      </c>
      <c r="Y2898" s="6" t="s">
        <v>1224</v>
      </c>
      <c r="Z2898" s="13">
        <v>2014</v>
      </c>
      <c r="AA2898" s="6"/>
    </row>
    <row r="2899" spans="1:110" ht="93.75">
      <c r="A2899" s="12" t="s">
        <v>4527</v>
      </c>
      <c r="B2899" s="13" t="s">
        <v>83</v>
      </c>
      <c r="C2899" s="13" t="s">
        <v>4528</v>
      </c>
      <c r="D2899" s="13" t="s">
        <v>4529</v>
      </c>
      <c r="E2899" s="13" t="s">
        <v>4530</v>
      </c>
      <c r="F2899" s="13" t="s">
        <v>4531</v>
      </c>
      <c r="G2899" s="13" t="s">
        <v>4532</v>
      </c>
      <c r="H2899" s="13" t="s">
        <v>4533</v>
      </c>
      <c r="I2899" s="13" t="s">
        <v>4534</v>
      </c>
      <c r="J2899" s="13" t="s">
        <v>39</v>
      </c>
      <c r="K2899" s="13">
        <v>100</v>
      </c>
      <c r="L2899" s="13">
        <v>151010000</v>
      </c>
      <c r="M2899" s="11" t="s">
        <v>280</v>
      </c>
      <c r="N2899" s="14" t="s">
        <v>1082</v>
      </c>
      <c r="O2899" s="13" t="s">
        <v>1433</v>
      </c>
      <c r="P2899" s="13"/>
      <c r="Q2899" s="13" t="s">
        <v>2917</v>
      </c>
      <c r="R2899" s="13" t="s">
        <v>1435</v>
      </c>
      <c r="S2899" s="13"/>
      <c r="T2899" s="13" t="s">
        <v>1801</v>
      </c>
      <c r="U2899" s="6">
        <v>1</v>
      </c>
      <c r="V2899" s="15"/>
      <c r="W2899" s="15">
        <v>578000</v>
      </c>
      <c r="X2899" s="42">
        <v>647360.00000000012</v>
      </c>
      <c r="Y2899" s="6" t="s">
        <v>1224</v>
      </c>
      <c r="Z2899" s="13">
        <v>2014</v>
      </c>
      <c r="AA2899" s="6"/>
      <c r="AB2899" s="161"/>
      <c r="AC2899" s="161"/>
      <c r="AD2899" s="161"/>
      <c r="AE2899" s="161"/>
      <c r="AF2899" s="161"/>
      <c r="AG2899" s="161"/>
      <c r="AH2899" s="161"/>
      <c r="AI2899" s="161"/>
      <c r="AJ2899" s="161"/>
      <c r="AK2899" s="161"/>
      <c r="AL2899" s="161"/>
      <c r="AM2899" s="161"/>
      <c r="AN2899" s="161"/>
      <c r="AO2899" s="161"/>
      <c r="AP2899" s="161"/>
      <c r="AQ2899" s="161"/>
      <c r="AR2899" s="161"/>
      <c r="AS2899" s="161"/>
      <c r="AT2899" s="161"/>
      <c r="AU2899" s="161"/>
      <c r="AV2899" s="161"/>
      <c r="AW2899" s="161"/>
      <c r="AX2899" s="161"/>
      <c r="AY2899" s="161"/>
      <c r="AZ2899" s="161"/>
      <c r="BA2899" s="161"/>
      <c r="BB2899" s="161"/>
      <c r="BC2899" s="161"/>
      <c r="BD2899" s="161"/>
      <c r="BE2899" s="161"/>
      <c r="BF2899" s="161"/>
      <c r="BG2899" s="161"/>
      <c r="BH2899" s="161"/>
      <c r="BI2899" s="161"/>
      <c r="BJ2899" s="161"/>
      <c r="BK2899" s="161"/>
      <c r="BL2899" s="161"/>
      <c r="BM2899" s="161"/>
      <c r="BN2899" s="161"/>
      <c r="BO2899" s="161"/>
      <c r="BP2899" s="161"/>
      <c r="BQ2899" s="161"/>
      <c r="BR2899" s="161"/>
      <c r="BS2899" s="161"/>
      <c r="BT2899" s="161"/>
      <c r="BU2899" s="161"/>
      <c r="BV2899" s="161"/>
      <c r="BW2899" s="161"/>
      <c r="BX2899" s="161"/>
      <c r="BY2899" s="161"/>
      <c r="BZ2899" s="161"/>
      <c r="CA2899" s="161"/>
      <c r="CB2899" s="161"/>
      <c r="CC2899" s="161"/>
      <c r="CD2899" s="161"/>
    </row>
    <row r="2900" spans="1:110" ht="93.75">
      <c r="A2900" s="12" t="s">
        <v>4535</v>
      </c>
      <c r="B2900" s="13" t="s">
        <v>83</v>
      </c>
      <c r="C2900" s="13" t="s">
        <v>2928</v>
      </c>
      <c r="D2900" s="13" t="s">
        <v>2929</v>
      </c>
      <c r="E2900" s="13" t="s">
        <v>2930</v>
      </c>
      <c r="F2900" s="13" t="s">
        <v>2929</v>
      </c>
      <c r="G2900" s="13" t="s">
        <v>2930</v>
      </c>
      <c r="H2900" s="13" t="s">
        <v>4536</v>
      </c>
      <c r="I2900" s="13" t="s">
        <v>4537</v>
      </c>
      <c r="J2900" s="13" t="s">
        <v>39</v>
      </c>
      <c r="K2900" s="13">
        <v>100</v>
      </c>
      <c r="L2900" s="13">
        <v>271010000</v>
      </c>
      <c r="M2900" s="11" t="s">
        <v>265</v>
      </c>
      <c r="N2900" s="14" t="s">
        <v>4538</v>
      </c>
      <c r="O2900" s="13" t="s">
        <v>1750</v>
      </c>
      <c r="P2900" s="13"/>
      <c r="Q2900" s="13" t="s">
        <v>2917</v>
      </c>
      <c r="R2900" s="13" t="s">
        <v>1435</v>
      </c>
      <c r="S2900" s="13"/>
      <c r="T2900" s="13" t="s">
        <v>1801</v>
      </c>
      <c r="U2900" s="6">
        <v>1</v>
      </c>
      <c r="V2900" s="15"/>
      <c r="W2900" s="15">
        <v>444352</v>
      </c>
      <c r="X2900" s="42">
        <v>497674.24000000005</v>
      </c>
      <c r="Y2900" s="6" t="s">
        <v>1224</v>
      </c>
      <c r="Z2900" s="13">
        <v>2014</v>
      </c>
      <c r="AA2900" s="6"/>
    </row>
    <row r="2901" spans="1:110" ht="93.75">
      <c r="A2901" s="12" t="s">
        <v>4539</v>
      </c>
      <c r="B2901" s="13" t="s">
        <v>83</v>
      </c>
      <c r="C2901" s="13" t="s">
        <v>4290</v>
      </c>
      <c r="D2901" s="13" t="s">
        <v>4291</v>
      </c>
      <c r="E2901" s="13" t="s">
        <v>4540</v>
      </c>
      <c r="F2901" s="13" t="s">
        <v>4293</v>
      </c>
      <c r="G2901" s="13" t="s">
        <v>4294</v>
      </c>
      <c r="H2901" s="13" t="s">
        <v>4295</v>
      </c>
      <c r="I2901" s="13" t="s">
        <v>4296</v>
      </c>
      <c r="J2901" s="13" t="s">
        <v>302</v>
      </c>
      <c r="K2901" s="13">
        <v>100</v>
      </c>
      <c r="L2901" s="13">
        <v>271010000</v>
      </c>
      <c r="M2901" s="11" t="s">
        <v>265</v>
      </c>
      <c r="N2901" s="14" t="s">
        <v>1082</v>
      </c>
      <c r="O2901" s="13" t="s">
        <v>1750</v>
      </c>
      <c r="P2901" s="13"/>
      <c r="Q2901" s="13" t="s">
        <v>2917</v>
      </c>
      <c r="R2901" s="13" t="s">
        <v>1435</v>
      </c>
      <c r="S2901" s="13"/>
      <c r="T2901" s="13" t="s">
        <v>1801</v>
      </c>
      <c r="U2901" s="6">
        <v>1</v>
      </c>
      <c r="V2901" s="15"/>
      <c r="W2901" s="15">
        <v>51000</v>
      </c>
      <c r="X2901" s="42">
        <v>57120.000000000007</v>
      </c>
      <c r="Y2901" s="6" t="s">
        <v>1224</v>
      </c>
      <c r="Z2901" s="13">
        <v>2014</v>
      </c>
      <c r="AA2901" s="6"/>
      <c r="CE2901" s="161"/>
      <c r="CF2901" s="161"/>
      <c r="CG2901" s="161"/>
      <c r="CH2901" s="161"/>
      <c r="CI2901" s="161"/>
      <c r="CJ2901" s="161"/>
      <c r="CK2901" s="161"/>
      <c r="CL2901" s="161"/>
      <c r="CM2901" s="161"/>
      <c r="CN2901" s="161"/>
      <c r="CO2901" s="161"/>
      <c r="CP2901" s="161"/>
      <c r="CQ2901" s="161"/>
      <c r="CR2901" s="161"/>
      <c r="CS2901" s="161"/>
      <c r="CT2901" s="161"/>
      <c r="CU2901" s="161"/>
      <c r="CV2901" s="161"/>
      <c r="CW2901" s="161"/>
      <c r="CX2901" s="161"/>
    </row>
    <row r="2902" spans="1:110" ht="93.75">
      <c r="A2902" s="12" t="s">
        <v>4541</v>
      </c>
      <c r="B2902" s="13" t="s">
        <v>83</v>
      </c>
      <c r="C2902" s="13" t="s">
        <v>4268</v>
      </c>
      <c r="D2902" s="13" t="s">
        <v>4269</v>
      </c>
      <c r="E2902" s="13" t="s">
        <v>4270</v>
      </c>
      <c r="F2902" s="13" t="s">
        <v>4269</v>
      </c>
      <c r="G2902" s="13" t="s">
        <v>4270</v>
      </c>
      <c r="H2902" s="13" t="s">
        <v>4271</v>
      </c>
      <c r="I2902" s="13" t="s">
        <v>4272</v>
      </c>
      <c r="J2902" s="13" t="s">
        <v>302</v>
      </c>
      <c r="K2902" s="13">
        <v>100</v>
      </c>
      <c r="L2902" s="11">
        <v>710000000</v>
      </c>
      <c r="M2902" s="11" t="s">
        <v>40</v>
      </c>
      <c r="N2902" s="14" t="s">
        <v>1642</v>
      </c>
      <c r="O2902" s="13" t="s">
        <v>1433</v>
      </c>
      <c r="P2902" s="13"/>
      <c r="Q2902" s="13" t="s">
        <v>2917</v>
      </c>
      <c r="R2902" s="13" t="s">
        <v>1435</v>
      </c>
      <c r="S2902" s="13"/>
      <c r="T2902" s="13" t="s">
        <v>1801</v>
      </c>
      <c r="U2902" s="6">
        <v>1</v>
      </c>
      <c r="V2902" s="15"/>
      <c r="W2902" s="15">
        <v>250000</v>
      </c>
      <c r="X2902" s="42">
        <v>280000</v>
      </c>
      <c r="Y2902" s="6" t="s">
        <v>1224</v>
      </c>
      <c r="Z2902" s="13">
        <v>2014</v>
      </c>
      <c r="AA2902" s="6"/>
      <c r="CY2902" s="161"/>
      <c r="CZ2902" s="161"/>
      <c r="DA2902" s="161"/>
      <c r="DB2902" s="161"/>
      <c r="DC2902" s="161"/>
      <c r="DD2902" s="161"/>
      <c r="DE2902" s="161"/>
      <c r="DF2902" s="161"/>
    </row>
    <row r="2903" spans="1:110" ht="93.75">
      <c r="A2903" s="12" t="s">
        <v>4542</v>
      </c>
      <c r="B2903" s="13" t="s">
        <v>83</v>
      </c>
      <c r="C2903" s="13" t="s">
        <v>4543</v>
      </c>
      <c r="D2903" s="13" t="s">
        <v>4544</v>
      </c>
      <c r="E2903" s="13" t="s">
        <v>4545</v>
      </c>
      <c r="F2903" s="13" t="s">
        <v>4546</v>
      </c>
      <c r="G2903" s="13" t="s">
        <v>4547</v>
      </c>
      <c r="H2903" s="13" t="s">
        <v>4548</v>
      </c>
      <c r="I2903" s="13" t="s">
        <v>4549</v>
      </c>
      <c r="J2903" s="13" t="s">
        <v>39</v>
      </c>
      <c r="K2903" s="13">
        <v>100</v>
      </c>
      <c r="L2903" s="11">
        <v>751000000</v>
      </c>
      <c r="M2903" s="11" t="s">
        <v>289</v>
      </c>
      <c r="N2903" s="14" t="s">
        <v>3130</v>
      </c>
      <c r="O2903" s="13" t="s">
        <v>2236</v>
      </c>
      <c r="P2903" s="13"/>
      <c r="Q2903" s="13" t="s">
        <v>2917</v>
      </c>
      <c r="R2903" s="13" t="s">
        <v>1435</v>
      </c>
      <c r="S2903" s="13"/>
      <c r="T2903" s="13" t="s">
        <v>1801</v>
      </c>
      <c r="U2903" s="6">
        <v>1</v>
      </c>
      <c r="V2903" s="15"/>
      <c r="W2903" s="15">
        <v>440925.6</v>
      </c>
      <c r="X2903" s="42">
        <v>493836.67200000002</v>
      </c>
      <c r="Y2903" s="6" t="s">
        <v>1224</v>
      </c>
      <c r="Z2903" s="13">
        <v>2014</v>
      </c>
      <c r="AA2903" s="6"/>
    </row>
    <row r="2904" spans="1:110" ht="93.75">
      <c r="A2904" s="12" t="s">
        <v>4550</v>
      </c>
      <c r="B2904" s="13" t="s">
        <v>83</v>
      </c>
      <c r="C2904" s="13" t="s">
        <v>4543</v>
      </c>
      <c r="D2904" s="13" t="s">
        <v>4544</v>
      </c>
      <c r="E2904" s="13" t="s">
        <v>4545</v>
      </c>
      <c r="F2904" s="13" t="s">
        <v>4546</v>
      </c>
      <c r="G2904" s="13" t="s">
        <v>4547</v>
      </c>
      <c r="H2904" s="13" t="s">
        <v>4548</v>
      </c>
      <c r="I2904" s="13" t="s">
        <v>4549</v>
      </c>
      <c r="J2904" s="13" t="s">
        <v>39</v>
      </c>
      <c r="K2904" s="13">
        <v>100</v>
      </c>
      <c r="L2904" s="13">
        <v>151010000</v>
      </c>
      <c r="M2904" s="11" t="s">
        <v>280</v>
      </c>
      <c r="N2904" s="14" t="s">
        <v>3130</v>
      </c>
      <c r="O2904" s="13" t="s">
        <v>1433</v>
      </c>
      <c r="P2904" s="13"/>
      <c r="Q2904" s="13" t="s">
        <v>2917</v>
      </c>
      <c r="R2904" s="13" t="s">
        <v>1435</v>
      </c>
      <c r="S2904" s="13"/>
      <c r="T2904" s="13" t="s">
        <v>1801</v>
      </c>
      <c r="U2904" s="6">
        <v>1</v>
      </c>
      <c r="V2904" s="15"/>
      <c r="W2904" s="15">
        <v>182500</v>
      </c>
      <c r="X2904" s="42">
        <v>204400.00000000003</v>
      </c>
      <c r="Y2904" s="6" t="s">
        <v>1224</v>
      </c>
      <c r="Z2904" s="13">
        <v>2014</v>
      </c>
      <c r="AA2904" s="6"/>
    </row>
    <row r="2905" spans="1:110" ht="93.75">
      <c r="A2905" s="12" t="s">
        <v>4551</v>
      </c>
      <c r="B2905" s="13" t="s">
        <v>83</v>
      </c>
      <c r="C2905" s="13" t="s">
        <v>4543</v>
      </c>
      <c r="D2905" s="13" t="s">
        <v>4544</v>
      </c>
      <c r="E2905" s="13" t="s">
        <v>4545</v>
      </c>
      <c r="F2905" s="13" t="s">
        <v>4546</v>
      </c>
      <c r="G2905" s="13" t="s">
        <v>4547</v>
      </c>
      <c r="H2905" s="13" t="s">
        <v>4548</v>
      </c>
      <c r="I2905" s="13" t="s">
        <v>4549</v>
      </c>
      <c r="J2905" s="13" t="s">
        <v>39</v>
      </c>
      <c r="K2905" s="13">
        <v>100</v>
      </c>
      <c r="L2905" s="13">
        <v>511010000</v>
      </c>
      <c r="M2905" s="11" t="s">
        <v>317</v>
      </c>
      <c r="N2905" s="14" t="s">
        <v>3130</v>
      </c>
      <c r="O2905" s="13" t="s">
        <v>506</v>
      </c>
      <c r="P2905" s="13"/>
      <c r="Q2905" s="13" t="s">
        <v>2917</v>
      </c>
      <c r="R2905" s="13" t="s">
        <v>1435</v>
      </c>
      <c r="S2905" s="13"/>
      <c r="T2905" s="13" t="s">
        <v>1801</v>
      </c>
      <c r="U2905" s="6">
        <v>1</v>
      </c>
      <c r="V2905" s="15"/>
      <c r="W2905" s="15">
        <v>671328</v>
      </c>
      <c r="X2905" s="42">
        <v>751887.3600000001</v>
      </c>
      <c r="Y2905" s="6" t="s">
        <v>1224</v>
      </c>
      <c r="Z2905" s="13">
        <v>2014</v>
      </c>
      <c r="AA2905" s="6"/>
    </row>
    <row r="2906" spans="1:110" ht="93.75">
      <c r="A2906" s="12" t="s">
        <v>4552</v>
      </c>
      <c r="B2906" s="13" t="s">
        <v>83</v>
      </c>
      <c r="C2906" s="13" t="s">
        <v>4553</v>
      </c>
      <c r="D2906" s="13" t="s">
        <v>4554</v>
      </c>
      <c r="E2906" s="13" t="s">
        <v>4555</v>
      </c>
      <c r="F2906" s="13" t="s">
        <v>4556</v>
      </c>
      <c r="G2906" s="13" t="s">
        <v>4557</v>
      </c>
      <c r="H2906" s="13" t="s">
        <v>4558</v>
      </c>
      <c r="I2906" s="13" t="s">
        <v>4559</v>
      </c>
      <c r="J2906" s="13" t="s">
        <v>39</v>
      </c>
      <c r="K2906" s="13">
        <v>100</v>
      </c>
      <c r="L2906" s="13">
        <v>151010000</v>
      </c>
      <c r="M2906" s="11" t="s">
        <v>280</v>
      </c>
      <c r="N2906" s="14" t="s">
        <v>767</v>
      </c>
      <c r="O2906" s="13" t="s">
        <v>1433</v>
      </c>
      <c r="P2906" s="13"/>
      <c r="Q2906" s="13" t="s">
        <v>2917</v>
      </c>
      <c r="R2906" s="13" t="s">
        <v>1435</v>
      </c>
      <c r="S2906" s="13"/>
      <c r="T2906" s="13" t="s">
        <v>1801</v>
      </c>
      <c r="U2906" s="6">
        <v>1</v>
      </c>
      <c r="V2906" s="15"/>
      <c r="W2906" s="15">
        <v>288500</v>
      </c>
      <c r="X2906" s="42">
        <v>323120.00000000006</v>
      </c>
      <c r="Y2906" s="6" t="s">
        <v>1224</v>
      </c>
      <c r="Z2906" s="13">
        <v>2014</v>
      </c>
      <c r="AA2906" s="6"/>
    </row>
    <row r="2907" spans="1:110" ht="93.75">
      <c r="A2907" s="12" t="s">
        <v>4560</v>
      </c>
      <c r="B2907" s="13" t="s">
        <v>83</v>
      </c>
      <c r="C2907" s="13" t="s">
        <v>4561</v>
      </c>
      <c r="D2907" s="13" t="s">
        <v>4562</v>
      </c>
      <c r="E2907" s="13" t="s">
        <v>4563</v>
      </c>
      <c r="F2907" s="13" t="s">
        <v>4562</v>
      </c>
      <c r="G2907" s="13" t="s">
        <v>4563</v>
      </c>
      <c r="H2907" s="13" t="s">
        <v>4564</v>
      </c>
      <c r="I2907" s="13" t="s">
        <v>4565</v>
      </c>
      <c r="J2907" s="13" t="s">
        <v>39</v>
      </c>
      <c r="K2907" s="13">
        <v>100</v>
      </c>
      <c r="L2907" s="11">
        <v>710000000</v>
      </c>
      <c r="M2907" s="11" t="s">
        <v>40</v>
      </c>
      <c r="N2907" s="14" t="s">
        <v>1082</v>
      </c>
      <c r="O2907" s="13" t="s">
        <v>1743</v>
      </c>
      <c r="P2907" s="13"/>
      <c r="Q2907" s="13" t="s">
        <v>2917</v>
      </c>
      <c r="R2907" s="13" t="s">
        <v>1435</v>
      </c>
      <c r="S2907" s="13"/>
      <c r="T2907" s="13" t="s">
        <v>1801</v>
      </c>
      <c r="U2907" s="6">
        <v>1</v>
      </c>
      <c r="V2907" s="15"/>
      <c r="W2907" s="15">
        <v>1652772</v>
      </c>
      <c r="X2907" s="42">
        <f t="shared" ref="X2907" si="80">W2907*1.12</f>
        <v>1851104.6400000001</v>
      </c>
      <c r="Y2907" s="6" t="s">
        <v>1224</v>
      </c>
      <c r="Z2907" s="13">
        <v>2014</v>
      </c>
      <c r="AA2907" s="6"/>
    </row>
    <row r="2908" spans="1:110" ht="131.25">
      <c r="A2908" s="12" t="s">
        <v>4566</v>
      </c>
      <c r="B2908" s="13" t="s">
        <v>83</v>
      </c>
      <c r="C2908" s="13" t="s">
        <v>3592</v>
      </c>
      <c r="D2908" s="13" t="s">
        <v>3593</v>
      </c>
      <c r="E2908" s="13" t="s">
        <v>3594</v>
      </c>
      <c r="F2908" s="13" t="s">
        <v>3595</v>
      </c>
      <c r="G2908" s="13" t="s">
        <v>4511</v>
      </c>
      <c r="H2908" s="13" t="s">
        <v>4567</v>
      </c>
      <c r="I2908" s="13" t="s">
        <v>4568</v>
      </c>
      <c r="J2908" s="13" t="s">
        <v>76</v>
      </c>
      <c r="K2908" s="13">
        <v>100</v>
      </c>
      <c r="L2908" s="11">
        <v>710000000</v>
      </c>
      <c r="M2908" s="11" t="s">
        <v>40</v>
      </c>
      <c r="N2908" s="14" t="s">
        <v>3335</v>
      </c>
      <c r="O2908" s="13" t="s">
        <v>1765</v>
      </c>
      <c r="P2908" s="13"/>
      <c r="Q2908" s="13" t="s">
        <v>3496</v>
      </c>
      <c r="R2908" s="13" t="s">
        <v>1435</v>
      </c>
      <c r="S2908" s="13"/>
      <c r="T2908" s="13" t="s">
        <v>1801</v>
      </c>
      <c r="U2908" s="6">
        <v>1</v>
      </c>
      <c r="V2908" s="15"/>
      <c r="W2908" s="15">
        <v>474984</v>
      </c>
      <c r="X2908" s="42">
        <v>531982.08000000007</v>
      </c>
      <c r="Y2908" s="6" t="s">
        <v>1224</v>
      </c>
      <c r="Z2908" s="13">
        <v>2014</v>
      </c>
      <c r="AA2908" s="69"/>
    </row>
    <row r="2909" spans="1:110" ht="131.25">
      <c r="A2909" s="12" t="s">
        <v>4569</v>
      </c>
      <c r="B2909" s="13" t="s">
        <v>83</v>
      </c>
      <c r="C2909" s="13" t="s">
        <v>3580</v>
      </c>
      <c r="D2909" s="13" t="s">
        <v>3587</v>
      </c>
      <c r="E2909" s="13" t="s">
        <v>3588</v>
      </c>
      <c r="F2909" s="13" t="s">
        <v>3589</v>
      </c>
      <c r="G2909" s="13" t="s">
        <v>3590</v>
      </c>
      <c r="H2909" s="13" t="s">
        <v>4567</v>
      </c>
      <c r="I2909" s="13" t="s">
        <v>4568</v>
      </c>
      <c r="J2909" s="13" t="s">
        <v>76</v>
      </c>
      <c r="K2909" s="13">
        <v>100</v>
      </c>
      <c r="L2909" s="11">
        <v>710000000</v>
      </c>
      <c r="M2909" s="11" t="s">
        <v>40</v>
      </c>
      <c r="N2909" s="14" t="s">
        <v>3335</v>
      </c>
      <c r="O2909" s="13" t="s">
        <v>1765</v>
      </c>
      <c r="P2909" s="13"/>
      <c r="Q2909" s="13" t="s">
        <v>3496</v>
      </c>
      <c r="R2909" s="13" t="s">
        <v>1435</v>
      </c>
      <c r="S2909" s="13"/>
      <c r="T2909" s="13" t="s">
        <v>1801</v>
      </c>
      <c r="U2909" s="6">
        <v>1</v>
      </c>
      <c r="V2909" s="15"/>
      <c r="W2909" s="15">
        <v>1505916</v>
      </c>
      <c r="X2909" s="42">
        <v>1686625.9200000002</v>
      </c>
      <c r="Y2909" s="6" t="s">
        <v>1224</v>
      </c>
      <c r="Z2909" s="13">
        <v>2014</v>
      </c>
      <c r="AA2909" s="11"/>
    </row>
    <row r="2910" spans="1:110" ht="131.25">
      <c r="A2910" s="65" t="s">
        <v>4570</v>
      </c>
      <c r="B2910" s="66" t="s">
        <v>83</v>
      </c>
      <c r="C2910" s="66" t="s">
        <v>3580</v>
      </c>
      <c r="D2910" s="66" t="s">
        <v>3581</v>
      </c>
      <c r="E2910" s="66" t="s">
        <v>3582</v>
      </c>
      <c r="F2910" s="66" t="s">
        <v>3583</v>
      </c>
      <c r="G2910" s="66" t="s">
        <v>3584</v>
      </c>
      <c r="H2910" s="66" t="s">
        <v>4567</v>
      </c>
      <c r="I2910" s="66" t="s">
        <v>4568</v>
      </c>
      <c r="J2910" s="66" t="s">
        <v>76</v>
      </c>
      <c r="K2910" s="66">
        <v>100</v>
      </c>
      <c r="L2910" s="67">
        <v>710000000</v>
      </c>
      <c r="M2910" s="67" t="s">
        <v>40</v>
      </c>
      <c r="N2910" s="68" t="s">
        <v>3335</v>
      </c>
      <c r="O2910" s="66" t="s">
        <v>1765</v>
      </c>
      <c r="P2910" s="66"/>
      <c r="Q2910" s="66" t="s">
        <v>3496</v>
      </c>
      <c r="R2910" s="66" t="s">
        <v>1435</v>
      </c>
      <c r="S2910" s="66"/>
      <c r="T2910" s="66" t="s">
        <v>1801</v>
      </c>
      <c r="U2910" s="69">
        <v>1</v>
      </c>
      <c r="V2910" s="70"/>
      <c r="W2910" s="70">
        <v>0</v>
      </c>
      <c r="X2910" s="42">
        <v>0</v>
      </c>
      <c r="Y2910" s="69" t="s">
        <v>1224</v>
      </c>
      <c r="Z2910" s="66">
        <v>2014</v>
      </c>
      <c r="AA2910" s="6"/>
    </row>
    <row r="2911" spans="1:110" ht="131.25">
      <c r="A2911" s="12" t="s">
        <v>4960</v>
      </c>
      <c r="B2911" s="13" t="s">
        <v>83</v>
      </c>
      <c r="C2911" s="13" t="s">
        <v>4505</v>
      </c>
      <c r="D2911" s="13" t="s">
        <v>3581</v>
      </c>
      <c r="E2911" s="13" t="s">
        <v>3582</v>
      </c>
      <c r="F2911" s="13" t="s">
        <v>3583</v>
      </c>
      <c r="G2911" s="13" t="s">
        <v>3584</v>
      </c>
      <c r="H2911" s="13" t="s">
        <v>4567</v>
      </c>
      <c r="I2911" s="13" t="s">
        <v>4568</v>
      </c>
      <c r="J2911" s="13" t="s">
        <v>76</v>
      </c>
      <c r="K2911" s="13">
        <v>100</v>
      </c>
      <c r="L2911" s="11">
        <v>710000000</v>
      </c>
      <c r="M2911" s="11" t="s">
        <v>40</v>
      </c>
      <c r="N2911" s="14" t="s">
        <v>3335</v>
      </c>
      <c r="O2911" s="13" t="s">
        <v>1765</v>
      </c>
      <c r="P2911" s="13"/>
      <c r="Q2911" s="13" t="s">
        <v>3496</v>
      </c>
      <c r="R2911" s="13" t="s">
        <v>1435</v>
      </c>
      <c r="S2911" s="13"/>
      <c r="T2911" s="13" t="s">
        <v>1801</v>
      </c>
      <c r="U2911" s="6">
        <v>1</v>
      </c>
      <c r="V2911" s="15"/>
      <c r="W2911" s="15">
        <v>1684584</v>
      </c>
      <c r="X2911" s="42">
        <v>1886734.08</v>
      </c>
      <c r="Y2911" s="6" t="s">
        <v>1224</v>
      </c>
      <c r="Z2911" s="13">
        <v>2014</v>
      </c>
      <c r="AA2911" s="11" t="s">
        <v>4992</v>
      </c>
    </row>
    <row r="2912" spans="1:110" ht="168.75">
      <c r="A2912" s="12" t="s">
        <v>4571</v>
      </c>
      <c r="B2912" s="13" t="s">
        <v>83</v>
      </c>
      <c r="C2912" s="13" t="s">
        <v>3592</v>
      </c>
      <c r="D2912" s="13" t="s">
        <v>3593</v>
      </c>
      <c r="E2912" s="13" t="s">
        <v>3594</v>
      </c>
      <c r="F2912" s="13" t="s">
        <v>3595</v>
      </c>
      <c r="G2912" s="13" t="s">
        <v>4511</v>
      </c>
      <c r="H2912" s="13" t="s">
        <v>4572</v>
      </c>
      <c r="I2912" s="13" t="s">
        <v>4573</v>
      </c>
      <c r="J2912" s="13" t="s">
        <v>76</v>
      </c>
      <c r="K2912" s="13">
        <v>100</v>
      </c>
      <c r="L2912" s="11">
        <v>710000000</v>
      </c>
      <c r="M2912" s="11" t="s">
        <v>40</v>
      </c>
      <c r="N2912" s="14" t="s">
        <v>3335</v>
      </c>
      <c r="O2912" s="13" t="s">
        <v>4574</v>
      </c>
      <c r="P2912" s="13"/>
      <c r="Q2912" s="13" t="s">
        <v>3496</v>
      </c>
      <c r="R2912" s="13" t="s">
        <v>1435</v>
      </c>
      <c r="S2912" s="13"/>
      <c r="T2912" s="13" t="s">
        <v>1801</v>
      </c>
      <c r="U2912" s="6">
        <v>1</v>
      </c>
      <c r="V2912" s="15"/>
      <c r="W2912" s="15">
        <v>111024</v>
      </c>
      <c r="X2912" s="42">
        <v>124346.88</v>
      </c>
      <c r="Y2912" s="6" t="s">
        <v>1224</v>
      </c>
      <c r="Z2912" s="13">
        <v>2014</v>
      </c>
      <c r="AA2912" s="69"/>
    </row>
    <row r="2913" spans="1:141" ht="168.75">
      <c r="A2913" s="12" t="s">
        <v>4575</v>
      </c>
      <c r="B2913" s="13" t="s">
        <v>83</v>
      </c>
      <c r="C2913" s="13" t="s">
        <v>3580</v>
      </c>
      <c r="D2913" s="13" t="s">
        <v>3587</v>
      </c>
      <c r="E2913" s="13" t="s">
        <v>3588</v>
      </c>
      <c r="F2913" s="13" t="s">
        <v>3589</v>
      </c>
      <c r="G2913" s="13" t="s">
        <v>3590</v>
      </c>
      <c r="H2913" s="13" t="s">
        <v>4572</v>
      </c>
      <c r="I2913" s="13" t="s">
        <v>4573</v>
      </c>
      <c r="J2913" s="13" t="s">
        <v>76</v>
      </c>
      <c r="K2913" s="13">
        <v>100</v>
      </c>
      <c r="L2913" s="11">
        <v>710000000</v>
      </c>
      <c r="M2913" s="11" t="s">
        <v>40</v>
      </c>
      <c r="N2913" s="14" t="s">
        <v>3335</v>
      </c>
      <c r="O2913" s="13" t="s">
        <v>4574</v>
      </c>
      <c r="P2913" s="13"/>
      <c r="Q2913" s="13" t="s">
        <v>3496</v>
      </c>
      <c r="R2913" s="13" t="s">
        <v>1435</v>
      </c>
      <c r="S2913" s="13"/>
      <c r="T2913" s="13" t="s">
        <v>1801</v>
      </c>
      <c r="U2913" s="6">
        <v>1</v>
      </c>
      <c r="V2913" s="15"/>
      <c r="W2913" s="15">
        <v>371580</v>
      </c>
      <c r="X2913" s="42">
        <v>416169.60000000003</v>
      </c>
      <c r="Y2913" s="6" t="s">
        <v>1224</v>
      </c>
      <c r="Z2913" s="13">
        <v>2014</v>
      </c>
      <c r="AA2913" s="11"/>
    </row>
    <row r="2914" spans="1:141" ht="168.75">
      <c r="A2914" s="65" t="s">
        <v>4576</v>
      </c>
      <c r="B2914" s="66" t="s">
        <v>83</v>
      </c>
      <c r="C2914" s="66" t="s">
        <v>3580</v>
      </c>
      <c r="D2914" s="66" t="s">
        <v>3581</v>
      </c>
      <c r="E2914" s="66" t="s">
        <v>3582</v>
      </c>
      <c r="F2914" s="66" t="s">
        <v>3583</v>
      </c>
      <c r="G2914" s="66" t="s">
        <v>3584</v>
      </c>
      <c r="H2914" s="66" t="s">
        <v>4572</v>
      </c>
      <c r="I2914" s="66" t="s">
        <v>4573</v>
      </c>
      <c r="J2914" s="66" t="s">
        <v>76</v>
      </c>
      <c r="K2914" s="66">
        <v>100</v>
      </c>
      <c r="L2914" s="67">
        <v>710000000</v>
      </c>
      <c r="M2914" s="67" t="s">
        <v>40</v>
      </c>
      <c r="N2914" s="68" t="s">
        <v>3335</v>
      </c>
      <c r="O2914" s="66" t="s">
        <v>4574</v>
      </c>
      <c r="P2914" s="66"/>
      <c r="Q2914" s="66" t="s">
        <v>3496</v>
      </c>
      <c r="R2914" s="66" t="s">
        <v>1435</v>
      </c>
      <c r="S2914" s="66"/>
      <c r="T2914" s="66" t="s">
        <v>1801</v>
      </c>
      <c r="U2914" s="69">
        <v>1</v>
      </c>
      <c r="V2914" s="70"/>
      <c r="W2914" s="70">
        <v>0</v>
      </c>
      <c r="X2914" s="42">
        <v>0</v>
      </c>
      <c r="Y2914" s="69" t="s">
        <v>1224</v>
      </c>
      <c r="Z2914" s="66">
        <v>2014</v>
      </c>
      <c r="AA2914" s="6"/>
    </row>
    <row r="2915" spans="1:141" ht="168.75">
      <c r="A2915" s="12" t="s">
        <v>4961</v>
      </c>
      <c r="B2915" s="13" t="s">
        <v>83</v>
      </c>
      <c r="C2915" s="13" t="s">
        <v>4505</v>
      </c>
      <c r="D2915" s="13" t="s">
        <v>3581</v>
      </c>
      <c r="E2915" s="13" t="s">
        <v>3582</v>
      </c>
      <c r="F2915" s="13" t="s">
        <v>3583</v>
      </c>
      <c r="G2915" s="13" t="s">
        <v>3584</v>
      </c>
      <c r="H2915" s="13" t="s">
        <v>4572</v>
      </c>
      <c r="I2915" s="13" t="s">
        <v>4573</v>
      </c>
      <c r="J2915" s="13" t="s">
        <v>76</v>
      </c>
      <c r="K2915" s="13">
        <v>100</v>
      </c>
      <c r="L2915" s="11">
        <v>710000000</v>
      </c>
      <c r="M2915" s="11" t="s">
        <v>40</v>
      </c>
      <c r="N2915" s="14" t="s">
        <v>3335</v>
      </c>
      <c r="O2915" s="13" t="s">
        <v>4574</v>
      </c>
      <c r="P2915" s="13"/>
      <c r="Q2915" s="13" t="s">
        <v>3496</v>
      </c>
      <c r="R2915" s="13" t="s">
        <v>1435</v>
      </c>
      <c r="S2915" s="13"/>
      <c r="T2915" s="13" t="s">
        <v>1801</v>
      </c>
      <c r="U2915" s="6">
        <v>1</v>
      </c>
      <c r="V2915" s="15"/>
      <c r="W2915" s="15">
        <v>407088</v>
      </c>
      <c r="X2915" s="42">
        <v>455938.56000000006</v>
      </c>
      <c r="Y2915" s="6" t="s">
        <v>1224</v>
      </c>
      <c r="Z2915" s="13">
        <v>2014</v>
      </c>
      <c r="AA2915" s="11" t="s">
        <v>4992</v>
      </c>
    </row>
    <row r="2916" spans="1:141" ht="112.5">
      <c r="A2916" s="12" t="s">
        <v>4577</v>
      </c>
      <c r="B2916" s="13" t="s">
        <v>83</v>
      </c>
      <c r="C2916" s="13" t="s">
        <v>3592</v>
      </c>
      <c r="D2916" s="13" t="s">
        <v>3593</v>
      </c>
      <c r="E2916" s="13" t="s">
        <v>3594</v>
      </c>
      <c r="F2916" s="13" t="s">
        <v>3595</v>
      </c>
      <c r="G2916" s="13" t="s">
        <v>4511</v>
      </c>
      <c r="H2916" s="13" t="s">
        <v>4567</v>
      </c>
      <c r="I2916" s="13" t="s">
        <v>4568</v>
      </c>
      <c r="J2916" s="13" t="s">
        <v>76</v>
      </c>
      <c r="K2916" s="13">
        <v>100</v>
      </c>
      <c r="L2916" s="11">
        <v>710000000</v>
      </c>
      <c r="M2916" s="11" t="s">
        <v>40</v>
      </c>
      <c r="N2916" s="14" t="s">
        <v>3335</v>
      </c>
      <c r="O2916" s="13" t="s">
        <v>4578</v>
      </c>
      <c r="P2916" s="13"/>
      <c r="Q2916" s="13" t="s">
        <v>3496</v>
      </c>
      <c r="R2916" s="13" t="s">
        <v>1435</v>
      </c>
      <c r="S2916" s="13"/>
      <c r="T2916" s="13" t="s">
        <v>1801</v>
      </c>
      <c r="U2916" s="6">
        <v>1</v>
      </c>
      <c r="V2916" s="15"/>
      <c r="W2916" s="15">
        <v>176605</v>
      </c>
      <c r="X2916" s="42">
        <v>197797.6</v>
      </c>
      <c r="Y2916" s="6" t="s">
        <v>1224</v>
      </c>
      <c r="Z2916" s="13">
        <v>2014</v>
      </c>
      <c r="AA2916" s="69"/>
    </row>
    <row r="2917" spans="1:141" ht="112.5">
      <c r="A2917" s="12" t="s">
        <v>4579</v>
      </c>
      <c r="B2917" s="13" t="s">
        <v>83</v>
      </c>
      <c r="C2917" s="13" t="s">
        <v>3580</v>
      </c>
      <c r="D2917" s="13" t="s">
        <v>3587</v>
      </c>
      <c r="E2917" s="13" t="s">
        <v>3588</v>
      </c>
      <c r="F2917" s="13" t="s">
        <v>3589</v>
      </c>
      <c r="G2917" s="13" t="s">
        <v>3590</v>
      </c>
      <c r="H2917" s="13" t="s">
        <v>4567</v>
      </c>
      <c r="I2917" s="13" t="s">
        <v>4568</v>
      </c>
      <c r="J2917" s="13" t="s">
        <v>76</v>
      </c>
      <c r="K2917" s="13">
        <v>100</v>
      </c>
      <c r="L2917" s="11">
        <v>710000000</v>
      </c>
      <c r="M2917" s="11" t="s">
        <v>40</v>
      </c>
      <c r="N2917" s="14" t="s">
        <v>3335</v>
      </c>
      <c r="O2917" s="13" t="s">
        <v>4578</v>
      </c>
      <c r="P2917" s="13"/>
      <c r="Q2917" s="13" t="s">
        <v>3496</v>
      </c>
      <c r="R2917" s="13" t="s">
        <v>1435</v>
      </c>
      <c r="S2917" s="13"/>
      <c r="T2917" s="13" t="s">
        <v>1801</v>
      </c>
      <c r="U2917" s="6">
        <v>1</v>
      </c>
      <c r="V2917" s="15"/>
      <c r="W2917" s="15">
        <v>249470</v>
      </c>
      <c r="X2917" s="42">
        <v>279406.40000000002</v>
      </c>
      <c r="Y2917" s="6" t="s">
        <v>1224</v>
      </c>
      <c r="Z2917" s="13">
        <v>2014</v>
      </c>
      <c r="AA2917" s="11"/>
      <c r="AB2917" s="296"/>
      <c r="AC2917" s="296"/>
      <c r="AD2917" s="296"/>
      <c r="AE2917" s="296"/>
      <c r="AF2917" s="296"/>
      <c r="AG2917" s="296"/>
      <c r="AH2917" s="296"/>
      <c r="AI2917" s="296"/>
      <c r="AJ2917" s="296"/>
      <c r="AK2917" s="296"/>
      <c r="AL2917" s="296"/>
      <c r="AM2917" s="296"/>
      <c r="AN2917" s="296"/>
      <c r="AO2917" s="296"/>
      <c r="AP2917" s="296"/>
      <c r="AQ2917" s="296"/>
      <c r="AR2917" s="296"/>
      <c r="AS2917" s="296"/>
      <c r="AT2917" s="296"/>
      <c r="AU2917" s="296"/>
      <c r="AV2917" s="296"/>
      <c r="AW2917" s="296"/>
      <c r="AX2917" s="296"/>
      <c r="AY2917" s="296"/>
      <c r="AZ2917" s="296"/>
      <c r="BA2917" s="296"/>
      <c r="BB2917" s="296"/>
      <c r="BC2917" s="296"/>
      <c r="BD2917" s="296"/>
      <c r="BE2917" s="296"/>
      <c r="BF2917" s="296"/>
      <c r="BG2917" s="296"/>
      <c r="BH2917" s="296"/>
      <c r="BI2917" s="296"/>
      <c r="BJ2917" s="296"/>
      <c r="BK2917" s="296"/>
      <c r="BL2917" s="296"/>
      <c r="BM2917" s="296"/>
      <c r="BN2917" s="296"/>
      <c r="BO2917" s="296"/>
      <c r="BP2917" s="296"/>
      <c r="BQ2917" s="296"/>
      <c r="BR2917" s="296"/>
      <c r="BS2917" s="296"/>
      <c r="BT2917" s="296"/>
      <c r="BU2917" s="296"/>
      <c r="BV2917" s="296"/>
      <c r="BW2917" s="296"/>
      <c r="BX2917" s="296"/>
      <c r="BY2917" s="296"/>
      <c r="BZ2917" s="296"/>
      <c r="CA2917" s="296"/>
      <c r="CB2917" s="296"/>
      <c r="CC2917" s="296"/>
      <c r="CD2917" s="296"/>
    </row>
    <row r="2918" spans="1:141" ht="112.5">
      <c r="A2918" s="65" t="s">
        <v>4580</v>
      </c>
      <c r="B2918" s="66" t="s">
        <v>83</v>
      </c>
      <c r="C2918" s="66" t="s">
        <v>3580</v>
      </c>
      <c r="D2918" s="66" t="s">
        <v>3581</v>
      </c>
      <c r="E2918" s="66" t="s">
        <v>3582</v>
      </c>
      <c r="F2918" s="66" t="s">
        <v>3583</v>
      </c>
      <c r="G2918" s="66" t="s">
        <v>3584</v>
      </c>
      <c r="H2918" s="66" t="s">
        <v>4567</v>
      </c>
      <c r="I2918" s="66" t="s">
        <v>4568</v>
      </c>
      <c r="J2918" s="66" t="s">
        <v>76</v>
      </c>
      <c r="K2918" s="66">
        <v>100</v>
      </c>
      <c r="L2918" s="67">
        <v>710000000</v>
      </c>
      <c r="M2918" s="67" t="s">
        <v>40</v>
      </c>
      <c r="N2918" s="68" t="s">
        <v>3335</v>
      </c>
      <c r="O2918" s="66" t="s">
        <v>4578</v>
      </c>
      <c r="P2918" s="66"/>
      <c r="Q2918" s="66" t="s">
        <v>3496</v>
      </c>
      <c r="R2918" s="66" t="s">
        <v>1435</v>
      </c>
      <c r="S2918" s="66"/>
      <c r="T2918" s="66" t="s">
        <v>1801</v>
      </c>
      <c r="U2918" s="69">
        <v>1</v>
      </c>
      <c r="V2918" s="70"/>
      <c r="W2918" s="70">
        <v>0</v>
      </c>
      <c r="X2918" s="42">
        <v>0</v>
      </c>
      <c r="Y2918" s="69" t="s">
        <v>1224</v>
      </c>
      <c r="Z2918" s="66">
        <v>2014</v>
      </c>
      <c r="AA2918" s="6"/>
      <c r="AB2918" s="296"/>
      <c r="AC2918" s="296"/>
      <c r="AD2918" s="296"/>
      <c r="AE2918" s="296"/>
      <c r="AF2918" s="296"/>
      <c r="AG2918" s="296"/>
      <c r="AH2918" s="296"/>
      <c r="AI2918" s="296"/>
      <c r="AJ2918" s="296"/>
      <c r="AK2918" s="296"/>
      <c r="AL2918" s="296"/>
      <c r="AM2918" s="296"/>
      <c r="AN2918" s="296"/>
      <c r="AO2918" s="296"/>
      <c r="AP2918" s="296"/>
      <c r="AQ2918" s="296"/>
      <c r="AR2918" s="296"/>
      <c r="AS2918" s="296"/>
      <c r="AT2918" s="296"/>
      <c r="AU2918" s="296"/>
      <c r="AV2918" s="296"/>
      <c r="AW2918" s="296"/>
      <c r="AX2918" s="296"/>
      <c r="AY2918" s="296"/>
      <c r="AZ2918" s="296"/>
      <c r="BA2918" s="296"/>
      <c r="BB2918" s="296"/>
      <c r="BC2918" s="296"/>
      <c r="BD2918" s="296"/>
      <c r="BE2918" s="296"/>
      <c r="BF2918" s="296"/>
      <c r="BG2918" s="296"/>
      <c r="BH2918" s="296"/>
      <c r="BI2918" s="296"/>
      <c r="BJ2918" s="296"/>
      <c r="BK2918" s="296"/>
      <c r="BL2918" s="296"/>
      <c r="BM2918" s="296"/>
      <c r="BN2918" s="296"/>
      <c r="BO2918" s="296"/>
      <c r="BP2918" s="296"/>
      <c r="BQ2918" s="296"/>
      <c r="BR2918" s="296"/>
      <c r="BS2918" s="296"/>
      <c r="BT2918" s="296"/>
      <c r="BU2918" s="296"/>
      <c r="BV2918" s="296"/>
      <c r="BW2918" s="296"/>
      <c r="BX2918" s="296"/>
      <c r="BY2918" s="296"/>
      <c r="BZ2918" s="296"/>
      <c r="CA2918" s="296"/>
      <c r="CB2918" s="296"/>
      <c r="CC2918" s="296"/>
      <c r="CD2918" s="296"/>
    </row>
    <row r="2919" spans="1:141" ht="112.5">
      <c r="A2919" s="12" t="s">
        <v>4962</v>
      </c>
      <c r="B2919" s="13" t="s">
        <v>83</v>
      </c>
      <c r="C2919" s="13" t="s">
        <v>4505</v>
      </c>
      <c r="D2919" s="13" t="s">
        <v>3581</v>
      </c>
      <c r="E2919" s="13" t="s">
        <v>3582</v>
      </c>
      <c r="F2919" s="13" t="s">
        <v>3583</v>
      </c>
      <c r="G2919" s="13" t="s">
        <v>3584</v>
      </c>
      <c r="H2919" s="13" t="s">
        <v>4567</v>
      </c>
      <c r="I2919" s="13" t="s">
        <v>4568</v>
      </c>
      <c r="J2919" s="13" t="s">
        <v>76</v>
      </c>
      <c r="K2919" s="13">
        <v>100</v>
      </c>
      <c r="L2919" s="11">
        <v>710000000</v>
      </c>
      <c r="M2919" s="11" t="s">
        <v>40</v>
      </c>
      <c r="N2919" s="14" t="s">
        <v>3335</v>
      </c>
      <c r="O2919" s="13" t="s">
        <v>4578</v>
      </c>
      <c r="P2919" s="13"/>
      <c r="Q2919" s="13" t="s">
        <v>3496</v>
      </c>
      <c r="R2919" s="13" t="s">
        <v>1435</v>
      </c>
      <c r="S2919" s="13"/>
      <c r="T2919" s="13" t="s">
        <v>1801</v>
      </c>
      <c r="U2919" s="6">
        <v>1</v>
      </c>
      <c r="V2919" s="15"/>
      <c r="W2919" s="15">
        <v>8000</v>
      </c>
      <c r="X2919" s="42">
        <v>8960</v>
      </c>
      <c r="Y2919" s="6" t="s">
        <v>1224</v>
      </c>
      <c r="Z2919" s="13">
        <v>2014</v>
      </c>
      <c r="AA2919" s="11" t="s">
        <v>4992</v>
      </c>
      <c r="CE2919" s="296"/>
      <c r="CF2919" s="296"/>
      <c r="CG2919" s="296"/>
      <c r="CH2919" s="296"/>
      <c r="CI2919" s="296"/>
      <c r="CJ2919" s="296"/>
      <c r="CK2919" s="296"/>
      <c r="CL2919" s="296"/>
      <c r="CM2919" s="296"/>
      <c r="CN2919" s="296"/>
      <c r="CO2919" s="296"/>
      <c r="CP2919" s="296"/>
      <c r="CQ2919" s="296"/>
      <c r="CR2919" s="296"/>
      <c r="CS2919" s="296"/>
      <c r="CT2919" s="296"/>
      <c r="CU2919" s="296"/>
      <c r="CV2919" s="296"/>
      <c r="CW2919" s="296"/>
      <c r="CX2919" s="296"/>
    </row>
    <row r="2920" spans="1:141" ht="131.25">
      <c r="A2920" s="12" t="s">
        <v>4581</v>
      </c>
      <c r="B2920" s="13" t="s">
        <v>83</v>
      </c>
      <c r="C2920" s="13" t="s">
        <v>3592</v>
      </c>
      <c r="D2920" s="13" t="s">
        <v>3593</v>
      </c>
      <c r="E2920" s="13" t="s">
        <v>3594</v>
      </c>
      <c r="F2920" s="13" t="s">
        <v>3595</v>
      </c>
      <c r="G2920" s="13" t="s">
        <v>4511</v>
      </c>
      <c r="H2920" s="13" t="s">
        <v>4572</v>
      </c>
      <c r="I2920" s="13" t="s">
        <v>4573</v>
      </c>
      <c r="J2920" s="13" t="s">
        <v>76</v>
      </c>
      <c r="K2920" s="13">
        <v>100</v>
      </c>
      <c r="L2920" s="11">
        <v>710000000</v>
      </c>
      <c r="M2920" s="11" t="s">
        <v>40</v>
      </c>
      <c r="N2920" s="14" t="s">
        <v>3335</v>
      </c>
      <c r="O2920" s="13" t="s">
        <v>4582</v>
      </c>
      <c r="P2920" s="13"/>
      <c r="Q2920" s="13" t="s">
        <v>3496</v>
      </c>
      <c r="R2920" s="13" t="s">
        <v>1435</v>
      </c>
      <c r="S2920" s="13"/>
      <c r="T2920" s="13" t="s">
        <v>1801</v>
      </c>
      <c r="U2920" s="6">
        <v>1</v>
      </c>
      <c r="V2920" s="15"/>
      <c r="W2920" s="15">
        <v>93093</v>
      </c>
      <c r="X2920" s="42">
        <v>104264.16</v>
      </c>
      <c r="Y2920" s="6" t="s">
        <v>1224</v>
      </c>
      <c r="Z2920" s="13">
        <v>2014</v>
      </c>
      <c r="AA2920" s="6"/>
      <c r="CE2920" s="296"/>
      <c r="CF2920" s="296"/>
      <c r="CG2920" s="296"/>
      <c r="CH2920" s="296"/>
      <c r="CI2920" s="296"/>
      <c r="CJ2920" s="296"/>
      <c r="CK2920" s="296"/>
      <c r="CL2920" s="296"/>
      <c r="CM2920" s="296"/>
      <c r="CN2920" s="296"/>
      <c r="CO2920" s="296"/>
      <c r="CP2920" s="296"/>
      <c r="CQ2920" s="296"/>
      <c r="CR2920" s="296"/>
      <c r="CS2920" s="296"/>
      <c r="CT2920" s="296"/>
      <c r="CU2920" s="296"/>
      <c r="CV2920" s="296"/>
      <c r="CW2920" s="296"/>
      <c r="CX2920" s="296"/>
      <c r="CY2920" s="296"/>
      <c r="CZ2920" s="296"/>
      <c r="DA2920" s="296"/>
      <c r="DB2920" s="296"/>
      <c r="DC2920" s="296"/>
      <c r="DD2920" s="296"/>
      <c r="DE2920" s="296"/>
      <c r="DF2920" s="296"/>
    </row>
    <row r="2921" spans="1:141" ht="131.25">
      <c r="A2921" s="12" t="s">
        <v>4583</v>
      </c>
      <c r="B2921" s="13" t="s">
        <v>83</v>
      </c>
      <c r="C2921" s="13" t="s">
        <v>3580</v>
      </c>
      <c r="D2921" s="13" t="s">
        <v>3587</v>
      </c>
      <c r="E2921" s="13" t="s">
        <v>3588</v>
      </c>
      <c r="F2921" s="13" t="s">
        <v>3589</v>
      </c>
      <c r="G2921" s="13" t="s">
        <v>3590</v>
      </c>
      <c r="H2921" s="13" t="s">
        <v>4572</v>
      </c>
      <c r="I2921" s="13" t="s">
        <v>4573</v>
      </c>
      <c r="J2921" s="13" t="s">
        <v>76</v>
      </c>
      <c r="K2921" s="13">
        <v>100</v>
      </c>
      <c r="L2921" s="11">
        <v>710000000</v>
      </c>
      <c r="M2921" s="11" t="s">
        <v>40</v>
      </c>
      <c r="N2921" s="14" t="s">
        <v>3335</v>
      </c>
      <c r="O2921" s="13" t="s">
        <v>4582</v>
      </c>
      <c r="P2921" s="13"/>
      <c r="Q2921" s="13" t="s">
        <v>3496</v>
      </c>
      <c r="R2921" s="13" t="s">
        <v>1435</v>
      </c>
      <c r="S2921" s="13"/>
      <c r="T2921" s="13" t="s">
        <v>1801</v>
      </c>
      <c r="U2921" s="6">
        <v>1</v>
      </c>
      <c r="V2921" s="15"/>
      <c r="W2921" s="15">
        <v>147502</v>
      </c>
      <c r="X2921" s="42">
        <v>165202.24000000002</v>
      </c>
      <c r="Y2921" s="6" t="s">
        <v>1224</v>
      </c>
      <c r="Z2921" s="13">
        <v>2014</v>
      </c>
      <c r="AA2921" s="6"/>
      <c r="CY2921" s="296"/>
      <c r="CZ2921" s="296"/>
      <c r="DA2921" s="296"/>
      <c r="DB2921" s="296"/>
      <c r="DC2921" s="296"/>
      <c r="DD2921" s="296"/>
      <c r="DE2921" s="296"/>
      <c r="DF2921" s="296"/>
    </row>
    <row r="2922" spans="1:141" ht="112.5">
      <c r="A2922" s="12" t="s">
        <v>4584</v>
      </c>
      <c r="B2922" s="13" t="s">
        <v>83</v>
      </c>
      <c r="C2922" s="13" t="s">
        <v>3592</v>
      </c>
      <c r="D2922" s="13" t="s">
        <v>3593</v>
      </c>
      <c r="E2922" s="13" t="s">
        <v>3594</v>
      </c>
      <c r="F2922" s="13" t="s">
        <v>3595</v>
      </c>
      <c r="G2922" s="13" t="s">
        <v>4511</v>
      </c>
      <c r="H2922" s="13" t="s">
        <v>4567</v>
      </c>
      <c r="I2922" s="13" t="s">
        <v>4568</v>
      </c>
      <c r="J2922" s="13" t="s">
        <v>76</v>
      </c>
      <c r="K2922" s="13">
        <v>100</v>
      </c>
      <c r="L2922" s="11">
        <v>710000000</v>
      </c>
      <c r="M2922" s="11" t="s">
        <v>40</v>
      </c>
      <c r="N2922" s="14" t="s">
        <v>3335</v>
      </c>
      <c r="O2922" s="13" t="s">
        <v>4585</v>
      </c>
      <c r="P2922" s="13"/>
      <c r="Q2922" s="13" t="s">
        <v>3496</v>
      </c>
      <c r="R2922" s="13" t="s">
        <v>1435</v>
      </c>
      <c r="S2922" s="13"/>
      <c r="T2922" s="13" t="s">
        <v>1801</v>
      </c>
      <c r="U2922" s="6">
        <v>1</v>
      </c>
      <c r="V2922" s="15"/>
      <c r="W2922" s="15">
        <v>434082</v>
      </c>
      <c r="X2922" s="42">
        <v>486171.84</v>
      </c>
      <c r="Y2922" s="6" t="s">
        <v>1224</v>
      </c>
      <c r="Z2922" s="13">
        <v>2014</v>
      </c>
      <c r="AA2922" s="69"/>
    </row>
    <row r="2923" spans="1:141" ht="112.5">
      <c r="A2923" s="12" t="s">
        <v>4586</v>
      </c>
      <c r="B2923" s="13" t="s">
        <v>83</v>
      </c>
      <c r="C2923" s="13" t="s">
        <v>3580</v>
      </c>
      <c r="D2923" s="13" t="s">
        <v>3587</v>
      </c>
      <c r="E2923" s="13" t="s">
        <v>3588</v>
      </c>
      <c r="F2923" s="13" t="s">
        <v>3589</v>
      </c>
      <c r="G2923" s="13" t="s">
        <v>3590</v>
      </c>
      <c r="H2923" s="13" t="s">
        <v>4567</v>
      </c>
      <c r="I2923" s="13" t="s">
        <v>4568</v>
      </c>
      <c r="J2923" s="13" t="s">
        <v>76</v>
      </c>
      <c r="K2923" s="13">
        <v>100</v>
      </c>
      <c r="L2923" s="11">
        <v>710000000</v>
      </c>
      <c r="M2923" s="11" t="s">
        <v>40</v>
      </c>
      <c r="N2923" s="14" t="s">
        <v>3335</v>
      </c>
      <c r="O2923" s="13" t="s">
        <v>4585</v>
      </c>
      <c r="P2923" s="13"/>
      <c r="Q2923" s="13" t="s">
        <v>3496</v>
      </c>
      <c r="R2923" s="13" t="s">
        <v>1435</v>
      </c>
      <c r="S2923" s="13"/>
      <c r="T2923" s="13" t="s">
        <v>1801</v>
      </c>
      <c r="U2923" s="6">
        <v>1</v>
      </c>
      <c r="V2923" s="15"/>
      <c r="W2923" s="15">
        <v>1283112.6000000001</v>
      </c>
      <c r="X2923" s="42">
        <v>1437086.1120000002</v>
      </c>
      <c r="Y2923" s="6" t="s">
        <v>1224</v>
      </c>
      <c r="Z2923" s="13">
        <v>2014</v>
      </c>
      <c r="AA2923" s="11"/>
      <c r="DG2923" s="161"/>
      <c r="DH2923" s="161"/>
      <c r="DI2923" s="161"/>
      <c r="DJ2923" s="161"/>
      <c r="DK2923" s="161"/>
      <c r="DL2923" s="161"/>
      <c r="DM2923" s="161"/>
      <c r="DN2923" s="161"/>
      <c r="DO2923" s="161"/>
      <c r="DP2923" s="161"/>
      <c r="DQ2923" s="161"/>
      <c r="DR2923" s="161"/>
      <c r="DS2923" s="161"/>
      <c r="DT2923" s="161"/>
      <c r="DU2923" s="161"/>
      <c r="DV2923" s="161"/>
      <c r="DW2923" s="161"/>
      <c r="DX2923" s="161"/>
      <c r="DY2923" s="161"/>
      <c r="DZ2923" s="161"/>
      <c r="EA2923" s="161"/>
      <c r="EB2923" s="161"/>
      <c r="EC2923" s="161"/>
      <c r="ED2923" s="161"/>
      <c r="EE2923" s="161"/>
      <c r="EF2923" s="161"/>
      <c r="EG2923" s="161"/>
      <c r="EH2923" s="161"/>
      <c r="EI2923" s="161"/>
      <c r="EJ2923" s="161"/>
      <c r="EK2923" s="161"/>
    </row>
    <row r="2924" spans="1:141" ht="112.5">
      <c r="A2924" s="65" t="s">
        <v>4587</v>
      </c>
      <c r="B2924" s="66" t="s">
        <v>83</v>
      </c>
      <c r="C2924" s="66" t="s">
        <v>3580</v>
      </c>
      <c r="D2924" s="66" t="s">
        <v>3581</v>
      </c>
      <c r="E2924" s="66" t="s">
        <v>3582</v>
      </c>
      <c r="F2924" s="66" t="s">
        <v>3583</v>
      </c>
      <c r="G2924" s="66" t="s">
        <v>3584</v>
      </c>
      <c r="H2924" s="66" t="s">
        <v>4567</v>
      </c>
      <c r="I2924" s="66" t="s">
        <v>4568</v>
      </c>
      <c r="J2924" s="66" t="s">
        <v>76</v>
      </c>
      <c r="K2924" s="66">
        <v>100</v>
      </c>
      <c r="L2924" s="67">
        <v>710000000</v>
      </c>
      <c r="M2924" s="67" t="s">
        <v>40</v>
      </c>
      <c r="N2924" s="68" t="s">
        <v>3335</v>
      </c>
      <c r="O2924" s="66" t="s">
        <v>4585</v>
      </c>
      <c r="P2924" s="66"/>
      <c r="Q2924" s="66" t="s">
        <v>3496</v>
      </c>
      <c r="R2924" s="66" t="s">
        <v>1435</v>
      </c>
      <c r="S2924" s="66"/>
      <c r="T2924" s="66" t="s">
        <v>1801</v>
      </c>
      <c r="U2924" s="69">
        <v>1</v>
      </c>
      <c r="V2924" s="70"/>
      <c r="W2924" s="70">
        <v>0</v>
      </c>
      <c r="X2924" s="42">
        <v>0</v>
      </c>
      <c r="Y2924" s="69" t="s">
        <v>1224</v>
      </c>
      <c r="Z2924" s="66">
        <v>2014</v>
      </c>
      <c r="AA2924" s="6"/>
    </row>
    <row r="2925" spans="1:141" s="161" customFormat="1" ht="112.5">
      <c r="A2925" s="12" t="s">
        <v>4963</v>
      </c>
      <c r="B2925" s="13" t="s">
        <v>83</v>
      </c>
      <c r="C2925" s="13" t="s">
        <v>4505</v>
      </c>
      <c r="D2925" s="13" t="s">
        <v>3581</v>
      </c>
      <c r="E2925" s="13" t="s">
        <v>3582</v>
      </c>
      <c r="F2925" s="13" t="s">
        <v>3583</v>
      </c>
      <c r="G2925" s="13" t="s">
        <v>3584</v>
      </c>
      <c r="H2925" s="13" t="s">
        <v>4567</v>
      </c>
      <c r="I2925" s="13" t="s">
        <v>4568</v>
      </c>
      <c r="J2925" s="13" t="s">
        <v>76</v>
      </c>
      <c r="K2925" s="13">
        <v>100</v>
      </c>
      <c r="L2925" s="11">
        <v>710000000</v>
      </c>
      <c r="M2925" s="11" t="s">
        <v>40</v>
      </c>
      <c r="N2925" s="14" t="s">
        <v>3335</v>
      </c>
      <c r="O2925" s="13" t="s">
        <v>4585</v>
      </c>
      <c r="P2925" s="13"/>
      <c r="Q2925" s="13" t="s">
        <v>3496</v>
      </c>
      <c r="R2925" s="13" t="s">
        <v>1435</v>
      </c>
      <c r="S2925" s="13"/>
      <c r="T2925" s="13" t="s">
        <v>1801</v>
      </c>
      <c r="U2925" s="6">
        <v>1</v>
      </c>
      <c r="V2925" s="15"/>
      <c r="W2925" s="15">
        <v>1321977</v>
      </c>
      <c r="X2925" s="42">
        <v>1480614.2400000002</v>
      </c>
      <c r="Y2925" s="6" t="s">
        <v>1224</v>
      </c>
      <c r="Z2925" s="13">
        <v>2014</v>
      </c>
      <c r="AA2925" s="11" t="s">
        <v>4992</v>
      </c>
      <c r="AB2925"/>
      <c r="AC2925"/>
      <c r="AD2925"/>
      <c r="AE2925"/>
      <c r="AF2925"/>
      <c r="AG2925"/>
      <c r="AH2925"/>
      <c r="AI2925"/>
      <c r="AJ2925"/>
      <c r="AK2925"/>
      <c r="AL2925"/>
      <c r="AM2925"/>
      <c r="AN2925"/>
      <c r="AO2925"/>
      <c r="AP2925"/>
      <c r="AQ2925"/>
      <c r="AR2925"/>
      <c r="AS2925"/>
      <c r="AT2925"/>
      <c r="AU2925"/>
      <c r="AV2925"/>
      <c r="AW2925"/>
      <c r="AX2925"/>
      <c r="AY2925"/>
      <c r="AZ2925"/>
      <c r="BA2925"/>
      <c r="BB2925"/>
      <c r="BC2925"/>
      <c r="BD2925"/>
      <c r="BE2925"/>
      <c r="BF2925"/>
      <c r="BG2925"/>
      <c r="BH2925"/>
      <c r="BI2925"/>
      <c r="BJ2925"/>
      <c r="BK2925"/>
      <c r="BL2925"/>
      <c r="BM2925"/>
      <c r="BN2925"/>
      <c r="BO2925"/>
      <c r="BP2925"/>
      <c r="BQ2925"/>
      <c r="BR2925"/>
      <c r="BS2925"/>
      <c r="BT2925"/>
      <c r="BU2925"/>
      <c r="BV2925"/>
      <c r="BW2925"/>
      <c r="BX2925"/>
      <c r="BY2925"/>
      <c r="BZ2925"/>
      <c r="CA2925"/>
      <c r="CB2925"/>
      <c r="CC2925"/>
      <c r="CD2925"/>
      <c r="CE2925"/>
      <c r="CF2925"/>
      <c r="CG2925"/>
      <c r="CH2925"/>
      <c r="CI2925"/>
      <c r="CJ2925"/>
      <c r="CK2925"/>
      <c r="CL2925"/>
      <c r="CM2925"/>
      <c r="CN2925"/>
      <c r="CO2925"/>
      <c r="CP2925"/>
      <c r="CQ2925"/>
      <c r="CR2925"/>
      <c r="CS2925"/>
      <c r="CT2925"/>
      <c r="CU2925"/>
      <c r="CV2925"/>
      <c r="CW2925"/>
      <c r="CX2925"/>
      <c r="CY2925"/>
      <c r="CZ2925"/>
      <c r="DA2925"/>
      <c r="DB2925"/>
      <c r="DC2925"/>
      <c r="DD2925"/>
      <c r="DE2925"/>
      <c r="DF2925"/>
      <c r="DG2925"/>
      <c r="DH2925"/>
      <c r="DI2925"/>
      <c r="DJ2925"/>
      <c r="DK2925"/>
      <c r="DL2925"/>
      <c r="DM2925"/>
      <c r="DN2925"/>
      <c r="DO2925"/>
      <c r="DP2925"/>
      <c r="DQ2925"/>
      <c r="DR2925"/>
      <c r="DS2925"/>
      <c r="DT2925"/>
      <c r="DU2925"/>
      <c r="DV2925"/>
      <c r="DW2925"/>
      <c r="DX2925"/>
      <c r="DY2925"/>
      <c r="DZ2925"/>
      <c r="EA2925"/>
      <c r="EB2925"/>
      <c r="EC2925"/>
      <c r="ED2925"/>
      <c r="EE2925"/>
      <c r="EF2925"/>
      <c r="EG2925"/>
      <c r="EH2925"/>
      <c r="EI2925"/>
      <c r="EJ2925"/>
      <c r="EK2925"/>
    </row>
    <row r="2926" spans="1:141" ht="112.5">
      <c r="A2926" s="12" t="s">
        <v>4588</v>
      </c>
      <c r="B2926" s="13" t="s">
        <v>83</v>
      </c>
      <c r="C2926" s="13" t="s">
        <v>3592</v>
      </c>
      <c r="D2926" s="13" t="s">
        <v>3593</v>
      </c>
      <c r="E2926" s="13" t="s">
        <v>3594</v>
      </c>
      <c r="F2926" s="13" t="s">
        <v>3595</v>
      </c>
      <c r="G2926" s="13" t="s">
        <v>4511</v>
      </c>
      <c r="H2926" s="13" t="s">
        <v>4572</v>
      </c>
      <c r="I2926" s="13" t="s">
        <v>4573</v>
      </c>
      <c r="J2926" s="13" t="s">
        <v>76</v>
      </c>
      <c r="K2926" s="13">
        <v>100</v>
      </c>
      <c r="L2926" s="11">
        <v>710000000</v>
      </c>
      <c r="M2926" s="11" t="s">
        <v>40</v>
      </c>
      <c r="N2926" s="14" t="s">
        <v>3335</v>
      </c>
      <c r="O2926" s="13" t="s">
        <v>4589</v>
      </c>
      <c r="P2926" s="13"/>
      <c r="Q2926" s="13" t="s">
        <v>3496</v>
      </c>
      <c r="R2926" s="13" t="s">
        <v>1435</v>
      </c>
      <c r="S2926" s="13"/>
      <c r="T2926" s="13" t="s">
        <v>1801</v>
      </c>
      <c r="U2926" s="6">
        <v>1</v>
      </c>
      <c r="V2926" s="15"/>
      <c r="W2926" s="15">
        <v>76391.039999999994</v>
      </c>
      <c r="X2926" s="42">
        <v>85557.964800000002</v>
      </c>
      <c r="Y2926" s="6" t="s">
        <v>1224</v>
      </c>
      <c r="Z2926" s="13">
        <v>2014</v>
      </c>
      <c r="AA2926" s="69"/>
    </row>
    <row r="2927" spans="1:141" ht="93.75">
      <c r="A2927" s="12" t="s">
        <v>4590</v>
      </c>
      <c r="B2927" s="13" t="s">
        <v>83</v>
      </c>
      <c r="C2927" s="13" t="s">
        <v>3580</v>
      </c>
      <c r="D2927" s="13" t="s">
        <v>3587</v>
      </c>
      <c r="E2927" s="13" t="s">
        <v>3588</v>
      </c>
      <c r="F2927" s="13" t="s">
        <v>3589</v>
      </c>
      <c r="G2927" s="13" t="s">
        <v>3590</v>
      </c>
      <c r="H2927" s="13" t="s">
        <v>4572</v>
      </c>
      <c r="I2927" s="13" t="s">
        <v>4573</v>
      </c>
      <c r="J2927" s="13" t="s">
        <v>76</v>
      </c>
      <c r="K2927" s="13">
        <v>100</v>
      </c>
      <c r="L2927" s="11">
        <v>710000000</v>
      </c>
      <c r="M2927" s="11" t="s">
        <v>40</v>
      </c>
      <c r="N2927" s="14" t="s">
        <v>3335</v>
      </c>
      <c r="O2927" s="13" t="s">
        <v>4589</v>
      </c>
      <c r="P2927" s="13"/>
      <c r="Q2927" s="13" t="s">
        <v>3496</v>
      </c>
      <c r="R2927" s="13" t="s">
        <v>1435</v>
      </c>
      <c r="S2927" s="13"/>
      <c r="T2927" s="13" t="s">
        <v>1801</v>
      </c>
      <c r="U2927" s="6">
        <v>1</v>
      </c>
      <c r="V2927" s="15"/>
      <c r="W2927" s="15">
        <v>239381.34</v>
      </c>
      <c r="X2927" s="42">
        <v>268107.10080000001</v>
      </c>
      <c r="Y2927" s="6" t="s">
        <v>1224</v>
      </c>
      <c r="Z2927" s="13">
        <v>2014</v>
      </c>
      <c r="AA2927" s="11"/>
    </row>
    <row r="2928" spans="1:141" ht="93.75">
      <c r="A2928" s="65" t="s">
        <v>4591</v>
      </c>
      <c r="B2928" s="66" t="s">
        <v>83</v>
      </c>
      <c r="C2928" s="66" t="s">
        <v>3580</v>
      </c>
      <c r="D2928" s="66" t="s">
        <v>3581</v>
      </c>
      <c r="E2928" s="66" t="s">
        <v>3582</v>
      </c>
      <c r="F2928" s="66" t="s">
        <v>3583</v>
      </c>
      <c r="G2928" s="66" t="s">
        <v>3584</v>
      </c>
      <c r="H2928" s="66" t="s">
        <v>4572</v>
      </c>
      <c r="I2928" s="66" t="s">
        <v>4573</v>
      </c>
      <c r="J2928" s="66" t="s">
        <v>76</v>
      </c>
      <c r="K2928" s="66">
        <v>100</v>
      </c>
      <c r="L2928" s="67">
        <v>710000000</v>
      </c>
      <c r="M2928" s="67" t="s">
        <v>40</v>
      </c>
      <c r="N2928" s="68" t="s">
        <v>3335</v>
      </c>
      <c r="O2928" s="66" t="s">
        <v>4589</v>
      </c>
      <c r="P2928" s="66"/>
      <c r="Q2928" s="66" t="s">
        <v>3496</v>
      </c>
      <c r="R2928" s="66" t="s">
        <v>1435</v>
      </c>
      <c r="S2928" s="66"/>
      <c r="T2928" s="66" t="s">
        <v>1801</v>
      </c>
      <c r="U2928" s="69">
        <v>1</v>
      </c>
      <c r="V2928" s="70"/>
      <c r="W2928" s="70">
        <v>0</v>
      </c>
      <c r="X2928" s="42">
        <v>0</v>
      </c>
      <c r="Y2928" s="69" t="s">
        <v>1224</v>
      </c>
      <c r="Z2928" s="66">
        <v>2014</v>
      </c>
      <c r="AA2928" s="6"/>
    </row>
    <row r="2929" spans="1:141" ht="93.75">
      <c r="A2929" s="12" t="s">
        <v>4964</v>
      </c>
      <c r="B2929" s="13" t="s">
        <v>83</v>
      </c>
      <c r="C2929" s="13" t="s">
        <v>4505</v>
      </c>
      <c r="D2929" s="13" t="s">
        <v>3581</v>
      </c>
      <c r="E2929" s="13" t="s">
        <v>3582</v>
      </c>
      <c r="F2929" s="13" t="s">
        <v>3583</v>
      </c>
      <c r="G2929" s="13" t="s">
        <v>3584</v>
      </c>
      <c r="H2929" s="13" t="s">
        <v>4572</v>
      </c>
      <c r="I2929" s="13" t="s">
        <v>4573</v>
      </c>
      <c r="J2929" s="13" t="s">
        <v>76</v>
      </c>
      <c r="K2929" s="13">
        <v>100</v>
      </c>
      <c r="L2929" s="11">
        <v>710000000</v>
      </c>
      <c r="M2929" s="11" t="s">
        <v>40</v>
      </c>
      <c r="N2929" s="14" t="s">
        <v>3335</v>
      </c>
      <c r="O2929" s="13" t="s">
        <v>4589</v>
      </c>
      <c r="P2929" s="13"/>
      <c r="Q2929" s="13" t="s">
        <v>3496</v>
      </c>
      <c r="R2929" s="13" t="s">
        <v>1435</v>
      </c>
      <c r="S2929" s="13"/>
      <c r="T2929" s="13" t="s">
        <v>1801</v>
      </c>
      <c r="U2929" s="6">
        <v>1</v>
      </c>
      <c r="V2929" s="15"/>
      <c r="W2929" s="15">
        <v>232645.44</v>
      </c>
      <c r="X2929" s="42">
        <v>260562.89280000003</v>
      </c>
      <c r="Y2929" s="6" t="s">
        <v>1224</v>
      </c>
      <c r="Z2929" s="13">
        <v>2014</v>
      </c>
      <c r="AA2929" s="11" t="s">
        <v>4992</v>
      </c>
    </row>
    <row r="2930" spans="1:141" ht="112.5">
      <c r="A2930" s="12" t="s">
        <v>4592</v>
      </c>
      <c r="B2930" s="13" t="s">
        <v>83</v>
      </c>
      <c r="C2930" s="13" t="s">
        <v>3592</v>
      </c>
      <c r="D2930" s="13" t="s">
        <v>3593</v>
      </c>
      <c r="E2930" s="13" t="s">
        <v>3594</v>
      </c>
      <c r="F2930" s="13" t="s">
        <v>3595</v>
      </c>
      <c r="G2930" s="13" t="s">
        <v>4511</v>
      </c>
      <c r="H2930" s="13" t="s">
        <v>4567</v>
      </c>
      <c r="I2930" s="13" t="s">
        <v>4568</v>
      </c>
      <c r="J2930" s="13" t="s">
        <v>76</v>
      </c>
      <c r="K2930" s="13">
        <v>100</v>
      </c>
      <c r="L2930" s="11">
        <v>710000000</v>
      </c>
      <c r="M2930" s="11" t="s">
        <v>40</v>
      </c>
      <c r="N2930" s="14" t="s">
        <v>3335</v>
      </c>
      <c r="O2930" s="13" t="s">
        <v>506</v>
      </c>
      <c r="P2930" s="13"/>
      <c r="Q2930" s="13" t="s">
        <v>3496</v>
      </c>
      <c r="R2930" s="13" t="s">
        <v>1435</v>
      </c>
      <c r="S2930" s="13"/>
      <c r="T2930" s="13" t="s">
        <v>1801</v>
      </c>
      <c r="U2930" s="6">
        <v>1</v>
      </c>
      <c r="V2930" s="15"/>
      <c r="W2930" s="15">
        <v>49256.56</v>
      </c>
      <c r="X2930" s="42">
        <v>55167.347200000004</v>
      </c>
      <c r="Y2930" s="6" t="s">
        <v>1224</v>
      </c>
      <c r="Z2930" s="13">
        <v>2014</v>
      </c>
      <c r="AA2930" s="69"/>
    </row>
    <row r="2931" spans="1:141" ht="93.75">
      <c r="A2931" s="12" t="s">
        <v>4593</v>
      </c>
      <c r="B2931" s="13" t="s">
        <v>83</v>
      </c>
      <c r="C2931" s="13" t="s">
        <v>3580</v>
      </c>
      <c r="D2931" s="13" t="s">
        <v>3587</v>
      </c>
      <c r="E2931" s="13" t="s">
        <v>3588</v>
      </c>
      <c r="F2931" s="13" t="s">
        <v>3589</v>
      </c>
      <c r="G2931" s="13" t="s">
        <v>3590</v>
      </c>
      <c r="H2931" s="13" t="s">
        <v>4567</v>
      </c>
      <c r="I2931" s="13" t="s">
        <v>4568</v>
      </c>
      <c r="J2931" s="13" t="s">
        <v>76</v>
      </c>
      <c r="K2931" s="13">
        <v>100</v>
      </c>
      <c r="L2931" s="11">
        <v>710000000</v>
      </c>
      <c r="M2931" s="11" t="s">
        <v>40</v>
      </c>
      <c r="N2931" s="14" t="s">
        <v>3335</v>
      </c>
      <c r="O2931" s="13" t="s">
        <v>506</v>
      </c>
      <c r="P2931" s="13"/>
      <c r="Q2931" s="13" t="s">
        <v>3496</v>
      </c>
      <c r="R2931" s="13" t="s">
        <v>1435</v>
      </c>
      <c r="S2931" s="13"/>
      <c r="T2931" s="13" t="s">
        <v>1801</v>
      </c>
      <c r="U2931" s="6">
        <v>1</v>
      </c>
      <c r="V2931" s="15"/>
      <c r="W2931" s="15">
        <v>28897.18</v>
      </c>
      <c r="X2931" s="42">
        <v>32364.841600000003</v>
      </c>
      <c r="Y2931" s="6" t="s">
        <v>1224</v>
      </c>
      <c r="Z2931" s="13">
        <v>2014</v>
      </c>
      <c r="AA2931" s="11"/>
    </row>
    <row r="2932" spans="1:141" ht="93.75">
      <c r="A2932" s="65" t="s">
        <v>4594</v>
      </c>
      <c r="B2932" s="66" t="s">
        <v>83</v>
      </c>
      <c r="C2932" s="66" t="s">
        <v>3580</v>
      </c>
      <c r="D2932" s="66" t="s">
        <v>3581</v>
      </c>
      <c r="E2932" s="66" t="s">
        <v>3582</v>
      </c>
      <c r="F2932" s="66" t="s">
        <v>3583</v>
      </c>
      <c r="G2932" s="66" t="s">
        <v>3584</v>
      </c>
      <c r="H2932" s="66" t="s">
        <v>4567</v>
      </c>
      <c r="I2932" s="66" t="s">
        <v>4568</v>
      </c>
      <c r="J2932" s="66" t="s">
        <v>76</v>
      </c>
      <c r="K2932" s="66">
        <v>100</v>
      </c>
      <c r="L2932" s="67">
        <v>710000000</v>
      </c>
      <c r="M2932" s="67" t="s">
        <v>40</v>
      </c>
      <c r="N2932" s="68" t="s">
        <v>3335</v>
      </c>
      <c r="O2932" s="66" t="s">
        <v>506</v>
      </c>
      <c r="P2932" s="66"/>
      <c r="Q2932" s="66" t="s">
        <v>3496</v>
      </c>
      <c r="R2932" s="66" t="s">
        <v>1435</v>
      </c>
      <c r="S2932" s="66"/>
      <c r="T2932" s="66" t="s">
        <v>1801</v>
      </c>
      <c r="U2932" s="69">
        <v>1</v>
      </c>
      <c r="V2932" s="70"/>
      <c r="W2932" s="70">
        <v>0</v>
      </c>
      <c r="X2932" s="42">
        <v>0</v>
      </c>
      <c r="Y2932" s="69" t="s">
        <v>1224</v>
      </c>
      <c r="Z2932" s="66">
        <v>2014</v>
      </c>
      <c r="AA2932" s="6"/>
    </row>
    <row r="2933" spans="1:141" ht="93.75">
      <c r="A2933" s="12" t="s">
        <v>4965</v>
      </c>
      <c r="B2933" s="13" t="s">
        <v>83</v>
      </c>
      <c r="C2933" s="13" t="s">
        <v>4505</v>
      </c>
      <c r="D2933" s="13" t="s">
        <v>3581</v>
      </c>
      <c r="E2933" s="13" t="s">
        <v>3582</v>
      </c>
      <c r="F2933" s="13" t="s">
        <v>3583</v>
      </c>
      <c r="G2933" s="13" t="s">
        <v>3584</v>
      </c>
      <c r="H2933" s="13" t="s">
        <v>4567</v>
      </c>
      <c r="I2933" s="13" t="s">
        <v>4568</v>
      </c>
      <c r="J2933" s="13" t="s">
        <v>76</v>
      </c>
      <c r="K2933" s="13">
        <v>100</v>
      </c>
      <c r="L2933" s="11">
        <v>710000000</v>
      </c>
      <c r="M2933" s="11" t="s">
        <v>40</v>
      </c>
      <c r="N2933" s="14" t="s">
        <v>3335</v>
      </c>
      <c r="O2933" s="13" t="s">
        <v>506</v>
      </c>
      <c r="P2933" s="13"/>
      <c r="Q2933" s="13" t="s">
        <v>3496</v>
      </c>
      <c r="R2933" s="13" t="s">
        <v>1435</v>
      </c>
      <c r="S2933" s="13"/>
      <c r="T2933" s="13" t="s">
        <v>1801</v>
      </c>
      <c r="U2933" s="6">
        <v>1</v>
      </c>
      <c r="V2933" s="15"/>
      <c r="W2933" s="15">
        <v>114931.96</v>
      </c>
      <c r="X2933" s="42">
        <v>128723.79520000002</v>
      </c>
      <c r="Y2933" s="6" t="s">
        <v>1224</v>
      </c>
      <c r="Z2933" s="13">
        <v>2014</v>
      </c>
      <c r="AA2933" s="11" t="s">
        <v>4992</v>
      </c>
    </row>
    <row r="2934" spans="1:141" ht="112.5">
      <c r="A2934" s="12" t="s">
        <v>4595</v>
      </c>
      <c r="B2934" s="13" t="s">
        <v>83</v>
      </c>
      <c r="C2934" s="13" t="s">
        <v>3592</v>
      </c>
      <c r="D2934" s="13" t="s">
        <v>3593</v>
      </c>
      <c r="E2934" s="13" t="s">
        <v>3594</v>
      </c>
      <c r="F2934" s="13" t="s">
        <v>3595</v>
      </c>
      <c r="G2934" s="13" t="s">
        <v>4511</v>
      </c>
      <c r="H2934" s="13" t="s">
        <v>4572</v>
      </c>
      <c r="I2934" s="13" t="s">
        <v>4573</v>
      </c>
      <c r="J2934" s="13" t="s">
        <v>76</v>
      </c>
      <c r="K2934" s="13">
        <v>100</v>
      </c>
      <c r="L2934" s="11">
        <v>710000000</v>
      </c>
      <c r="M2934" s="11" t="s">
        <v>40</v>
      </c>
      <c r="N2934" s="14" t="s">
        <v>3335</v>
      </c>
      <c r="O2934" s="13" t="s">
        <v>506</v>
      </c>
      <c r="P2934" s="13"/>
      <c r="Q2934" s="13" t="s">
        <v>3496</v>
      </c>
      <c r="R2934" s="13" t="s">
        <v>1435</v>
      </c>
      <c r="S2934" s="13"/>
      <c r="T2934" s="13" t="s">
        <v>1801</v>
      </c>
      <c r="U2934" s="6">
        <v>1</v>
      </c>
      <c r="V2934" s="15"/>
      <c r="W2934" s="15">
        <v>7458.46</v>
      </c>
      <c r="X2934" s="42">
        <v>8353.4752000000008</v>
      </c>
      <c r="Y2934" s="6" t="s">
        <v>1224</v>
      </c>
      <c r="Z2934" s="13">
        <v>2014</v>
      </c>
      <c r="AA2934" s="69"/>
    </row>
    <row r="2935" spans="1:141" ht="93.75">
      <c r="A2935" s="12" t="s">
        <v>4596</v>
      </c>
      <c r="B2935" s="13" t="s">
        <v>83</v>
      </c>
      <c r="C2935" s="13" t="s">
        <v>3580</v>
      </c>
      <c r="D2935" s="13" t="s">
        <v>3587</v>
      </c>
      <c r="E2935" s="13" t="s">
        <v>3588</v>
      </c>
      <c r="F2935" s="13" t="s">
        <v>3589</v>
      </c>
      <c r="G2935" s="13" t="s">
        <v>3590</v>
      </c>
      <c r="H2935" s="13" t="s">
        <v>4572</v>
      </c>
      <c r="I2935" s="13" t="s">
        <v>4573</v>
      </c>
      <c r="J2935" s="13" t="s">
        <v>76</v>
      </c>
      <c r="K2935" s="13">
        <v>100</v>
      </c>
      <c r="L2935" s="11">
        <v>710000000</v>
      </c>
      <c r="M2935" s="11" t="s">
        <v>40</v>
      </c>
      <c r="N2935" s="14" t="s">
        <v>3335</v>
      </c>
      <c r="O2935" s="13" t="s">
        <v>506</v>
      </c>
      <c r="P2935" s="13"/>
      <c r="Q2935" s="13" t="s">
        <v>3496</v>
      </c>
      <c r="R2935" s="13" t="s">
        <v>1435</v>
      </c>
      <c r="S2935" s="13"/>
      <c r="T2935" s="13" t="s">
        <v>1801</v>
      </c>
      <c r="U2935" s="6">
        <v>1</v>
      </c>
      <c r="V2935" s="15"/>
      <c r="W2935" s="15">
        <v>4375.22</v>
      </c>
      <c r="X2935" s="42">
        <v>4900.2464000000009</v>
      </c>
      <c r="Y2935" s="6" t="s">
        <v>1224</v>
      </c>
      <c r="Z2935" s="13">
        <v>2014</v>
      </c>
      <c r="AA2935" s="11"/>
    </row>
    <row r="2936" spans="1:141" ht="93.75">
      <c r="A2936" s="65" t="s">
        <v>4597</v>
      </c>
      <c r="B2936" s="66" t="s">
        <v>83</v>
      </c>
      <c r="C2936" s="66" t="s">
        <v>3580</v>
      </c>
      <c r="D2936" s="66" t="s">
        <v>3581</v>
      </c>
      <c r="E2936" s="66" t="s">
        <v>3582</v>
      </c>
      <c r="F2936" s="66" t="s">
        <v>3583</v>
      </c>
      <c r="G2936" s="66" t="s">
        <v>3584</v>
      </c>
      <c r="H2936" s="66" t="s">
        <v>4572</v>
      </c>
      <c r="I2936" s="66" t="s">
        <v>4573</v>
      </c>
      <c r="J2936" s="66" t="s">
        <v>76</v>
      </c>
      <c r="K2936" s="66">
        <v>100</v>
      </c>
      <c r="L2936" s="67">
        <v>710000000</v>
      </c>
      <c r="M2936" s="67" t="s">
        <v>40</v>
      </c>
      <c r="N2936" s="68" t="s">
        <v>3335</v>
      </c>
      <c r="O2936" s="66" t="s">
        <v>506</v>
      </c>
      <c r="P2936" s="66"/>
      <c r="Q2936" s="66" t="s">
        <v>3496</v>
      </c>
      <c r="R2936" s="66" t="s">
        <v>1435</v>
      </c>
      <c r="S2936" s="66"/>
      <c r="T2936" s="66" t="s">
        <v>1801</v>
      </c>
      <c r="U2936" s="69">
        <v>1</v>
      </c>
      <c r="V2936" s="70"/>
      <c r="W2936" s="70">
        <v>0</v>
      </c>
      <c r="X2936" s="42">
        <v>0</v>
      </c>
      <c r="Y2936" s="69" t="s">
        <v>1224</v>
      </c>
      <c r="Z2936" s="66">
        <v>2014</v>
      </c>
      <c r="AA2936" s="6"/>
    </row>
    <row r="2937" spans="1:141" ht="93.75">
      <c r="A2937" s="12" t="s">
        <v>4966</v>
      </c>
      <c r="B2937" s="13" t="s">
        <v>83</v>
      </c>
      <c r="C2937" s="13" t="s">
        <v>4505</v>
      </c>
      <c r="D2937" s="13" t="s">
        <v>3581</v>
      </c>
      <c r="E2937" s="13" t="s">
        <v>3582</v>
      </c>
      <c r="F2937" s="13" t="s">
        <v>3583</v>
      </c>
      <c r="G2937" s="13" t="s">
        <v>3584</v>
      </c>
      <c r="H2937" s="13" t="s">
        <v>4572</v>
      </c>
      <c r="I2937" s="13" t="s">
        <v>4573</v>
      </c>
      <c r="J2937" s="13" t="s">
        <v>76</v>
      </c>
      <c r="K2937" s="13">
        <v>100</v>
      </c>
      <c r="L2937" s="11">
        <v>710000000</v>
      </c>
      <c r="M2937" s="11" t="s">
        <v>40</v>
      </c>
      <c r="N2937" s="14" t="s">
        <v>3335</v>
      </c>
      <c r="O2937" s="13" t="s">
        <v>506</v>
      </c>
      <c r="P2937" s="13"/>
      <c r="Q2937" s="13" t="s">
        <v>3496</v>
      </c>
      <c r="R2937" s="13" t="s">
        <v>1435</v>
      </c>
      <c r="S2937" s="13"/>
      <c r="T2937" s="13" t="s">
        <v>1801</v>
      </c>
      <c r="U2937" s="6">
        <v>1</v>
      </c>
      <c r="V2937" s="15"/>
      <c r="W2937" s="15">
        <v>17403.060000000001</v>
      </c>
      <c r="X2937" s="42">
        <v>19491.427200000002</v>
      </c>
      <c r="Y2937" s="6" t="s">
        <v>1224</v>
      </c>
      <c r="Z2937" s="13">
        <v>2014</v>
      </c>
      <c r="AA2937" s="11" t="s">
        <v>4992</v>
      </c>
    </row>
    <row r="2938" spans="1:141" ht="112.5">
      <c r="A2938" s="12" t="s">
        <v>4598</v>
      </c>
      <c r="B2938" s="13" t="s">
        <v>83</v>
      </c>
      <c r="C2938" s="13" t="s">
        <v>3592</v>
      </c>
      <c r="D2938" s="13" t="s">
        <v>3593</v>
      </c>
      <c r="E2938" s="13" t="s">
        <v>3594</v>
      </c>
      <c r="F2938" s="13" t="s">
        <v>3595</v>
      </c>
      <c r="G2938" s="13" t="s">
        <v>4511</v>
      </c>
      <c r="H2938" s="13" t="s">
        <v>4567</v>
      </c>
      <c r="I2938" s="13" t="s">
        <v>4568</v>
      </c>
      <c r="J2938" s="13" t="s">
        <v>76</v>
      </c>
      <c r="K2938" s="13">
        <v>100</v>
      </c>
      <c r="L2938" s="11">
        <v>710000000</v>
      </c>
      <c r="M2938" s="11" t="s">
        <v>40</v>
      </c>
      <c r="N2938" s="14" t="s">
        <v>3335</v>
      </c>
      <c r="O2938" s="13" t="s">
        <v>4599</v>
      </c>
      <c r="P2938" s="13"/>
      <c r="Q2938" s="13" t="s">
        <v>3496</v>
      </c>
      <c r="R2938" s="13" t="s">
        <v>1435</v>
      </c>
      <c r="S2938" s="13"/>
      <c r="T2938" s="13" t="s">
        <v>1801</v>
      </c>
      <c r="U2938" s="6">
        <v>1</v>
      </c>
      <c r="V2938" s="15"/>
      <c r="W2938" s="15">
        <v>62770.400000000001</v>
      </c>
      <c r="X2938" s="42">
        <v>70302.848000000013</v>
      </c>
      <c r="Y2938" s="6" t="s">
        <v>1224</v>
      </c>
      <c r="Z2938" s="13">
        <v>2014</v>
      </c>
      <c r="AA2938" s="6"/>
    </row>
    <row r="2939" spans="1:141" ht="93.75">
      <c r="A2939" s="12" t="s">
        <v>4600</v>
      </c>
      <c r="B2939" s="13" t="s">
        <v>83</v>
      </c>
      <c r="C2939" s="13" t="s">
        <v>3580</v>
      </c>
      <c r="D2939" s="13" t="s">
        <v>3587</v>
      </c>
      <c r="E2939" s="13" t="s">
        <v>3588</v>
      </c>
      <c r="F2939" s="13" t="s">
        <v>3589</v>
      </c>
      <c r="G2939" s="13" t="s">
        <v>3590</v>
      </c>
      <c r="H2939" s="13" t="s">
        <v>4567</v>
      </c>
      <c r="I2939" s="13" t="s">
        <v>4568</v>
      </c>
      <c r="J2939" s="13" t="s">
        <v>76</v>
      </c>
      <c r="K2939" s="13">
        <v>100</v>
      </c>
      <c r="L2939" s="11">
        <v>710000000</v>
      </c>
      <c r="M2939" s="11" t="s">
        <v>40</v>
      </c>
      <c r="N2939" s="14" t="s">
        <v>3335</v>
      </c>
      <c r="O2939" s="13" t="s">
        <v>4599</v>
      </c>
      <c r="P2939" s="13"/>
      <c r="Q2939" s="13" t="s">
        <v>3496</v>
      </c>
      <c r="R2939" s="13" t="s">
        <v>1435</v>
      </c>
      <c r="S2939" s="13"/>
      <c r="T2939" s="13" t="s">
        <v>1801</v>
      </c>
      <c r="U2939" s="6">
        <v>1</v>
      </c>
      <c r="V2939" s="15"/>
      <c r="W2939" s="15">
        <v>94246.399999999994</v>
      </c>
      <c r="X2939" s="42">
        <v>105555.96800000001</v>
      </c>
      <c r="Y2939" s="6" t="s">
        <v>1224</v>
      </c>
      <c r="Z2939" s="13">
        <v>2014</v>
      </c>
      <c r="AA2939" s="6"/>
    </row>
    <row r="2940" spans="1:141" ht="112.5">
      <c r="A2940" s="12" t="s">
        <v>4601</v>
      </c>
      <c r="B2940" s="13" t="s">
        <v>83</v>
      </c>
      <c r="C2940" s="13" t="s">
        <v>3592</v>
      </c>
      <c r="D2940" s="13" t="s">
        <v>3593</v>
      </c>
      <c r="E2940" s="13" t="s">
        <v>3594</v>
      </c>
      <c r="F2940" s="13" t="s">
        <v>3595</v>
      </c>
      <c r="G2940" s="13" t="s">
        <v>4511</v>
      </c>
      <c r="H2940" s="13" t="s">
        <v>4567</v>
      </c>
      <c r="I2940" s="13" t="s">
        <v>4568</v>
      </c>
      <c r="J2940" s="13" t="s">
        <v>76</v>
      </c>
      <c r="K2940" s="13">
        <v>100</v>
      </c>
      <c r="L2940" s="11">
        <v>710000000</v>
      </c>
      <c r="M2940" s="11" t="s">
        <v>40</v>
      </c>
      <c r="N2940" s="14" t="s">
        <v>3335</v>
      </c>
      <c r="O2940" s="13" t="s">
        <v>2436</v>
      </c>
      <c r="P2940" s="13"/>
      <c r="Q2940" s="13" t="s">
        <v>3496</v>
      </c>
      <c r="R2940" s="13" t="s">
        <v>1435</v>
      </c>
      <c r="S2940" s="13"/>
      <c r="T2940" s="13" t="s">
        <v>1801</v>
      </c>
      <c r="U2940" s="6">
        <v>1</v>
      </c>
      <c r="V2940" s="15"/>
      <c r="W2940" s="15">
        <v>40320</v>
      </c>
      <c r="X2940" s="42">
        <v>45158.400000000001</v>
      </c>
      <c r="Y2940" s="6" t="s">
        <v>1224</v>
      </c>
      <c r="Z2940" s="13">
        <v>2014</v>
      </c>
      <c r="AA2940" s="6"/>
    </row>
    <row r="2941" spans="1:141" ht="93.75">
      <c r="A2941" s="12" t="s">
        <v>4602</v>
      </c>
      <c r="B2941" s="13" t="s">
        <v>83</v>
      </c>
      <c r="C2941" s="13" t="s">
        <v>3580</v>
      </c>
      <c r="D2941" s="13" t="s">
        <v>3587</v>
      </c>
      <c r="E2941" s="13" t="s">
        <v>3588</v>
      </c>
      <c r="F2941" s="13" t="s">
        <v>3589</v>
      </c>
      <c r="G2941" s="13" t="s">
        <v>3590</v>
      </c>
      <c r="H2941" s="13" t="s">
        <v>4567</v>
      </c>
      <c r="I2941" s="13" t="s">
        <v>4568</v>
      </c>
      <c r="J2941" s="13" t="s">
        <v>76</v>
      </c>
      <c r="K2941" s="13">
        <v>100</v>
      </c>
      <c r="L2941" s="11">
        <v>710000000</v>
      </c>
      <c r="M2941" s="11" t="s">
        <v>40</v>
      </c>
      <c r="N2941" s="14" t="s">
        <v>3335</v>
      </c>
      <c r="O2941" s="13" t="s">
        <v>2436</v>
      </c>
      <c r="P2941" s="13"/>
      <c r="Q2941" s="13" t="s">
        <v>3496</v>
      </c>
      <c r="R2941" s="13" t="s">
        <v>1435</v>
      </c>
      <c r="S2941" s="13"/>
      <c r="T2941" s="13" t="s">
        <v>1801</v>
      </c>
      <c r="U2941" s="6">
        <v>1</v>
      </c>
      <c r="V2941" s="15"/>
      <c r="W2941" s="15">
        <v>52040</v>
      </c>
      <c r="X2941" s="42">
        <v>58284.800000000003</v>
      </c>
      <c r="Y2941" s="6" t="s">
        <v>1224</v>
      </c>
      <c r="Z2941" s="13">
        <v>2014</v>
      </c>
      <c r="AA2941" s="6"/>
      <c r="DG2941" s="296"/>
      <c r="DH2941" s="296"/>
      <c r="DI2941" s="296"/>
      <c r="DJ2941" s="296"/>
      <c r="DK2941" s="296"/>
      <c r="DL2941" s="296"/>
      <c r="DM2941" s="296"/>
      <c r="DN2941" s="296"/>
      <c r="DO2941" s="296"/>
      <c r="DP2941" s="296"/>
      <c r="DQ2941" s="296"/>
      <c r="DR2941" s="296"/>
      <c r="DS2941" s="296"/>
      <c r="DT2941" s="296"/>
      <c r="DU2941" s="296"/>
      <c r="DV2941" s="296"/>
      <c r="DW2941" s="296"/>
      <c r="DX2941" s="296"/>
      <c r="DY2941" s="296"/>
      <c r="DZ2941" s="296"/>
      <c r="EA2941" s="296"/>
      <c r="EB2941" s="296"/>
      <c r="EC2941" s="296"/>
      <c r="ED2941" s="296"/>
      <c r="EE2941" s="296"/>
      <c r="EF2941" s="296"/>
      <c r="EG2941" s="296"/>
      <c r="EH2941" s="296"/>
      <c r="EI2941" s="296"/>
      <c r="EJ2941" s="296"/>
      <c r="EK2941" s="296"/>
    </row>
    <row r="2942" spans="1:141" s="163" customFormat="1" ht="93.75">
      <c r="A2942" s="12" t="s">
        <v>4603</v>
      </c>
      <c r="B2942" s="13" t="s">
        <v>83</v>
      </c>
      <c r="C2942" s="13" t="s">
        <v>2124</v>
      </c>
      <c r="D2942" s="13" t="s">
        <v>2125</v>
      </c>
      <c r="E2942" s="13" t="s">
        <v>4604</v>
      </c>
      <c r="F2942" s="13" t="s">
        <v>2125</v>
      </c>
      <c r="G2942" s="13" t="s">
        <v>4604</v>
      </c>
      <c r="H2942" s="13" t="s">
        <v>4605</v>
      </c>
      <c r="I2942" s="13" t="s">
        <v>4606</v>
      </c>
      <c r="J2942" s="13" t="s">
        <v>39</v>
      </c>
      <c r="K2942" s="13">
        <v>100</v>
      </c>
      <c r="L2942" s="13">
        <v>271010000</v>
      </c>
      <c r="M2942" s="11" t="s">
        <v>265</v>
      </c>
      <c r="N2942" s="14" t="s">
        <v>1082</v>
      </c>
      <c r="O2942" s="13" t="s">
        <v>1750</v>
      </c>
      <c r="P2942" s="13"/>
      <c r="Q2942" s="13" t="s">
        <v>2917</v>
      </c>
      <c r="R2942" s="13" t="s">
        <v>1435</v>
      </c>
      <c r="S2942" s="13"/>
      <c r="T2942" s="13" t="s">
        <v>1801</v>
      </c>
      <c r="U2942" s="6">
        <v>1</v>
      </c>
      <c r="V2942" s="15"/>
      <c r="W2942" s="15">
        <v>635287.19999999995</v>
      </c>
      <c r="X2942" s="42">
        <v>711521.66399999999</v>
      </c>
      <c r="Y2942" s="6" t="s">
        <v>1224</v>
      </c>
      <c r="Z2942" s="13">
        <v>2014</v>
      </c>
      <c r="AA2942" s="8"/>
      <c r="AB2942" s="138"/>
      <c r="AC2942" s="138"/>
      <c r="AD2942" s="138"/>
      <c r="AE2942" s="138"/>
      <c r="AF2942" s="138"/>
      <c r="AG2942" s="138"/>
      <c r="AH2942" s="138"/>
      <c r="AI2942" s="138"/>
      <c r="AJ2942" s="138"/>
      <c r="AK2942" s="138"/>
      <c r="AL2942" s="138"/>
      <c r="AM2942" s="138"/>
      <c r="AN2942" s="138"/>
      <c r="AO2942" s="138"/>
      <c r="AP2942" s="138"/>
      <c r="AQ2942" s="138"/>
      <c r="AR2942" s="138"/>
      <c r="AS2942" s="138"/>
      <c r="AT2942" s="138"/>
      <c r="AU2942" s="138"/>
      <c r="AV2942" s="138"/>
      <c r="AW2942" s="138"/>
      <c r="AX2942" s="138"/>
      <c r="AY2942" s="138"/>
      <c r="AZ2942" s="138"/>
      <c r="BA2942" s="138"/>
      <c r="BB2942" s="138"/>
      <c r="BC2942" s="138"/>
      <c r="BD2942" s="138"/>
      <c r="BE2942" s="138"/>
      <c r="BF2942" s="138"/>
      <c r="BG2942" s="138"/>
      <c r="BH2942" s="138"/>
      <c r="BI2942" s="138"/>
      <c r="BJ2942" s="138"/>
      <c r="BK2942" s="138"/>
      <c r="BL2942" s="138"/>
      <c r="BM2942" s="138"/>
      <c r="BN2942" s="138"/>
      <c r="BO2942" s="138"/>
      <c r="BP2942" s="138"/>
      <c r="BQ2942" s="138"/>
      <c r="BR2942" s="138"/>
      <c r="BS2942" s="138"/>
      <c r="BT2942" s="138"/>
      <c r="BU2942" s="138"/>
      <c r="BV2942" s="138"/>
      <c r="BW2942" s="138"/>
      <c r="BX2942" s="138"/>
      <c r="BY2942" s="138"/>
      <c r="BZ2942" s="138"/>
      <c r="CA2942" s="138"/>
      <c r="CB2942" s="138"/>
      <c r="CC2942" s="138"/>
      <c r="CD2942" s="138"/>
      <c r="DG2942" s="138"/>
      <c r="DH2942" s="138"/>
      <c r="DI2942" s="138"/>
      <c r="DJ2942" s="138"/>
      <c r="DK2942" s="138"/>
      <c r="DL2942" s="138"/>
      <c r="DM2942" s="138"/>
      <c r="DN2942" s="138"/>
      <c r="DO2942" s="138"/>
      <c r="DP2942" s="138"/>
      <c r="DQ2942" s="138"/>
      <c r="DR2942" s="138"/>
      <c r="DS2942" s="138"/>
      <c r="DT2942" s="138"/>
      <c r="DU2942" s="138"/>
      <c r="DV2942" s="138"/>
      <c r="DW2942" s="138"/>
      <c r="DX2942" s="138"/>
      <c r="DY2942" s="138"/>
      <c r="DZ2942" s="138"/>
      <c r="EA2942" s="138"/>
      <c r="EB2942" s="138"/>
      <c r="EC2942" s="138"/>
      <c r="ED2942" s="138"/>
      <c r="EE2942" s="138"/>
      <c r="EF2942" s="138"/>
      <c r="EG2942" s="138"/>
      <c r="EH2942" s="138"/>
      <c r="EI2942" s="138"/>
      <c r="EJ2942" s="138"/>
      <c r="EK2942" s="138"/>
    </row>
    <row r="2943" spans="1:141" s="296" customFormat="1" ht="131.25">
      <c r="A2943" s="12" t="s">
        <v>4607</v>
      </c>
      <c r="B2943" s="13" t="s">
        <v>83</v>
      </c>
      <c r="C2943" s="13" t="s">
        <v>4608</v>
      </c>
      <c r="D2943" s="13" t="s">
        <v>4609</v>
      </c>
      <c r="E2943" s="13" t="s">
        <v>4610</v>
      </c>
      <c r="F2943" s="13" t="s">
        <v>4611</v>
      </c>
      <c r="G2943" s="13" t="s">
        <v>4612</v>
      </c>
      <c r="H2943" s="13" t="s">
        <v>4613</v>
      </c>
      <c r="I2943" s="13" t="s">
        <v>4614</v>
      </c>
      <c r="J2943" s="13" t="s">
        <v>39</v>
      </c>
      <c r="K2943" s="13">
        <v>100</v>
      </c>
      <c r="L2943" s="13">
        <v>271010000</v>
      </c>
      <c r="M2943" s="11" t="s">
        <v>265</v>
      </c>
      <c r="N2943" s="14" t="s">
        <v>767</v>
      </c>
      <c r="O2943" s="13" t="s">
        <v>1750</v>
      </c>
      <c r="P2943" s="13"/>
      <c r="Q2943" s="13" t="s">
        <v>2917</v>
      </c>
      <c r="R2943" s="13" t="s">
        <v>1435</v>
      </c>
      <c r="S2943" s="13"/>
      <c r="T2943" s="13" t="s">
        <v>1801</v>
      </c>
      <c r="U2943" s="6">
        <v>1</v>
      </c>
      <c r="V2943" s="15"/>
      <c r="W2943" s="15">
        <v>280890</v>
      </c>
      <c r="X2943" s="42">
        <v>314596.80000000005</v>
      </c>
      <c r="Y2943" s="6" t="s">
        <v>1224</v>
      </c>
      <c r="Z2943" s="13">
        <v>2014</v>
      </c>
      <c r="AA2943" s="67"/>
      <c r="AB2943"/>
      <c r="AC2943"/>
      <c r="AD2943"/>
      <c r="AE2943"/>
      <c r="AF2943"/>
      <c r="AG2943"/>
      <c r="AH2943"/>
      <c r="AI2943"/>
      <c r="AJ2943"/>
      <c r="AK2943"/>
      <c r="AL2943"/>
      <c r="AM2943"/>
      <c r="AN2943"/>
      <c r="AO2943"/>
      <c r="AP2943"/>
      <c r="AQ2943"/>
      <c r="AR2943"/>
      <c r="AS2943"/>
      <c r="AT2943"/>
      <c r="AU2943"/>
      <c r="AV2943"/>
      <c r="AW2943"/>
      <c r="AX2943"/>
      <c r="AY2943"/>
      <c r="AZ2943"/>
      <c r="BA2943"/>
      <c r="BB2943"/>
      <c r="BC2943"/>
      <c r="BD2943"/>
      <c r="BE2943"/>
      <c r="BF2943"/>
      <c r="BG2943"/>
      <c r="BH2943"/>
      <c r="BI2943"/>
      <c r="BJ2943"/>
      <c r="BK2943"/>
      <c r="BL2943"/>
      <c r="BM2943"/>
      <c r="BN2943"/>
      <c r="BO2943"/>
      <c r="BP2943"/>
      <c r="BQ2943"/>
      <c r="BR2943"/>
      <c r="BS2943"/>
      <c r="BT2943"/>
      <c r="BU2943"/>
      <c r="BV2943"/>
      <c r="BW2943"/>
      <c r="BX2943"/>
      <c r="BY2943"/>
      <c r="BZ2943"/>
      <c r="CA2943"/>
      <c r="CB2943"/>
      <c r="CC2943"/>
      <c r="CD2943"/>
      <c r="CE2943"/>
      <c r="CF2943"/>
      <c r="CG2943"/>
      <c r="CH2943"/>
      <c r="CI2943"/>
      <c r="CJ2943"/>
      <c r="CK2943"/>
      <c r="CL2943"/>
      <c r="CM2943"/>
      <c r="CN2943"/>
      <c r="CO2943"/>
      <c r="CP2943"/>
      <c r="CQ2943"/>
      <c r="CR2943"/>
      <c r="CS2943"/>
      <c r="CT2943"/>
      <c r="CU2943"/>
      <c r="CV2943"/>
      <c r="CW2943"/>
      <c r="CX2943"/>
      <c r="CY2943"/>
      <c r="CZ2943"/>
      <c r="DA2943"/>
      <c r="DB2943"/>
      <c r="DC2943"/>
      <c r="DD2943"/>
      <c r="DE2943"/>
      <c r="DF2943"/>
      <c r="DG2943"/>
      <c r="DH2943"/>
      <c r="DI2943"/>
      <c r="DJ2943"/>
      <c r="DK2943"/>
      <c r="DL2943"/>
      <c r="DM2943"/>
      <c r="DN2943"/>
      <c r="DO2943"/>
      <c r="DP2943"/>
      <c r="DQ2943"/>
      <c r="DR2943"/>
      <c r="DS2943"/>
      <c r="DT2943"/>
      <c r="DU2943"/>
      <c r="DV2943"/>
      <c r="DW2943"/>
      <c r="DX2943"/>
      <c r="DY2943"/>
      <c r="DZ2943"/>
      <c r="EA2943"/>
      <c r="EB2943"/>
      <c r="EC2943"/>
      <c r="ED2943"/>
      <c r="EE2943"/>
      <c r="EF2943"/>
      <c r="EG2943"/>
      <c r="EH2943"/>
      <c r="EI2943"/>
      <c r="EJ2943"/>
      <c r="EK2943"/>
    </row>
    <row r="2944" spans="1:141" s="296" customFormat="1" ht="93.75">
      <c r="A2944" s="12" t="s">
        <v>4615</v>
      </c>
      <c r="B2944" s="13" t="s">
        <v>83</v>
      </c>
      <c r="C2944" s="13" t="s">
        <v>3328</v>
      </c>
      <c r="D2944" s="13" t="s">
        <v>3329</v>
      </c>
      <c r="E2944" s="13" t="s">
        <v>4616</v>
      </c>
      <c r="F2944" s="13" t="s">
        <v>3331</v>
      </c>
      <c r="G2944" s="13" t="s">
        <v>4617</v>
      </c>
      <c r="H2944" s="13" t="s">
        <v>4618</v>
      </c>
      <c r="I2944" s="13" t="s">
        <v>4619</v>
      </c>
      <c r="J2944" s="13" t="s">
        <v>76</v>
      </c>
      <c r="K2944" s="13">
        <v>100</v>
      </c>
      <c r="L2944" s="11">
        <v>710000000</v>
      </c>
      <c r="M2944" s="11" t="s">
        <v>40</v>
      </c>
      <c r="N2944" s="14" t="s">
        <v>1642</v>
      </c>
      <c r="O2944" s="13" t="s">
        <v>4620</v>
      </c>
      <c r="P2944" s="13"/>
      <c r="Q2944" s="13" t="s">
        <v>2917</v>
      </c>
      <c r="R2944" s="13" t="s">
        <v>2040</v>
      </c>
      <c r="S2944" s="13"/>
      <c r="T2944" s="13" t="s">
        <v>1801</v>
      </c>
      <c r="U2944" s="6">
        <v>1</v>
      </c>
      <c r="V2944" s="15"/>
      <c r="W2944" s="15">
        <v>7608000</v>
      </c>
      <c r="X2944" s="42">
        <v>8520960</v>
      </c>
      <c r="Y2944" s="6" t="s">
        <v>1224</v>
      </c>
      <c r="Z2944" s="13">
        <v>2014</v>
      </c>
      <c r="AA2944" s="11"/>
      <c r="AB2944"/>
      <c r="AC2944"/>
      <c r="AD2944"/>
      <c r="AE2944"/>
      <c r="AF2944"/>
      <c r="AG2944"/>
      <c r="AH2944"/>
      <c r="AI2944"/>
      <c r="AJ2944"/>
      <c r="AK2944"/>
      <c r="AL2944"/>
      <c r="AM2944"/>
      <c r="AN2944"/>
      <c r="AO2944"/>
      <c r="AP2944"/>
      <c r="AQ2944"/>
      <c r="AR2944"/>
      <c r="AS2944"/>
      <c r="AT2944"/>
      <c r="AU2944"/>
      <c r="AV2944"/>
      <c r="AW2944"/>
      <c r="AX2944"/>
      <c r="AY2944"/>
      <c r="AZ2944"/>
      <c r="BA2944"/>
      <c r="BB2944"/>
      <c r="BC2944"/>
      <c r="BD2944"/>
      <c r="BE2944"/>
      <c r="BF2944"/>
      <c r="BG2944"/>
      <c r="BH2944"/>
      <c r="BI2944"/>
      <c r="BJ2944"/>
      <c r="BK2944"/>
      <c r="BL2944"/>
      <c r="BM2944"/>
      <c r="BN2944"/>
      <c r="BO2944"/>
      <c r="BP2944"/>
      <c r="BQ2944"/>
      <c r="BR2944"/>
      <c r="BS2944"/>
      <c r="BT2944"/>
      <c r="BU2944"/>
      <c r="BV2944"/>
      <c r="BW2944"/>
      <c r="BX2944"/>
      <c r="BY2944"/>
      <c r="BZ2944"/>
      <c r="CA2944"/>
      <c r="CB2944"/>
      <c r="CC2944"/>
      <c r="CD2944"/>
      <c r="CE2944" s="348"/>
      <c r="CF2944" s="348"/>
      <c r="CG2944" s="348"/>
      <c r="CH2944" s="348"/>
      <c r="CI2944" s="348"/>
      <c r="CJ2944" s="348"/>
      <c r="CK2944" s="348"/>
      <c r="CL2944" s="348"/>
      <c r="CM2944" s="348"/>
      <c r="CN2944" s="348"/>
      <c r="CO2944" s="348"/>
      <c r="CP2944" s="348"/>
      <c r="CQ2944" s="348"/>
      <c r="CR2944" s="348"/>
      <c r="CS2944" s="348"/>
      <c r="CT2944" s="348"/>
      <c r="CU2944" s="348"/>
      <c r="CV2944" s="348"/>
      <c r="CW2944" s="348"/>
      <c r="CX2944" s="348"/>
      <c r="CY2944"/>
      <c r="CZ2944"/>
      <c r="DA2944"/>
      <c r="DB2944"/>
      <c r="DC2944"/>
      <c r="DD2944"/>
      <c r="DE2944"/>
      <c r="DF2944"/>
      <c r="DG2944"/>
      <c r="DH2944"/>
      <c r="DI2944"/>
      <c r="DJ2944"/>
      <c r="DK2944"/>
      <c r="DL2944"/>
      <c r="DM2944"/>
      <c r="DN2944"/>
      <c r="DO2944"/>
      <c r="DP2944"/>
      <c r="DQ2944"/>
      <c r="DR2944"/>
      <c r="DS2944"/>
      <c r="DT2944"/>
      <c r="DU2944"/>
      <c r="DV2944"/>
      <c r="DW2944"/>
      <c r="DX2944"/>
      <c r="DY2944"/>
      <c r="DZ2944"/>
      <c r="EA2944"/>
      <c r="EB2944"/>
      <c r="EC2944"/>
      <c r="ED2944"/>
      <c r="EE2944"/>
      <c r="EF2944"/>
      <c r="EG2944"/>
      <c r="EH2944"/>
      <c r="EI2944"/>
      <c r="EJ2944"/>
      <c r="EK2944"/>
    </row>
    <row r="2945" spans="1:110" s="161" customFormat="1" ht="93.75">
      <c r="A2945" s="65" t="s">
        <v>4621</v>
      </c>
      <c r="B2945" s="104" t="s">
        <v>83</v>
      </c>
      <c r="C2945" s="105" t="s">
        <v>2934</v>
      </c>
      <c r="D2945" s="106" t="s">
        <v>4622</v>
      </c>
      <c r="E2945" s="106" t="s">
        <v>4623</v>
      </c>
      <c r="F2945" s="106" t="s">
        <v>4622</v>
      </c>
      <c r="G2945" s="106" t="s">
        <v>4623</v>
      </c>
      <c r="H2945" s="107" t="s">
        <v>4624</v>
      </c>
      <c r="I2945" s="108" t="s">
        <v>4625</v>
      </c>
      <c r="J2945" s="67" t="s">
        <v>302</v>
      </c>
      <c r="K2945" s="68">
        <v>30</v>
      </c>
      <c r="L2945" s="67">
        <v>751000000</v>
      </c>
      <c r="M2945" s="67" t="s">
        <v>289</v>
      </c>
      <c r="N2945" s="110" t="s">
        <v>495</v>
      </c>
      <c r="O2945" s="67" t="s">
        <v>4626</v>
      </c>
      <c r="P2945" s="109"/>
      <c r="Q2945" s="68" t="s">
        <v>1246</v>
      </c>
      <c r="R2945" s="68" t="s">
        <v>1222</v>
      </c>
      <c r="S2945" s="109"/>
      <c r="T2945" s="65" t="s">
        <v>1801</v>
      </c>
      <c r="U2945" s="67">
        <v>1</v>
      </c>
      <c r="V2945" s="109"/>
      <c r="W2945" s="111">
        <v>0</v>
      </c>
      <c r="X2945" s="42">
        <v>0</v>
      </c>
      <c r="Y2945" s="112" t="s">
        <v>1224</v>
      </c>
      <c r="Z2945" s="67">
        <v>2014</v>
      </c>
      <c r="AA2945" s="67"/>
      <c r="AB2945" s="170"/>
      <c r="AC2945" s="170"/>
      <c r="AD2945" s="170"/>
      <c r="AE2945" s="170"/>
      <c r="AF2945" s="170"/>
      <c r="AG2945" s="170"/>
      <c r="AH2945" s="170"/>
      <c r="AI2945" s="170"/>
      <c r="AJ2945" s="170"/>
      <c r="AK2945" s="170"/>
      <c r="AL2945" s="170"/>
      <c r="AM2945" s="170"/>
      <c r="AN2945" s="170"/>
      <c r="AO2945" s="170"/>
      <c r="AP2945" s="170"/>
      <c r="AQ2945" s="170"/>
      <c r="AR2945" s="170"/>
      <c r="AS2945" s="170"/>
      <c r="AT2945" s="170"/>
      <c r="AU2945" s="170"/>
      <c r="AV2945" s="170"/>
      <c r="AW2945" s="170"/>
      <c r="AX2945" s="170"/>
      <c r="AY2945" s="170"/>
      <c r="AZ2945" s="170"/>
      <c r="BA2945" s="170"/>
      <c r="BB2945" s="170"/>
      <c r="BC2945" s="170"/>
      <c r="BD2945" s="170"/>
      <c r="BE2945" s="170"/>
      <c r="BF2945" s="170"/>
      <c r="BG2945" s="170"/>
      <c r="BH2945" s="170"/>
      <c r="BI2945" s="170"/>
      <c r="BJ2945" s="170"/>
      <c r="BK2945" s="170"/>
      <c r="BL2945" s="170"/>
      <c r="BM2945" s="170"/>
      <c r="BN2945" s="170"/>
      <c r="BO2945" s="170"/>
      <c r="BP2945" s="170"/>
      <c r="BQ2945" s="170"/>
      <c r="BR2945" s="170"/>
      <c r="BS2945" s="170"/>
      <c r="BT2945" s="170"/>
      <c r="BU2945" s="170"/>
      <c r="BV2945" s="170"/>
      <c r="BW2945" s="170"/>
      <c r="BX2945" s="170"/>
      <c r="BY2945" s="170"/>
      <c r="BZ2945" s="170"/>
      <c r="CA2945" s="170"/>
      <c r="CB2945" s="170"/>
      <c r="CC2945" s="170"/>
      <c r="CD2945" s="170"/>
      <c r="CY2945" s="475"/>
      <c r="CZ2945" s="475"/>
      <c r="DA2945" s="475"/>
      <c r="DB2945" s="475"/>
      <c r="DC2945" s="475"/>
      <c r="DD2945" s="475"/>
      <c r="DE2945" s="475"/>
      <c r="DF2945" s="475"/>
    </row>
    <row r="2946" spans="1:110" ht="93.75">
      <c r="A2946" s="12" t="s">
        <v>7403</v>
      </c>
      <c r="B2946" s="10" t="s">
        <v>83</v>
      </c>
      <c r="C2946" s="19" t="s">
        <v>2934</v>
      </c>
      <c r="D2946" s="7" t="s">
        <v>4622</v>
      </c>
      <c r="E2946" s="7" t="s">
        <v>4623</v>
      </c>
      <c r="F2946" s="7" t="s">
        <v>4622</v>
      </c>
      <c r="G2946" s="7" t="s">
        <v>4623</v>
      </c>
      <c r="H2946" s="20" t="s">
        <v>4624</v>
      </c>
      <c r="I2946" s="21" t="s">
        <v>4625</v>
      </c>
      <c r="J2946" s="8" t="s">
        <v>302</v>
      </c>
      <c r="K2946" s="14">
        <v>30</v>
      </c>
      <c r="L2946" s="11">
        <v>751000000</v>
      </c>
      <c r="M2946" s="11" t="s">
        <v>289</v>
      </c>
      <c r="N2946" s="11" t="s">
        <v>5302</v>
      </c>
      <c r="O2946" s="8" t="s">
        <v>4626</v>
      </c>
      <c r="P2946" s="18"/>
      <c r="Q2946" s="14" t="s">
        <v>1246</v>
      </c>
      <c r="R2946" s="14" t="s">
        <v>1222</v>
      </c>
      <c r="S2946" s="18"/>
      <c r="T2946" s="12" t="s">
        <v>1801</v>
      </c>
      <c r="U2946" s="8">
        <v>1</v>
      </c>
      <c r="V2946" s="18"/>
      <c r="W2946" s="28">
        <v>1186000</v>
      </c>
      <c r="X2946" s="42">
        <v>1328320.0000000002</v>
      </c>
      <c r="Y2946" s="23" t="s">
        <v>1224</v>
      </c>
      <c r="Z2946" s="8">
        <v>2014</v>
      </c>
      <c r="AA2946" s="11" t="s">
        <v>7411</v>
      </c>
      <c r="AB2946" s="163"/>
      <c r="AC2946" s="163"/>
      <c r="AD2946" s="163"/>
      <c r="AE2946" s="163"/>
      <c r="AF2946" s="163"/>
      <c r="AG2946" s="163"/>
      <c r="AH2946" s="163"/>
      <c r="AI2946" s="163"/>
      <c r="AJ2946" s="163"/>
      <c r="AK2946" s="163"/>
      <c r="AL2946" s="163"/>
      <c r="AM2946" s="163"/>
      <c r="AN2946" s="163"/>
      <c r="AO2946" s="163"/>
      <c r="AP2946" s="163"/>
      <c r="AQ2946" s="163"/>
      <c r="AR2946" s="163"/>
      <c r="AS2946" s="163"/>
      <c r="AT2946" s="163"/>
      <c r="AU2946" s="163"/>
      <c r="AV2946" s="163"/>
      <c r="AW2946" s="163"/>
      <c r="AX2946" s="163"/>
      <c r="AY2946" s="163"/>
      <c r="AZ2946" s="163"/>
      <c r="BA2946" s="163"/>
      <c r="BB2946" s="163"/>
      <c r="BC2946" s="163"/>
      <c r="BD2946" s="163"/>
      <c r="BE2946" s="163"/>
      <c r="BF2946" s="163"/>
      <c r="BG2946" s="163"/>
      <c r="BH2946" s="163"/>
      <c r="BI2946" s="163"/>
      <c r="BJ2946" s="163"/>
      <c r="BK2946" s="163"/>
      <c r="BL2946" s="163"/>
      <c r="BM2946" s="163"/>
      <c r="BN2946" s="163"/>
      <c r="BO2946" s="163"/>
      <c r="BP2946" s="163"/>
      <c r="BQ2946" s="163"/>
      <c r="BR2946" s="163"/>
      <c r="BS2946" s="163"/>
      <c r="BT2946" s="163"/>
      <c r="BU2946" s="163"/>
      <c r="BV2946" s="163"/>
      <c r="BW2946" s="163"/>
      <c r="BX2946" s="163"/>
      <c r="BY2946" s="163"/>
      <c r="BZ2946" s="163"/>
      <c r="CA2946" s="163"/>
      <c r="CB2946" s="163"/>
      <c r="CC2946" s="163"/>
      <c r="CD2946" s="163"/>
      <c r="CY2946" s="348"/>
      <c r="CZ2946" s="348"/>
      <c r="DA2946" s="348"/>
      <c r="DB2946" s="348"/>
      <c r="DC2946" s="348"/>
      <c r="DD2946" s="348"/>
      <c r="DE2946" s="348"/>
      <c r="DF2946" s="348"/>
    </row>
    <row r="2947" spans="1:110" ht="93.75">
      <c r="A2947" s="65" t="s">
        <v>4627</v>
      </c>
      <c r="B2947" s="104" t="s">
        <v>83</v>
      </c>
      <c r="C2947" s="105" t="s">
        <v>4628</v>
      </c>
      <c r="D2947" s="106" t="s">
        <v>4629</v>
      </c>
      <c r="E2947" s="106" t="s">
        <v>4630</v>
      </c>
      <c r="F2947" s="106" t="s">
        <v>4631</v>
      </c>
      <c r="G2947" s="106" t="s">
        <v>4630</v>
      </c>
      <c r="H2947" s="107" t="s">
        <v>4632</v>
      </c>
      <c r="I2947" s="108" t="s">
        <v>4633</v>
      </c>
      <c r="J2947" s="67" t="s">
        <v>76</v>
      </c>
      <c r="K2947" s="68">
        <v>100</v>
      </c>
      <c r="L2947" s="67">
        <v>710000000</v>
      </c>
      <c r="M2947" s="67" t="s">
        <v>40</v>
      </c>
      <c r="N2947" s="110" t="s">
        <v>522</v>
      </c>
      <c r="O2947" s="67" t="s">
        <v>1272</v>
      </c>
      <c r="P2947" s="109"/>
      <c r="Q2947" s="68" t="s">
        <v>1246</v>
      </c>
      <c r="R2947" s="68" t="s">
        <v>1222</v>
      </c>
      <c r="S2947" s="109"/>
      <c r="T2947" s="65" t="s">
        <v>1801</v>
      </c>
      <c r="U2947" s="67">
        <v>1</v>
      </c>
      <c r="V2947" s="109"/>
      <c r="W2947" s="111">
        <v>0</v>
      </c>
      <c r="X2947" s="42">
        <v>0</v>
      </c>
      <c r="Y2947" s="112" t="s">
        <v>1224</v>
      </c>
      <c r="Z2947" s="67">
        <v>2014</v>
      </c>
      <c r="AA2947" s="11"/>
      <c r="AB2947" s="163"/>
      <c r="AC2947" s="163"/>
      <c r="AD2947" s="163"/>
      <c r="AE2947" s="163"/>
      <c r="AF2947" s="163"/>
      <c r="AG2947" s="163"/>
      <c r="AH2947" s="163"/>
      <c r="AI2947" s="163"/>
      <c r="AJ2947" s="163"/>
      <c r="AK2947" s="163"/>
      <c r="AL2947" s="163"/>
      <c r="AM2947" s="163"/>
      <c r="AN2947" s="163"/>
      <c r="AO2947" s="163"/>
      <c r="AP2947" s="163"/>
      <c r="AQ2947" s="163"/>
      <c r="AR2947" s="163"/>
      <c r="AS2947" s="163"/>
      <c r="AT2947" s="163"/>
      <c r="AU2947" s="163"/>
      <c r="AV2947" s="163"/>
      <c r="AW2947" s="163"/>
      <c r="AX2947" s="163"/>
      <c r="AY2947" s="163"/>
      <c r="AZ2947" s="163"/>
      <c r="BA2947" s="163"/>
      <c r="BB2947" s="163"/>
      <c r="BC2947" s="163"/>
      <c r="BD2947" s="163"/>
      <c r="BE2947" s="163"/>
      <c r="BF2947" s="163"/>
      <c r="BG2947" s="163"/>
      <c r="BH2947" s="163"/>
      <c r="BI2947" s="163"/>
      <c r="BJ2947" s="163"/>
      <c r="BK2947" s="163"/>
      <c r="BL2947" s="163"/>
      <c r="BM2947" s="163"/>
      <c r="BN2947" s="163"/>
      <c r="BO2947" s="163"/>
      <c r="BP2947" s="163"/>
      <c r="BQ2947" s="163"/>
      <c r="BR2947" s="163"/>
      <c r="BS2947" s="163"/>
      <c r="BT2947" s="163"/>
      <c r="BU2947" s="163"/>
      <c r="BV2947" s="163"/>
      <c r="BW2947" s="163"/>
      <c r="BX2947" s="163"/>
      <c r="BY2947" s="163"/>
      <c r="BZ2947" s="163"/>
      <c r="CA2947" s="163"/>
      <c r="CB2947" s="163"/>
      <c r="CC2947" s="163"/>
      <c r="CD2947" s="163"/>
    </row>
    <row r="2948" spans="1:110" ht="93.75">
      <c r="A2948" s="12" t="s">
        <v>4634</v>
      </c>
      <c r="B2948" s="10" t="s">
        <v>83</v>
      </c>
      <c r="C2948" s="19" t="s">
        <v>4628</v>
      </c>
      <c r="D2948" s="7" t="s">
        <v>4629</v>
      </c>
      <c r="E2948" s="7" t="s">
        <v>4630</v>
      </c>
      <c r="F2948" s="7" t="s">
        <v>4631</v>
      </c>
      <c r="G2948" s="7" t="s">
        <v>4630</v>
      </c>
      <c r="H2948" s="20" t="s">
        <v>4632</v>
      </c>
      <c r="I2948" s="21" t="s">
        <v>4633</v>
      </c>
      <c r="J2948" s="8" t="s">
        <v>39</v>
      </c>
      <c r="K2948" s="14">
        <v>100</v>
      </c>
      <c r="L2948" s="11">
        <v>710000000</v>
      </c>
      <c r="M2948" s="11" t="s">
        <v>40</v>
      </c>
      <c r="N2948" s="22" t="s">
        <v>1642</v>
      </c>
      <c r="O2948" s="8" t="s">
        <v>1272</v>
      </c>
      <c r="P2948" s="18"/>
      <c r="Q2948" s="14" t="s">
        <v>1246</v>
      </c>
      <c r="R2948" s="14" t="s">
        <v>1222</v>
      </c>
      <c r="S2948" s="18"/>
      <c r="T2948" s="12" t="s">
        <v>1801</v>
      </c>
      <c r="U2948" s="8">
        <v>1</v>
      </c>
      <c r="V2948" s="18"/>
      <c r="W2948" s="28">
        <v>190000</v>
      </c>
      <c r="X2948" s="42">
        <v>212800.00000000003</v>
      </c>
      <c r="Y2948" s="23" t="s">
        <v>1224</v>
      </c>
      <c r="Z2948" s="8">
        <v>2014</v>
      </c>
      <c r="AA2948" s="11" t="s">
        <v>88</v>
      </c>
      <c r="AB2948" s="163"/>
      <c r="AC2948" s="163"/>
      <c r="AD2948" s="163"/>
      <c r="AE2948" s="163"/>
      <c r="AF2948" s="163"/>
      <c r="AG2948" s="163"/>
      <c r="AH2948" s="163"/>
      <c r="AI2948" s="163"/>
      <c r="AJ2948" s="163"/>
      <c r="AK2948" s="163"/>
      <c r="AL2948" s="163"/>
      <c r="AM2948" s="163"/>
      <c r="AN2948" s="163"/>
      <c r="AO2948" s="163"/>
      <c r="AP2948" s="163"/>
      <c r="AQ2948" s="163"/>
      <c r="AR2948" s="163"/>
      <c r="AS2948" s="163"/>
      <c r="AT2948" s="163"/>
      <c r="AU2948" s="163"/>
      <c r="AV2948" s="163"/>
      <c r="AW2948" s="163"/>
      <c r="AX2948" s="163"/>
      <c r="AY2948" s="163"/>
      <c r="AZ2948" s="163"/>
      <c r="BA2948" s="163"/>
      <c r="BB2948" s="163"/>
      <c r="BC2948" s="163"/>
      <c r="BD2948" s="163"/>
      <c r="BE2948" s="163"/>
      <c r="BF2948" s="163"/>
      <c r="BG2948" s="163"/>
      <c r="BH2948" s="163"/>
      <c r="BI2948" s="163"/>
      <c r="BJ2948" s="163"/>
      <c r="BK2948" s="163"/>
      <c r="BL2948" s="163"/>
      <c r="BM2948" s="163"/>
      <c r="BN2948" s="163"/>
      <c r="BO2948" s="163"/>
      <c r="BP2948" s="163"/>
      <c r="BQ2948" s="163"/>
      <c r="BR2948" s="163"/>
      <c r="BS2948" s="163"/>
      <c r="BT2948" s="163"/>
      <c r="BU2948" s="163"/>
      <c r="BV2948" s="163"/>
      <c r="BW2948" s="163"/>
      <c r="BX2948" s="163"/>
      <c r="BY2948" s="163"/>
      <c r="BZ2948" s="163"/>
      <c r="CA2948" s="163"/>
      <c r="CB2948" s="163"/>
      <c r="CC2948" s="163"/>
      <c r="CD2948" s="163"/>
      <c r="CE2948" s="163"/>
      <c r="CF2948" s="163"/>
      <c r="CG2948" s="163"/>
      <c r="CH2948" s="163"/>
      <c r="CI2948" s="163"/>
      <c r="CJ2948" s="163"/>
      <c r="CK2948" s="163"/>
      <c r="CL2948" s="163"/>
      <c r="CM2948" s="163"/>
      <c r="CN2948" s="163"/>
      <c r="CO2948" s="163"/>
      <c r="CP2948" s="163"/>
      <c r="CQ2948" s="163"/>
      <c r="CR2948" s="163"/>
      <c r="CS2948" s="163"/>
      <c r="CT2948" s="163"/>
      <c r="CU2948" s="163"/>
      <c r="CV2948" s="163"/>
      <c r="CW2948" s="163"/>
      <c r="CX2948" s="163"/>
    </row>
    <row r="2949" spans="1:110" ht="131.25">
      <c r="A2949" s="65" t="s">
        <v>4635</v>
      </c>
      <c r="B2949" s="104" t="s">
        <v>83</v>
      </c>
      <c r="C2949" s="105" t="s">
        <v>4628</v>
      </c>
      <c r="D2949" s="106" t="s">
        <v>4629</v>
      </c>
      <c r="E2949" s="106" t="s">
        <v>4630</v>
      </c>
      <c r="F2949" s="106" t="s">
        <v>4631</v>
      </c>
      <c r="G2949" s="106" t="s">
        <v>4630</v>
      </c>
      <c r="H2949" s="107" t="s">
        <v>4636</v>
      </c>
      <c r="I2949" s="108" t="s">
        <v>4637</v>
      </c>
      <c r="J2949" s="67" t="s">
        <v>76</v>
      </c>
      <c r="K2949" s="68">
        <v>100</v>
      </c>
      <c r="L2949" s="67">
        <v>710000000</v>
      </c>
      <c r="M2949" s="67" t="s">
        <v>40</v>
      </c>
      <c r="N2949" s="110" t="s">
        <v>522</v>
      </c>
      <c r="O2949" s="67" t="s">
        <v>4638</v>
      </c>
      <c r="P2949" s="109"/>
      <c r="Q2949" s="68" t="s">
        <v>1246</v>
      </c>
      <c r="R2949" s="68" t="s">
        <v>1222</v>
      </c>
      <c r="S2949" s="109"/>
      <c r="T2949" s="65" t="s">
        <v>1801</v>
      </c>
      <c r="U2949" s="67">
        <v>1</v>
      </c>
      <c r="V2949" s="109"/>
      <c r="W2949" s="111">
        <v>0</v>
      </c>
      <c r="X2949" s="42">
        <v>0</v>
      </c>
      <c r="Y2949" s="112" t="s">
        <v>1224</v>
      </c>
      <c r="Z2949" s="67">
        <v>2014</v>
      </c>
      <c r="AA2949" s="11"/>
      <c r="AB2949" s="163"/>
      <c r="AC2949" s="163"/>
      <c r="AD2949" s="163"/>
      <c r="AE2949" s="163"/>
      <c r="AF2949" s="163"/>
      <c r="AG2949" s="163"/>
      <c r="AH2949" s="163"/>
      <c r="AI2949" s="163"/>
      <c r="AJ2949" s="163"/>
      <c r="AK2949" s="163"/>
      <c r="AL2949" s="163"/>
      <c r="AM2949" s="163"/>
      <c r="AN2949" s="163"/>
      <c r="AO2949" s="163"/>
      <c r="AP2949" s="163"/>
      <c r="AQ2949" s="163"/>
      <c r="AR2949" s="163"/>
      <c r="AS2949" s="163"/>
      <c r="AT2949" s="163"/>
      <c r="AU2949" s="163"/>
      <c r="AV2949" s="163"/>
      <c r="AW2949" s="163"/>
      <c r="AX2949" s="163"/>
      <c r="AY2949" s="163"/>
      <c r="AZ2949" s="163"/>
      <c r="BA2949" s="163"/>
      <c r="BB2949" s="163"/>
      <c r="BC2949" s="163"/>
      <c r="BD2949" s="163"/>
      <c r="BE2949" s="163"/>
      <c r="BF2949" s="163"/>
      <c r="BG2949" s="163"/>
      <c r="BH2949" s="163"/>
      <c r="BI2949" s="163"/>
      <c r="BJ2949" s="163"/>
      <c r="BK2949" s="163"/>
      <c r="BL2949" s="163"/>
      <c r="BM2949" s="163"/>
      <c r="BN2949" s="163"/>
      <c r="BO2949" s="163"/>
      <c r="BP2949" s="163"/>
      <c r="BQ2949" s="163"/>
      <c r="BR2949" s="163"/>
      <c r="BS2949" s="163"/>
      <c r="BT2949" s="163"/>
      <c r="BU2949" s="163"/>
      <c r="BV2949" s="163"/>
      <c r="BW2949" s="163"/>
      <c r="BX2949" s="163"/>
      <c r="BY2949" s="163"/>
      <c r="BZ2949" s="163"/>
      <c r="CA2949" s="163"/>
      <c r="CB2949" s="163"/>
      <c r="CC2949" s="163"/>
      <c r="CD2949" s="163"/>
      <c r="CE2949" s="163"/>
      <c r="CF2949" s="163"/>
      <c r="CG2949" s="163"/>
      <c r="CH2949" s="163"/>
      <c r="CI2949" s="163"/>
      <c r="CJ2949" s="163"/>
      <c r="CK2949" s="163"/>
      <c r="CL2949" s="163"/>
      <c r="CM2949" s="163"/>
      <c r="CN2949" s="163"/>
      <c r="CO2949" s="163"/>
      <c r="CP2949" s="163"/>
      <c r="CQ2949" s="163"/>
      <c r="CR2949" s="163"/>
      <c r="CS2949" s="163"/>
      <c r="CT2949" s="163"/>
      <c r="CU2949" s="163"/>
      <c r="CV2949" s="163"/>
      <c r="CW2949" s="163"/>
      <c r="CX2949" s="163"/>
      <c r="CY2949" s="163"/>
      <c r="CZ2949" s="163"/>
      <c r="DA2949" s="163"/>
      <c r="DB2949" s="163"/>
      <c r="DC2949" s="163"/>
      <c r="DD2949" s="163"/>
      <c r="DE2949" s="163"/>
      <c r="DF2949" s="163"/>
    </row>
    <row r="2950" spans="1:110" ht="131.25">
      <c r="A2950" s="12" t="s">
        <v>4639</v>
      </c>
      <c r="B2950" s="10" t="s">
        <v>83</v>
      </c>
      <c r="C2950" s="19" t="s">
        <v>4628</v>
      </c>
      <c r="D2950" s="7" t="s">
        <v>4629</v>
      </c>
      <c r="E2950" s="7" t="s">
        <v>4630</v>
      </c>
      <c r="F2950" s="7" t="s">
        <v>4631</v>
      </c>
      <c r="G2950" s="7" t="s">
        <v>4630</v>
      </c>
      <c r="H2950" s="20" t="s">
        <v>4636</v>
      </c>
      <c r="I2950" s="21" t="s">
        <v>4637</v>
      </c>
      <c r="J2950" s="8" t="s">
        <v>39</v>
      </c>
      <c r="K2950" s="14">
        <v>100</v>
      </c>
      <c r="L2950" s="11">
        <v>710000000</v>
      </c>
      <c r="M2950" s="11" t="s">
        <v>40</v>
      </c>
      <c r="N2950" s="22" t="s">
        <v>1642</v>
      </c>
      <c r="O2950" s="8" t="s">
        <v>4638</v>
      </c>
      <c r="P2950" s="18"/>
      <c r="Q2950" s="14" t="s">
        <v>1246</v>
      </c>
      <c r="R2950" s="14" t="s">
        <v>1222</v>
      </c>
      <c r="S2950" s="18"/>
      <c r="T2950" s="12" t="s">
        <v>1801</v>
      </c>
      <c r="U2950" s="8">
        <v>1</v>
      </c>
      <c r="V2950" s="18"/>
      <c r="W2950" s="28">
        <v>110000</v>
      </c>
      <c r="X2950" s="42">
        <v>123200.00000000001</v>
      </c>
      <c r="Y2950" s="23" t="s">
        <v>1224</v>
      </c>
      <c r="Z2950" s="8">
        <v>2014</v>
      </c>
      <c r="AA2950" s="11" t="s">
        <v>88</v>
      </c>
      <c r="CE2950" s="163"/>
      <c r="CF2950" s="163"/>
      <c r="CG2950" s="163"/>
      <c r="CH2950" s="163"/>
      <c r="CI2950" s="163"/>
      <c r="CJ2950" s="163"/>
      <c r="CK2950" s="163"/>
      <c r="CL2950" s="163"/>
      <c r="CM2950" s="163"/>
      <c r="CN2950" s="163"/>
      <c r="CO2950" s="163"/>
      <c r="CP2950" s="163"/>
      <c r="CQ2950" s="163"/>
      <c r="CR2950" s="163"/>
      <c r="CS2950" s="163"/>
      <c r="CT2950" s="163"/>
      <c r="CU2950" s="163"/>
      <c r="CV2950" s="163"/>
      <c r="CW2950" s="163"/>
      <c r="CX2950" s="163"/>
      <c r="CY2950" s="163"/>
      <c r="CZ2950" s="163"/>
      <c r="DA2950" s="163"/>
      <c r="DB2950" s="163"/>
      <c r="DC2950" s="163"/>
      <c r="DD2950" s="163"/>
      <c r="DE2950" s="163"/>
      <c r="DF2950" s="163"/>
    </row>
    <row r="2951" spans="1:110" ht="93.75">
      <c r="A2951" s="65" t="s">
        <v>4640</v>
      </c>
      <c r="B2951" s="104" t="s">
        <v>83</v>
      </c>
      <c r="C2951" s="105" t="s">
        <v>4628</v>
      </c>
      <c r="D2951" s="106" t="s">
        <v>4629</v>
      </c>
      <c r="E2951" s="106" t="s">
        <v>4630</v>
      </c>
      <c r="F2951" s="106" t="s">
        <v>4631</v>
      </c>
      <c r="G2951" s="106" t="s">
        <v>4630</v>
      </c>
      <c r="H2951" s="107" t="s">
        <v>4641</v>
      </c>
      <c r="I2951" s="108" t="s">
        <v>4642</v>
      </c>
      <c r="J2951" s="67" t="s">
        <v>76</v>
      </c>
      <c r="K2951" s="68">
        <v>100</v>
      </c>
      <c r="L2951" s="67">
        <v>710000000</v>
      </c>
      <c r="M2951" s="67" t="s">
        <v>40</v>
      </c>
      <c r="N2951" s="110" t="s">
        <v>522</v>
      </c>
      <c r="O2951" s="67" t="s">
        <v>1453</v>
      </c>
      <c r="P2951" s="109"/>
      <c r="Q2951" s="68" t="s">
        <v>1246</v>
      </c>
      <c r="R2951" s="68" t="s">
        <v>1222</v>
      </c>
      <c r="S2951" s="109"/>
      <c r="T2951" s="65" t="s">
        <v>1801</v>
      </c>
      <c r="U2951" s="67">
        <v>1</v>
      </c>
      <c r="V2951" s="109"/>
      <c r="W2951" s="111">
        <v>0</v>
      </c>
      <c r="X2951" s="42">
        <v>0</v>
      </c>
      <c r="Y2951" s="112" t="s">
        <v>1224</v>
      </c>
      <c r="Z2951" s="67">
        <v>2014</v>
      </c>
      <c r="AA2951" s="67"/>
      <c r="CE2951" s="163"/>
      <c r="CF2951" s="163"/>
      <c r="CG2951" s="163"/>
      <c r="CH2951" s="163"/>
      <c r="CI2951" s="163"/>
      <c r="CJ2951" s="163"/>
      <c r="CK2951" s="163"/>
      <c r="CL2951" s="163"/>
      <c r="CM2951" s="163"/>
      <c r="CN2951" s="163"/>
      <c r="CO2951" s="163"/>
      <c r="CP2951" s="163"/>
      <c r="CQ2951" s="163"/>
      <c r="CR2951" s="163"/>
      <c r="CS2951" s="163"/>
      <c r="CT2951" s="163"/>
      <c r="CU2951" s="163"/>
      <c r="CV2951" s="163"/>
      <c r="CW2951" s="163"/>
      <c r="CX2951" s="163"/>
      <c r="CY2951" s="163"/>
      <c r="CZ2951" s="163"/>
      <c r="DA2951" s="163"/>
      <c r="DB2951" s="163"/>
      <c r="DC2951" s="163"/>
      <c r="DD2951" s="163"/>
      <c r="DE2951" s="163"/>
      <c r="DF2951" s="163"/>
    </row>
    <row r="2952" spans="1:110" ht="93.75">
      <c r="A2952" s="12" t="s">
        <v>4643</v>
      </c>
      <c r="B2952" s="10" t="s">
        <v>83</v>
      </c>
      <c r="C2952" s="19" t="s">
        <v>4628</v>
      </c>
      <c r="D2952" s="7" t="s">
        <v>4629</v>
      </c>
      <c r="E2952" s="7" t="s">
        <v>4630</v>
      </c>
      <c r="F2952" s="7" t="s">
        <v>4631</v>
      </c>
      <c r="G2952" s="7" t="s">
        <v>4630</v>
      </c>
      <c r="H2952" s="20" t="s">
        <v>4641</v>
      </c>
      <c r="I2952" s="21" t="s">
        <v>4642</v>
      </c>
      <c r="J2952" s="8" t="s">
        <v>39</v>
      </c>
      <c r="K2952" s="14">
        <v>100</v>
      </c>
      <c r="L2952" s="11">
        <v>710000000</v>
      </c>
      <c r="M2952" s="11" t="s">
        <v>40</v>
      </c>
      <c r="N2952" s="22" t="s">
        <v>1642</v>
      </c>
      <c r="O2952" s="8" t="s">
        <v>1453</v>
      </c>
      <c r="P2952" s="18"/>
      <c r="Q2952" s="14" t="s">
        <v>1246</v>
      </c>
      <c r="R2952" s="14" t="s">
        <v>1222</v>
      </c>
      <c r="S2952" s="18"/>
      <c r="T2952" s="12" t="s">
        <v>1801</v>
      </c>
      <c r="U2952" s="8">
        <v>1</v>
      </c>
      <c r="V2952" s="18"/>
      <c r="W2952" s="28">
        <v>80000</v>
      </c>
      <c r="X2952" s="42">
        <v>89600.000000000015</v>
      </c>
      <c r="Y2952" s="23" t="s">
        <v>1224</v>
      </c>
      <c r="Z2952" s="8">
        <v>2014</v>
      </c>
      <c r="AA2952" s="11" t="s">
        <v>88</v>
      </c>
      <c r="CY2952" s="163"/>
      <c r="CZ2952" s="163"/>
      <c r="DA2952" s="163"/>
      <c r="DB2952" s="163"/>
      <c r="DC2952" s="163"/>
      <c r="DD2952" s="163"/>
      <c r="DE2952" s="163"/>
      <c r="DF2952" s="163"/>
    </row>
    <row r="2953" spans="1:110" ht="93.75">
      <c r="A2953" s="65" t="s">
        <v>4644</v>
      </c>
      <c r="B2953" s="104" t="s">
        <v>83</v>
      </c>
      <c r="C2953" s="105" t="s">
        <v>4628</v>
      </c>
      <c r="D2953" s="106" t="s">
        <v>4629</v>
      </c>
      <c r="E2953" s="106" t="s">
        <v>4630</v>
      </c>
      <c r="F2953" s="106" t="s">
        <v>4631</v>
      </c>
      <c r="G2953" s="106" t="s">
        <v>4630</v>
      </c>
      <c r="H2953" s="107" t="s">
        <v>4645</v>
      </c>
      <c r="I2953" s="108" t="s">
        <v>4646</v>
      </c>
      <c r="J2953" s="67" t="s">
        <v>76</v>
      </c>
      <c r="K2953" s="68">
        <v>100</v>
      </c>
      <c r="L2953" s="67">
        <v>710000000</v>
      </c>
      <c r="M2953" s="67" t="s">
        <v>40</v>
      </c>
      <c r="N2953" s="110" t="s">
        <v>522</v>
      </c>
      <c r="O2953" s="67" t="s">
        <v>4647</v>
      </c>
      <c r="P2953" s="109"/>
      <c r="Q2953" s="68" t="s">
        <v>1246</v>
      </c>
      <c r="R2953" s="68" t="s">
        <v>1222</v>
      </c>
      <c r="S2953" s="109"/>
      <c r="T2953" s="65" t="s">
        <v>1801</v>
      </c>
      <c r="U2953" s="67">
        <v>1</v>
      </c>
      <c r="V2953" s="109"/>
      <c r="W2953" s="111">
        <v>0</v>
      </c>
      <c r="X2953" s="42">
        <v>0</v>
      </c>
      <c r="Y2953" s="112" t="s">
        <v>1224</v>
      </c>
      <c r="Z2953" s="67">
        <v>2014</v>
      </c>
      <c r="AA2953" s="67" t="s">
        <v>1225</v>
      </c>
    </row>
    <row r="2954" spans="1:110" ht="93.75">
      <c r="A2954" s="171" t="s">
        <v>4648</v>
      </c>
      <c r="B2954" s="172" t="s">
        <v>83</v>
      </c>
      <c r="C2954" s="173" t="s">
        <v>4649</v>
      </c>
      <c r="D2954" s="174" t="s">
        <v>4650</v>
      </c>
      <c r="E2954" s="174" t="s">
        <v>4651</v>
      </c>
      <c r="F2954" s="174" t="s">
        <v>4652</v>
      </c>
      <c r="G2954" s="174" t="s">
        <v>4651</v>
      </c>
      <c r="H2954" s="175" t="s">
        <v>4653</v>
      </c>
      <c r="I2954" s="176" t="s">
        <v>4654</v>
      </c>
      <c r="J2954" s="136" t="s">
        <v>76</v>
      </c>
      <c r="K2954" s="177">
        <v>40</v>
      </c>
      <c r="L2954" s="67">
        <v>710000000</v>
      </c>
      <c r="M2954" s="67" t="s">
        <v>40</v>
      </c>
      <c r="N2954" s="179" t="s">
        <v>1642</v>
      </c>
      <c r="O2954" s="136" t="s">
        <v>1478</v>
      </c>
      <c r="P2954" s="178"/>
      <c r="Q2954" s="177" t="s">
        <v>1221</v>
      </c>
      <c r="R2954" s="177" t="s">
        <v>1479</v>
      </c>
      <c r="S2954" s="178"/>
      <c r="T2954" s="171" t="s">
        <v>1801</v>
      </c>
      <c r="U2954" s="136">
        <v>1</v>
      </c>
      <c r="V2954" s="178"/>
      <c r="W2954" s="111">
        <v>0</v>
      </c>
      <c r="X2954" s="42">
        <v>0</v>
      </c>
      <c r="Y2954" s="180" t="s">
        <v>1224</v>
      </c>
      <c r="Z2954" s="136">
        <v>2014</v>
      </c>
      <c r="AA2954" s="67" t="s">
        <v>4993</v>
      </c>
    </row>
    <row r="2955" spans="1:110" ht="93.75">
      <c r="A2955" s="65" t="s">
        <v>4655</v>
      </c>
      <c r="B2955" s="104" t="s">
        <v>83</v>
      </c>
      <c r="C2955" s="105" t="s">
        <v>4649</v>
      </c>
      <c r="D2955" s="106" t="s">
        <v>4650</v>
      </c>
      <c r="E2955" s="106" t="s">
        <v>4651</v>
      </c>
      <c r="F2955" s="106" t="s">
        <v>4652</v>
      </c>
      <c r="G2955" s="106" t="s">
        <v>4651</v>
      </c>
      <c r="H2955" s="107" t="s">
        <v>4653</v>
      </c>
      <c r="I2955" s="108" t="s">
        <v>4654</v>
      </c>
      <c r="J2955" s="67" t="s">
        <v>76</v>
      </c>
      <c r="K2955" s="68">
        <v>30</v>
      </c>
      <c r="L2955" s="67">
        <v>710000000</v>
      </c>
      <c r="M2955" s="67" t="s">
        <v>40</v>
      </c>
      <c r="N2955" s="110" t="s">
        <v>1642</v>
      </c>
      <c r="O2955" s="67" t="s">
        <v>1491</v>
      </c>
      <c r="P2955" s="109"/>
      <c r="Q2955" s="68" t="s">
        <v>1221</v>
      </c>
      <c r="R2955" s="68" t="s">
        <v>1479</v>
      </c>
      <c r="S2955" s="109"/>
      <c r="T2955" s="65" t="s">
        <v>1801</v>
      </c>
      <c r="U2955" s="67">
        <v>1</v>
      </c>
      <c r="V2955" s="109"/>
      <c r="W2955" s="111">
        <v>0</v>
      </c>
      <c r="X2955" s="42">
        <v>0</v>
      </c>
      <c r="Y2955" s="112" t="s">
        <v>1224</v>
      </c>
      <c r="Z2955" s="67">
        <v>2014</v>
      </c>
      <c r="AA2955" s="67" t="s">
        <v>4993</v>
      </c>
    </row>
    <row r="2956" spans="1:110" ht="93.75">
      <c r="A2956" s="65" t="s">
        <v>4656</v>
      </c>
      <c r="B2956" s="104" t="s">
        <v>83</v>
      </c>
      <c r="C2956" s="105" t="s">
        <v>4649</v>
      </c>
      <c r="D2956" s="106" t="s">
        <v>4650</v>
      </c>
      <c r="E2956" s="106" t="s">
        <v>4651</v>
      </c>
      <c r="F2956" s="106" t="s">
        <v>4652</v>
      </c>
      <c r="G2956" s="106" t="s">
        <v>4651</v>
      </c>
      <c r="H2956" s="107" t="s">
        <v>4653</v>
      </c>
      <c r="I2956" s="108" t="s">
        <v>4654</v>
      </c>
      <c r="J2956" s="67" t="s">
        <v>76</v>
      </c>
      <c r="K2956" s="68">
        <v>30</v>
      </c>
      <c r="L2956" s="67">
        <v>710000000</v>
      </c>
      <c r="M2956" s="67" t="s">
        <v>40</v>
      </c>
      <c r="N2956" s="110" t="s">
        <v>1642</v>
      </c>
      <c r="O2956" s="67" t="s">
        <v>1496</v>
      </c>
      <c r="P2956" s="109"/>
      <c r="Q2956" s="68" t="s">
        <v>1221</v>
      </c>
      <c r="R2956" s="68" t="s">
        <v>1479</v>
      </c>
      <c r="S2956" s="109"/>
      <c r="T2956" s="65" t="s">
        <v>1801</v>
      </c>
      <c r="U2956" s="67">
        <v>1</v>
      </c>
      <c r="V2956" s="109"/>
      <c r="W2956" s="111">
        <v>0</v>
      </c>
      <c r="X2956" s="42">
        <v>0</v>
      </c>
      <c r="Y2956" s="112" t="s">
        <v>1224</v>
      </c>
      <c r="Z2956" s="67">
        <v>2014</v>
      </c>
      <c r="AA2956" s="67" t="s">
        <v>4993</v>
      </c>
    </row>
    <row r="2957" spans="1:110" ht="93.75">
      <c r="A2957" s="65" t="s">
        <v>4657</v>
      </c>
      <c r="B2957" s="104" t="s">
        <v>83</v>
      </c>
      <c r="C2957" s="105" t="s">
        <v>4649</v>
      </c>
      <c r="D2957" s="106" t="s">
        <v>4650</v>
      </c>
      <c r="E2957" s="106" t="s">
        <v>4651</v>
      </c>
      <c r="F2957" s="106" t="s">
        <v>4652</v>
      </c>
      <c r="G2957" s="106" t="s">
        <v>4651</v>
      </c>
      <c r="H2957" s="107" t="s">
        <v>4653</v>
      </c>
      <c r="I2957" s="108" t="s">
        <v>4654</v>
      </c>
      <c r="J2957" s="67" t="s">
        <v>76</v>
      </c>
      <c r="K2957" s="68">
        <v>30</v>
      </c>
      <c r="L2957" s="67">
        <v>710000000</v>
      </c>
      <c r="M2957" s="67" t="s">
        <v>40</v>
      </c>
      <c r="N2957" s="110" t="s">
        <v>1642</v>
      </c>
      <c r="O2957" s="67" t="s">
        <v>1502</v>
      </c>
      <c r="P2957" s="109"/>
      <c r="Q2957" s="68" t="s">
        <v>1221</v>
      </c>
      <c r="R2957" s="68" t="s">
        <v>1479</v>
      </c>
      <c r="S2957" s="109"/>
      <c r="T2957" s="65" t="s">
        <v>1801</v>
      </c>
      <c r="U2957" s="67">
        <v>1</v>
      </c>
      <c r="V2957" s="109"/>
      <c r="W2957" s="111">
        <v>0</v>
      </c>
      <c r="X2957" s="42">
        <v>0</v>
      </c>
      <c r="Y2957" s="112" t="s">
        <v>1224</v>
      </c>
      <c r="Z2957" s="67">
        <v>2014</v>
      </c>
      <c r="AA2957" s="67" t="s">
        <v>4993</v>
      </c>
    </row>
    <row r="2958" spans="1:110" ht="112.5">
      <c r="A2958" s="65" t="s">
        <v>4658</v>
      </c>
      <c r="B2958" s="104" t="s">
        <v>83</v>
      </c>
      <c r="C2958" s="105" t="s">
        <v>3366</v>
      </c>
      <c r="D2958" s="106" t="s">
        <v>3367</v>
      </c>
      <c r="E2958" s="106" t="s">
        <v>4659</v>
      </c>
      <c r="F2958" s="106" t="s">
        <v>3369</v>
      </c>
      <c r="G2958" s="106" t="s">
        <v>4660</v>
      </c>
      <c r="H2958" s="107" t="s">
        <v>4661</v>
      </c>
      <c r="I2958" s="108" t="s">
        <v>4662</v>
      </c>
      <c r="J2958" s="67" t="s">
        <v>76</v>
      </c>
      <c r="K2958" s="68">
        <v>100</v>
      </c>
      <c r="L2958" s="67">
        <v>710000000</v>
      </c>
      <c r="M2958" s="67" t="s">
        <v>40</v>
      </c>
      <c r="N2958" s="110" t="s">
        <v>522</v>
      </c>
      <c r="O2958" s="67" t="s">
        <v>4663</v>
      </c>
      <c r="P2958" s="109"/>
      <c r="Q2958" s="68" t="s">
        <v>1246</v>
      </c>
      <c r="R2958" s="68" t="s">
        <v>1672</v>
      </c>
      <c r="S2958" s="109"/>
      <c r="T2958" s="65" t="s">
        <v>1801</v>
      </c>
      <c r="U2958" s="67">
        <v>1</v>
      </c>
      <c r="V2958" s="109"/>
      <c r="W2958" s="111">
        <v>0</v>
      </c>
      <c r="X2958" s="42">
        <v>0</v>
      </c>
      <c r="Y2958" s="112" t="s">
        <v>1224</v>
      </c>
      <c r="Z2958" s="67">
        <v>2014</v>
      </c>
      <c r="AA2958" s="67" t="s">
        <v>1225</v>
      </c>
    </row>
    <row r="2959" spans="1:110" ht="112.5">
      <c r="A2959" s="65" t="s">
        <v>4664</v>
      </c>
      <c r="B2959" s="104" t="s">
        <v>83</v>
      </c>
      <c r="C2959" s="105" t="s">
        <v>3366</v>
      </c>
      <c r="D2959" s="106" t="s">
        <v>3367</v>
      </c>
      <c r="E2959" s="106" t="s">
        <v>4659</v>
      </c>
      <c r="F2959" s="106" t="s">
        <v>3369</v>
      </c>
      <c r="G2959" s="106" t="s">
        <v>4660</v>
      </c>
      <c r="H2959" s="107" t="s">
        <v>4665</v>
      </c>
      <c r="I2959" s="108" t="s">
        <v>4666</v>
      </c>
      <c r="J2959" s="67" t="s">
        <v>76</v>
      </c>
      <c r="K2959" s="68">
        <v>100</v>
      </c>
      <c r="L2959" s="67">
        <v>710000000</v>
      </c>
      <c r="M2959" s="67" t="s">
        <v>40</v>
      </c>
      <c r="N2959" s="110" t="s">
        <v>522</v>
      </c>
      <c r="O2959" s="67" t="s">
        <v>4667</v>
      </c>
      <c r="P2959" s="109"/>
      <c r="Q2959" s="68" t="s">
        <v>1246</v>
      </c>
      <c r="R2959" s="68" t="s">
        <v>1672</v>
      </c>
      <c r="S2959" s="109"/>
      <c r="T2959" s="65" t="s">
        <v>1801</v>
      </c>
      <c r="U2959" s="67">
        <v>1</v>
      </c>
      <c r="V2959" s="109"/>
      <c r="W2959" s="111">
        <v>0</v>
      </c>
      <c r="X2959" s="42">
        <v>0</v>
      </c>
      <c r="Y2959" s="112" t="s">
        <v>1224</v>
      </c>
      <c r="Z2959" s="67">
        <v>2014</v>
      </c>
      <c r="AA2959" s="67" t="s">
        <v>1225</v>
      </c>
    </row>
    <row r="2960" spans="1:110" ht="168.75">
      <c r="A2960" s="12" t="s">
        <v>4668</v>
      </c>
      <c r="B2960" s="13" t="s">
        <v>83</v>
      </c>
      <c r="C2960" s="13" t="s">
        <v>4669</v>
      </c>
      <c r="D2960" s="13" t="s">
        <v>4670</v>
      </c>
      <c r="E2960" s="13" t="s">
        <v>4671</v>
      </c>
      <c r="F2960" s="13" t="s">
        <v>4672</v>
      </c>
      <c r="G2960" s="13" t="s">
        <v>4673</v>
      </c>
      <c r="H2960" s="13" t="s">
        <v>4674</v>
      </c>
      <c r="I2960" s="13" t="s">
        <v>4675</v>
      </c>
      <c r="J2960" s="13" t="s">
        <v>39</v>
      </c>
      <c r="K2960" s="13">
        <v>100</v>
      </c>
      <c r="L2960" s="13">
        <v>231010000</v>
      </c>
      <c r="M2960" s="8" t="s">
        <v>273</v>
      </c>
      <c r="N2960" s="240" t="s">
        <v>4431</v>
      </c>
      <c r="O2960" s="13" t="s">
        <v>2238</v>
      </c>
      <c r="P2960" s="13"/>
      <c r="Q2960" s="13" t="s">
        <v>2917</v>
      </c>
      <c r="R2960" s="13" t="s">
        <v>1435</v>
      </c>
      <c r="S2960" s="13"/>
      <c r="T2960" s="13" t="s">
        <v>1801</v>
      </c>
      <c r="U2960" s="13">
        <v>1</v>
      </c>
      <c r="V2960" s="13"/>
      <c r="W2960" s="15">
        <v>300000</v>
      </c>
      <c r="X2960" s="42">
        <v>336000.00000000006</v>
      </c>
      <c r="Y2960" s="6" t="s">
        <v>1224</v>
      </c>
      <c r="Z2960" s="13">
        <v>2014</v>
      </c>
      <c r="AA2960" s="11" t="s">
        <v>1201</v>
      </c>
    </row>
    <row r="2961" spans="1:141" ht="168.75">
      <c r="A2961" s="12" t="s">
        <v>4676</v>
      </c>
      <c r="B2961" s="13" t="s">
        <v>83</v>
      </c>
      <c r="C2961" s="13" t="s">
        <v>4669</v>
      </c>
      <c r="D2961" s="13" t="s">
        <v>4670</v>
      </c>
      <c r="E2961" s="13" t="s">
        <v>4671</v>
      </c>
      <c r="F2961" s="13" t="s">
        <v>4672</v>
      </c>
      <c r="G2961" s="13" t="s">
        <v>4673</v>
      </c>
      <c r="H2961" s="13" t="s">
        <v>4674</v>
      </c>
      <c r="I2961" s="13" t="s">
        <v>4675</v>
      </c>
      <c r="J2961" s="13" t="s">
        <v>39</v>
      </c>
      <c r="K2961" s="13">
        <v>100</v>
      </c>
      <c r="L2961" s="13">
        <v>151010000</v>
      </c>
      <c r="M2961" s="8" t="s">
        <v>280</v>
      </c>
      <c r="N2961" s="240" t="s">
        <v>4431</v>
      </c>
      <c r="O2961" s="13" t="s">
        <v>1433</v>
      </c>
      <c r="P2961" s="13"/>
      <c r="Q2961" s="13" t="s">
        <v>2917</v>
      </c>
      <c r="R2961" s="13" t="s">
        <v>1435</v>
      </c>
      <c r="S2961" s="13"/>
      <c r="T2961" s="13" t="s">
        <v>1801</v>
      </c>
      <c r="U2961" s="13">
        <v>1</v>
      </c>
      <c r="V2961" s="13"/>
      <c r="W2961" s="15">
        <v>9000</v>
      </c>
      <c r="X2961" s="42">
        <v>10080.000000000002</v>
      </c>
      <c r="Y2961" s="6" t="s">
        <v>1224</v>
      </c>
      <c r="Z2961" s="13">
        <v>2014</v>
      </c>
      <c r="AA2961" s="11" t="s">
        <v>1201</v>
      </c>
    </row>
    <row r="2962" spans="1:141" ht="168.75">
      <c r="A2962" s="12" t="s">
        <v>4677</v>
      </c>
      <c r="B2962" s="13" t="s">
        <v>83</v>
      </c>
      <c r="C2962" s="13" t="s">
        <v>4669</v>
      </c>
      <c r="D2962" s="13" t="s">
        <v>4670</v>
      </c>
      <c r="E2962" s="13" t="s">
        <v>4671</v>
      </c>
      <c r="F2962" s="13" t="s">
        <v>4672</v>
      </c>
      <c r="G2962" s="13" t="s">
        <v>4673</v>
      </c>
      <c r="H2962" s="13" t="s">
        <v>4674</v>
      </c>
      <c r="I2962" s="13" t="s">
        <v>4675</v>
      </c>
      <c r="J2962" s="13" t="s">
        <v>39</v>
      </c>
      <c r="K2962" s="13">
        <v>100</v>
      </c>
      <c r="L2962" s="13">
        <v>271010000</v>
      </c>
      <c r="M2962" s="11" t="s">
        <v>265</v>
      </c>
      <c r="N2962" s="240" t="s">
        <v>4431</v>
      </c>
      <c r="O2962" s="13" t="s">
        <v>1750</v>
      </c>
      <c r="P2962" s="13"/>
      <c r="Q2962" s="13" t="s">
        <v>2917</v>
      </c>
      <c r="R2962" s="13" t="s">
        <v>1435</v>
      </c>
      <c r="S2962" s="13"/>
      <c r="T2962" s="13" t="s">
        <v>1801</v>
      </c>
      <c r="U2962" s="13">
        <v>1</v>
      </c>
      <c r="V2962" s="13"/>
      <c r="W2962" s="15">
        <v>38520</v>
      </c>
      <c r="X2962" s="42">
        <v>43142.400000000001</v>
      </c>
      <c r="Y2962" s="6" t="s">
        <v>1224</v>
      </c>
      <c r="Z2962" s="13">
        <v>2014</v>
      </c>
      <c r="AA2962" s="11" t="s">
        <v>1201</v>
      </c>
    </row>
    <row r="2963" spans="1:141" ht="168.75">
      <c r="A2963" s="12" t="s">
        <v>4678</v>
      </c>
      <c r="B2963" s="13" t="s">
        <v>83</v>
      </c>
      <c r="C2963" s="13" t="s">
        <v>4669</v>
      </c>
      <c r="D2963" s="13" t="s">
        <v>4670</v>
      </c>
      <c r="E2963" s="13" t="s">
        <v>4671</v>
      </c>
      <c r="F2963" s="13" t="s">
        <v>4672</v>
      </c>
      <c r="G2963" s="13" t="s">
        <v>4673</v>
      </c>
      <c r="H2963" s="13" t="s">
        <v>4674</v>
      </c>
      <c r="I2963" s="13" t="s">
        <v>4675</v>
      </c>
      <c r="J2963" s="13" t="s">
        <v>39</v>
      </c>
      <c r="K2963" s="13">
        <v>100</v>
      </c>
      <c r="L2963" s="13">
        <v>271034100</v>
      </c>
      <c r="M2963" s="11" t="s">
        <v>298</v>
      </c>
      <c r="N2963" s="240" t="s">
        <v>4431</v>
      </c>
      <c r="O2963" s="13" t="s">
        <v>2245</v>
      </c>
      <c r="P2963" s="13"/>
      <c r="Q2963" s="13" t="s">
        <v>2917</v>
      </c>
      <c r="R2963" s="13" t="s">
        <v>1435</v>
      </c>
      <c r="S2963" s="13"/>
      <c r="T2963" s="13" t="s">
        <v>1801</v>
      </c>
      <c r="U2963" s="13">
        <v>1</v>
      </c>
      <c r="V2963" s="13"/>
      <c r="W2963" s="15">
        <v>482500</v>
      </c>
      <c r="X2963" s="42">
        <v>540400</v>
      </c>
      <c r="Y2963" s="6" t="s">
        <v>1224</v>
      </c>
      <c r="Z2963" s="13">
        <v>2014</v>
      </c>
      <c r="AA2963" s="11" t="s">
        <v>1201</v>
      </c>
    </row>
    <row r="2964" spans="1:141" ht="168.75">
      <c r="A2964" s="12" t="s">
        <v>4679</v>
      </c>
      <c r="B2964" s="13" t="s">
        <v>83</v>
      </c>
      <c r="C2964" s="13" t="s">
        <v>4669</v>
      </c>
      <c r="D2964" s="13" t="s">
        <v>4670</v>
      </c>
      <c r="E2964" s="13" t="s">
        <v>4671</v>
      </c>
      <c r="F2964" s="13" t="s">
        <v>4672</v>
      </c>
      <c r="G2964" s="13" t="s">
        <v>4673</v>
      </c>
      <c r="H2964" s="13" t="s">
        <v>4674</v>
      </c>
      <c r="I2964" s="13" t="s">
        <v>4675</v>
      </c>
      <c r="J2964" s="13" t="s">
        <v>39</v>
      </c>
      <c r="K2964" s="13">
        <v>100</v>
      </c>
      <c r="L2964" s="11">
        <v>311010000</v>
      </c>
      <c r="M2964" s="8" t="s">
        <v>314</v>
      </c>
      <c r="N2964" s="240" t="s">
        <v>4431</v>
      </c>
      <c r="O2964" s="13" t="s">
        <v>2185</v>
      </c>
      <c r="P2964" s="13"/>
      <c r="Q2964" s="13" t="s">
        <v>2917</v>
      </c>
      <c r="R2964" s="13" t="s">
        <v>1435</v>
      </c>
      <c r="S2964" s="13"/>
      <c r="T2964" s="13" t="s">
        <v>1801</v>
      </c>
      <c r="U2964" s="13">
        <v>1</v>
      </c>
      <c r="V2964" s="13"/>
      <c r="W2964" s="15">
        <v>48150</v>
      </c>
      <c r="X2964" s="42">
        <v>53928.000000000007</v>
      </c>
      <c r="Y2964" s="6" t="s">
        <v>1224</v>
      </c>
      <c r="Z2964" s="13">
        <v>2014</v>
      </c>
      <c r="AA2964" s="11" t="s">
        <v>1201</v>
      </c>
    </row>
    <row r="2965" spans="1:141" ht="168.75">
      <c r="A2965" s="12" t="s">
        <v>4680</v>
      </c>
      <c r="B2965" s="13" t="s">
        <v>83</v>
      </c>
      <c r="C2965" s="13" t="s">
        <v>4669</v>
      </c>
      <c r="D2965" s="13" t="s">
        <v>4670</v>
      </c>
      <c r="E2965" s="13" t="s">
        <v>4671</v>
      </c>
      <c r="F2965" s="13" t="s">
        <v>4672</v>
      </c>
      <c r="G2965" s="13" t="s">
        <v>4673</v>
      </c>
      <c r="H2965" s="13" t="s">
        <v>4674</v>
      </c>
      <c r="I2965" s="13" t="s">
        <v>4675</v>
      </c>
      <c r="J2965" s="13" t="s">
        <v>39</v>
      </c>
      <c r="K2965" s="13">
        <v>100</v>
      </c>
      <c r="L2965" s="13">
        <v>471010000</v>
      </c>
      <c r="M2965" s="193" t="s">
        <v>310</v>
      </c>
      <c r="N2965" s="240" t="s">
        <v>4431</v>
      </c>
      <c r="O2965" s="13" t="s">
        <v>2180</v>
      </c>
      <c r="P2965" s="13"/>
      <c r="Q2965" s="13" t="s">
        <v>2917</v>
      </c>
      <c r="R2965" s="13" t="s">
        <v>1435</v>
      </c>
      <c r="S2965" s="13"/>
      <c r="T2965" s="13" t="s">
        <v>1801</v>
      </c>
      <c r="U2965" s="13">
        <v>1</v>
      </c>
      <c r="V2965" s="13"/>
      <c r="W2965" s="15">
        <v>151200</v>
      </c>
      <c r="X2965" s="42">
        <v>169344.00000000003</v>
      </c>
      <c r="Y2965" s="6" t="s">
        <v>1224</v>
      </c>
      <c r="Z2965" s="13">
        <v>2014</v>
      </c>
      <c r="AA2965" s="11" t="s">
        <v>1201</v>
      </c>
    </row>
    <row r="2966" spans="1:141" ht="168.75">
      <c r="A2966" s="12" t="s">
        <v>4681</v>
      </c>
      <c r="B2966" s="13" t="s">
        <v>83</v>
      </c>
      <c r="C2966" s="13" t="s">
        <v>4669</v>
      </c>
      <c r="D2966" s="13" t="s">
        <v>4670</v>
      </c>
      <c r="E2966" s="13" t="s">
        <v>4671</v>
      </c>
      <c r="F2966" s="13" t="s">
        <v>4672</v>
      </c>
      <c r="G2966" s="13" t="s">
        <v>4673</v>
      </c>
      <c r="H2966" s="13" t="s">
        <v>4674</v>
      </c>
      <c r="I2966" s="13" t="s">
        <v>4675</v>
      </c>
      <c r="J2966" s="13" t="s">
        <v>39</v>
      </c>
      <c r="K2966" s="13">
        <v>100</v>
      </c>
      <c r="L2966" s="13">
        <v>231010000</v>
      </c>
      <c r="M2966" s="11" t="s">
        <v>1537</v>
      </c>
      <c r="N2966" s="240" t="s">
        <v>4431</v>
      </c>
      <c r="O2966" s="13" t="s">
        <v>1873</v>
      </c>
      <c r="P2966" s="13"/>
      <c r="Q2966" s="13" t="s">
        <v>2917</v>
      </c>
      <c r="R2966" s="13" t="s">
        <v>1435</v>
      </c>
      <c r="S2966" s="13"/>
      <c r="T2966" s="13" t="s">
        <v>1801</v>
      </c>
      <c r="U2966" s="13">
        <v>1</v>
      </c>
      <c r="V2966" s="13"/>
      <c r="W2966" s="15">
        <v>60000</v>
      </c>
      <c r="X2966" s="42">
        <v>67200</v>
      </c>
      <c r="Y2966" s="6" t="s">
        <v>1224</v>
      </c>
      <c r="Z2966" s="13">
        <v>2014</v>
      </c>
      <c r="AA2966" s="11" t="s">
        <v>1201</v>
      </c>
    </row>
    <row r="2967" spans="1:141" ht="112.5">
      <c r="A2967" s="17" t="s">
        <v>4763</v>
      </c>
      <c r="B2967" s="13" t="s">
        <v>83</v>
      </c>
      <c r="C2967" s="13" t="s">
        <v>4760</v>
      </c>
      <c r="D2967" s="13" t="s">
        <v>4761</v>
      </c>
      <c r="E2967" s="13" t="s">
        <v>1425</v>
      </c>
      <c r="F2967" s="13" t="s">
        <v>4762</v>
      </c>
      <c r="G2967" s="13" t="s">
        <v>1425</v>
      </c>
      <c r="H2967" s="13" t="s">
        <v>1431</v>
      </c>
      <c r="I2967" s="13" t="s">
        <v>1432</v>
      </c>
      <c r="J2967" s="13" t="s">
        <v>39</v>
      </c>
      <c r="K2967" s="13">
        <v>100</v>
      </c>
      <c r="L2967" s="13">
        <v>151010000</v>
      </c>
      <c r="M2967" s="8" t="s">
        <v>280</v>
      </c>
      <c r="N2967" s="240" t="s">
        <v>4431</v>
      </c>
      <c r="O2967" s="13" t="s">
        <v>1433</v>
      </c>
      <c r="P2967" s="13"/>
      <c r="Q2967" s="13" t="s">
        <v>1434</v>
      </c>
      <c r="R2967" s="13" t="s">
        <v>1435</v>
      </c>
      <c r="S2967" s="13"/>
      <c r="T2967" s="13" t="s">
        <v>1801</v>
      </c>
      <c r="U2967" s="6">
        <v>1</v>
      </c>
      <c r="V2967" s="15"/>
      <c r="W2967" s="15">
        <v>612520</v>
      </c>
      <c r="X2967" s="42">
        <v>686022.4</v>
      </c>
      <c r="Y2967" s="6" t="s">
        <v>1224</v>
      </c>
      <c r="Z2967" s="13">
        <v>2014</v>
      </c>
      <c r="AA2967" s="11" t="s">
        <v>4994</v>
      </c>
      <c r="AB2967" s="163"/>
      <c r="AC2967" s="163"/>
      <c r="AD2967" s="163"/>
      <c r="AE2967" s="163"/>
      <c r="AF2967" s="163"/>
      <c r="AG2967" s="163"/>
      <c r="AH2967" s="163"/>
      <c r="AI2967" s="163"/>
      <c r="AJ2967" s="163"/>
      <c r="AK2967" s="163"/>
      <c r="AL2967" s="163"/>
      <c r="AM2967" s="163"/>
      <c r="AN2967" s="163"/>
      <c r="AO2967" s="163"/>
      <c r="AP2967" s="163"/>
      <c r="AQ2967" s="163"/>
      <c r="AR2967" s="163"/>
      <c r="AS2967" s="163"/>
      <c r="AT2967" s="163"/>
      <c r="AU2967" s="163"/>
      <c r="AV2967" s="163"/>
      <c r="AW2967" s="163"/>
      <c r="AX2967" s="163"/>
      <c r="AY2967" s="163"/>
      <c r="AZ2967" s="163"/>
      <c r="BA2967" s="163"/>
      <c r="BB2967" s="163"/>
      <c r="BC2967" s="163"/>
      <c r="BD2967" s="163"/>
      <c r="BE2967" s="163"/>
      <c r="BF2967" s="163"/>
      <c r="BG2967" s="163"/>
      <c r="BH2967" s="163"/>
      <c r="BI2967" s="163"/>
      <c r="BJ2967" s="163"/>
      <c r="BK2967" s="163"/>
      <c r="BL2967" s="163"/>
      <c r="BM2967" s="163"/>
      <c r="BN2967" s="163"/>
      <c r="BO2967" s="163"/>
      <c r="BP2967" s="163"/>
      <c r="BQ2967" s="163"/>
      <c r="BR2967" s="163"/>
      <c r="BS2967" s="163"/>
      <c r="BT2967" s="163"/>
      <c r="BU2967" s="163"/>
      <c r="BV2967" s="163"/>
      <c r="BW2967" s="163"/>
      <c r="BX2967" s="163"/>
      <c r="BY2967" s="163"/>
      <c r="BZ2967" s="163"/>
      <c r="CA2967" s="163"/>
      <c r="CB2967" s="163"/>
      <c r="CC2967" s="163"/>
      <c r="CD2967" s="163"/>
      <c r="CE2967" s="163"/>
      <c r="CF2967" s="163"/>
      <c r="CG2967" s="163"/>
      <c r="CH2967" s="163"/>
      <c r="CI2967" s="163"/>
      <c r="CJ2967" s="163"/>
      <c r="CK2967" s="163"/>
      <c r="CL2967" s="163"/>
      <c r="CM2967" s="163"/>
      <c r="CN2967" s="163"/>
      <c r="CO2967" s="163"/>
      <c r="CP2967" s="163"/>
      <c r="CQ2967" s="163"/>
      <c r="CR2967" s="163"/>
      <c r="CS2967" s="163"/>
      <c r="CT2967" s="163"/>
      <c r="CU2967" s="163"/>
      <c r="CV2967" s="163"/>
      <c r="CW2967" s="163"/>
      <c r="CX2967" s="163"/>
      <c r="CY2967" s="163"/>
      <c r="CZ2967" s="163"/>
      <c r="DA2967" s="163"/>
      <c r="DB2967" s="163"/>
      <c r="DC2967" s="163"/>
      <c r="DD2967" s="163"/>
      <c r="DE2967" s="163"/>
      <c r="DF2967" s="163"/>
      <c r="DG2967" s="138"/>
      <c r="DH2967" s="138"/>
      <c r="DI2967" s="138"/>
      <c r="DJ2967" s="138"/>
      <c r="DK2967" s="138"/>
      <c r="DL2967" s="138"/>
      <c r="DM2967" s="138"/>
      <c r="DN2967" s="138"/>
      <c r="DO2967" s="138"/>
      <c r="DP2967" s="138"/>
      <c r="DQ2967" s="138"/>
      <c r="DR2967" s="138"/>
      <c r="DS2967" s="138"/>
      <c r="DT2967" s="138"/>
      <c r="DU2967" s="138"/>
      <c r="DV2967" s="138"/>
      <c r="DW2967" s="138"/>
      <c r="DX2967" s="138"/>
      <c r="DY2967" s="138"/>
      <c r="DZ2967" s="138"/>
      <c r="EA2967" s="138"/>
      <c r="EB2967" s="138"/>
      <c r="EC2967" s="138"/>
      <c r="ED2967" s="138"/>
      <c r="EE2967" s="138"/>
      <c r="EF2967" s="138"/>
      <c r="EG2967" s="138"/>
      <c r="EH2967" s="138"/>
      <c r="EI2967" s="138"/>
      <c r="EJ2967" s="138"/>
      <c r="EK2967" s="138"/>
    </row>
    <row r="2968" spans="1:141" ht="93.75">
      <c r="A2968" s="17" t="s">
        <v>4764</v>
      </c>
      <c r="B2968" s="13" t="s">
        <v>83</v>
      </c>
      <c r="C2968" s="13" t="s">
        <v>4765</v>
      </c>
      <c r="D2968" s="13" t="s">
        <v>4766</v>
      </c>
      <c r="E2968" s="13" t="s">
        <v>4767</v>
      </c>
      <c r="F2968" s="13" t="s">
        <v>4766</v>
      </c>
      <c r="G2968" s="13" t="s">
        <v>4767</v>
      </c>
      <c r="H2968" s="13" t="s">
        <v>1748</v>
      </c>
      <c r="I2968" s="13" t="s">
        <v>1749</v>
      </c>
      <c r="J2968" s="13" t="s">
        <v>39</v>
      </c>
      <c r="K2968" s="13">
        <v>100</v>
      </c>
      <c r="L2968" s="13">
        <v>271010000</v>
      </c>
      <c r="M2968" s="11" t="s">
        <v>265</v>
      </c>
      <c r="N2968" s="240" t="s">
        <v>4431</v>
      </c>
      <c r="O2968" s="13" t="s">
        <v>1750</v>
      </c>
      <c r="P2968" s="13"/>
      <c r="Q2968" s="13" t="s">
        <v>1434</v>
      </c>
      <c r="R2968" s="13" t="s">
        <v>1435</v>
      </c>
      <c r="S2968" s="13"/>
      <c r="T2968" s="13" t="s">
        <v>1801</v>
      </c>
      <c r="U2968" s="6">
        <v>1</v>
      </c>
      <c r="V2968" s="15"/>
      <c r="W2968" s="15">
        <v>655683.56000000006</v>
      </c>
      <c r="X2968" s="42">
        <v>734365.58720000018</v>
      </c>
      <c r="Y2968" s="6" t="s">
        <v>1224</v>
      </c>
      <c r="Z2968" s="13">
        <v>2014</v>
      </c>
      <c r="AA2968" s="11" t="s">
        <v>4994</v>
      </c>
    </row>
    <row r="2969" spans="1:141" s="138" customFormat="1" ht="169.5" customHeight="1">
      <c r="A2969" s="17" t="s">
        <v>4768</v>
      </c>
      <c r="B2969" s="13" t="s">
        <v>83</v>
      </c>
      <c r="C2969" s="13" t="s">
        <v>4769</v>
      </c>
      <c r="D2969" s="13" t="s">
        <v>4770</v>
      </c>
      <c r="E2969" s="13" t="s">
        <v>4771</v>
      </c>
      <c r="F2969" s="13" t="s">
        <v>4770</v>
      </c>
      <c r="G2969" s="13" t="s">
        <v>4771</v>
      </c>
      <c r="H2969" s="13" t="s">
        <v>4772</v>
      </c>
      <c r="I2969" s="13" t="s">
        <v>4773</v>
      </c>
      <c r="J2969" s="13" t="s">
        <v>39</v>
      </c>
      <c r="K2969" s="13">
        <v>100</v>
      </c>
      <c r="L2969" s="13">
        <v>271010000</v>
      </c>
      <c r="M2969" s="11" t="s">
        <v>265</v>
      </c>
      <c r="N2969" s="240" t="s">
        <v>4431</v>
      </c>
      <c r="O2969" s="13" t="s">
        <v>1750</v>
      </c>
      <c r="P2969" s="13"/>
      <c r="Q2969" s="13" t="s">
        <v>1434</v>
      </c>
      <c r="R2969" s="13" t="s">
        <v>1435</v>
      </c>
      <c r="S2969" s="13"/>
      <c r="T2969" s="13" t="s">
        <v>1801</v>
      </c>
      <c r="U2969" s="6">
        <v>1</v>
      </c>
      <c r="V2969" s="15"/>
      <c r="W2969" s="15">
        <v>292088</v>
      </c>
      <c r="X2969" s="42">
        <v>327138.56000000006</v>
      </c>
      <c r="Y2969" s="6" t="s">
        <v>1224</v>
      </c>
      <c r="Z2969" s="13">
        <v>2014</v>
      </c>
      <c r="AA2969" s="11" t="s">
        <v>4994</v>
      </c>
      <c r="AB2969"/>
      <c r="AC2969"/>
      <c r="AD2969"/>
      <c r="AE2969"/>
      <c r="AF2969"/>
      <c r="AG2969"/>
      <c r="AH2969"/>
      <c r="AI2969"/>
      <c r="AJ2969"/>
      <c r="AK2969"/>
      <c r="AL2969"/>
      <c r="AM2969"/>
      <c r="AN2969"/>
      <c r="AO2969"/>
      <c r="AP2969"/>
      <c r="AQ2969"/>
      <c r="AR2969"/>
      <c r="AS2969"/>
      <c r="AT2969"/>
      <c r="AU2969"/>
      <c r="AV2969"/>
      <c r="AW2969"/>
      <c r="AX2969"/>
      <c r="AY2969"/>
      <c r="AZ2969"/>
      <c r="BA2969"/>
      <c r="BB2969"/>
      <c r="BC2969"/>
      <c r="BD2969"/>
      <c r="BE2969"/>
      <c r="BF2969"/>
      <c r="BG2969"/>
      <c r="BH2969"/>
      <c r="BI2969"/>
      <c r="BJ2969"/>
      <c r="BK2969"/>
      <c r="BL2969"/>
      <c r="BM2969"/>
      <c r="BN2969"/>
      <c r="BO2969"/>
      <c r="BP2969"/>
      <c r="BQ2969"/>
      <c r="BR2969"/>
      <c r="BS2969"/>
      <c r="BT2969"/>
      <c r="BU2969"/>
      <c r="BV2969"/>
      <c r="BW2969"/>
      <c r="BX2969"/>
      <c r="BY2969"/>
      <c r="BZ2969"/>
      <c r="CA2969"/>
      <c r="CB2969"/>
      <c r="CC2969"/>
      <c r="CD2969"/>
      <c r="CE2969"/>
      <c r="CF2969"/>
      <c r="CG2969"/>
      <c r="CH2969"/>
      <c r="CI2969"/>
      <c r="CJ2969"/>
      <c r="CK2969"/>
      <c r="CL2969"/>
      <c r="CM2969"/>
      <c r="CN2969"/>
      <c r="CO2969"/>
      <c r="CP2969"/>
      <c r="CQ2969"/>
      <c r="CR2969"/>
      <c r="CS2969"/>
      <c r="CT2969"/>
      <c r="CU2969"/>
      <c r="CV2969"/>
      <c r="CW2969"/>
      <c r="CX2969"/>
      <c r="CY2969"/>
      <c r="CZ2969"/>
      <c r="DA2969"/>
      <c r="DB2969"/>
      <c r="DC2969"/>
      <c r="DD2969"/>
      <c r="DE2969"/>
      <c r="DF2969"/>
      <c r="DG2969"/>
      <c r="DH2969"/>
      <c r="DI2969"/>
      <c r="DJ2969"/>
      <c r="DK2969"/>
      <c r="DL2969"/>
      <c r="DM2969"/>
      <c r="DN2969"/>
      <c r="DO2969"/>
      <c r="DP2969"/>
      <c r="DQ2969"/>
      <c r="DR2969"/>
      <c r="DS2969"/>
      <c r="DT2969"/>
      <c r="DU2969"/>
      <c r="DV2969"/>
      <c r="DW2969"/>
      <c r="DX2969"/>
      <c r="DY2969"/>
      <c r="DZ2969"/>
      <c r="EA2969"/>
      <c r="EB2969"/>
      <c r="EC2969"/>
      <c r="ED2969"/>
      <c r="EE2969"/>
      <c r="EF2969"/>
      <c r="EG2969"/>
      <c r="EH2969"/>
      <c r="EI2969"/>
      <c r="EJ2969"/>
      <c r="EK2969"/>
    </row>
    <row r="2970" spans="1:141" ht="131.25">
      <c r="A2970" s="17" t="s">
        <v>4774</v>
      </c>
      <c r="B2970" s="13" t="s">
        <v>83</v>
      </c>
      <c r="C2970" s="13" t="s">
        <v>4466</v>
      </c>
      <c r="D2970" s="13" t="s">
        <v>4467</v>
      </c>
      <c r="E2970" s="13" t="s">
        <v>4468</v>
      </c>
      <c r="F2970" s="13" t="s">
        <v>4469</v>
      </c>
      <c r="G2970" s="13" t="s">
        <v>4468</v>
      </c>
      <c r="H2970" s="13" t="s">
        <v>4775</v>
      </c>
      <c r="I2970" s="13" t="s">
        <v>4776</v>
      </c>
      <c r="J2970" s="13" t="s">
        <v>302</v>
      </c>
      <c r="K2970" s="13">
        <v>100</v>
      </c>
      <c r="L2970" s="13">
        <v>231010000</v>
      </c>
      <c r="M2970" s="11" t="s">
        <v>273</v>
      </c>
      <c r="N2970" s="240" t="s">
        <v>4431</v>
      </c>
      <c r="O2970" s="13" t="s">
        <v>1765</v>
      </c>
      <c r="P2970" s="13"/>
      <c r="Q2970" s="13" t="s">
        <v>1434</v>
      </c>
      <c r="R2970" s="13" t="s">
        <v>1435</v>
      </c>
      <c r="S2970" s="13"/>
      <c r="T2970" s="13" t="s">
        <v>1801</v>
      </c>
      <c r="U2970" s="6">
        <v>1</v>
      </c>
      <c r="V2970" s="15"/>
      <c r="W2970" s="15">
        <v>394990.5</v>
      </c>
      <c r="X2970" s="42">
        <v>442389.36000000004</v>
      </c>
      <c r="Y2970" s="6" t="s">
        <v>1224</v>
      </c>
      <c r="Z2970" s="6" t="s">
        <v>1766</v>
      </c>
      <c r="AA2970" s="11" t="s">
        <v>4994</v>
      </c>
      <c r="DG2970" s="163"/>
      <c r="DH2970" s="163"/>
      <c r="DI2970" s="163"/>
      <c r="DJ2970" s="163"/>
      <c r="DK2970" s="163"/>
      <c r="DL2970" s="163"/>
      <c r="DM2970" s="163"/>
      <c r="DN2970" s="163"/>
      <c r="DO2970" s="163"/>
      <c r="DP2970" s="163"/>
      <c r="DQ2970" s="163"/>
      <c r="DR2970" s="163"/>
      <c r="DS2970" s="163"/>
      <c r="DT2970" s="163"/>
      <c r="DU2970" s="163"/>
      <c r="DV2970" s="163"/>
      <c r="DW2970" s="163"/>
      <c r="DX2970" s="163"/>
      <c r="DY2970" s="163"/>
      <c r="DZ2970" s="163"/>
      <c r="EA2970" s="163"/>
      <c r="EB2970" s="163"/>
      <c r="EC2970" s="163"/>
      <c r="ED2970" s="163"/>
      <c r="EE2970" s="163"/>
      <c r="EF2970" s="163"/>
      <c r="EG2970" s="163"/>
      <c r="EH2970" s="163"/>
      <c r="EI2970" s="163"/>
      <c r="EJ2970" s="163"/>
      <c r="EK2970" s="163"/>
    </row>
    <row r="2971" spans="1:141" ht="168.75">
      <c r="A2971" s="103" t="s">
        <v>4777</v>
      </c>
      <c r="B2971" s="66" t="s">
        <v>83</v>
      </c>
      <c r="C2971" s="66" t="s">
        <v>4466</v>
      </c>
      <c r="D2971" s="66" t="s">
        <v>4467</v>
      </c>
      <c r="E2971" s="66" t="s">
        <v>4468</v>
      </c>
      <c r="F2971" s="66" t="s">
        <v>4469</v>
      </c>
      <c r="G2971" s="66" t="s">
        <v>4468</v>
      </c>
      <c r="H2971" s="66" t="s">
        <v>4775</v>
      </c>
      <c r="I2971" s="66" t="s">
        <v>4776</v>
      </c>
      <c r="J2971" s="66" t="s">
        <v>302</v>
      </c>
      <c r="K2971" s="66">
        <v>100</v>
      </c>
      <c r="L2971" s="66">
        <v>231010000</v>
      </c>
      <c r="M2971" s="67" t="s">
        <v>273</v>
      </c>
      <c r="N2971" s="276" t="s">
        <v>4431</v>
      </c>
      <c r="O2971" s="66" t="s">
        <v>1770</v>
      </c>
      <c r="P2971" s="66"/>
      <c r="Q2971" s="66" t="s">
        <v>1434</v>
      </c>
      <c r="R2971" s="66" t="s">
        <v>1435</v>
      </c>
      <c r="S2971" s="66"/>
      <c r="T2971" s="66" t="s">
        <v>1801</v>
      </c>
      <c r="U2971" s="69">
        <v>1</v>
      </c>
      <c r="V2971" s="70"/>
      <c r="W2971" s="70">
        <v>0</v>
      </c>
      <c r="X2971" s="42">
        <v>0</v>
      </c>
      <c r="Y2971" s="69" t="s">
        <v>1224</v>
      </c>
      <c r="Z2971" s="69" t="s">
        <v>1766</v>
      </c>
      <c r="AA2971" s="67" t="s">
        <v>4994</v>
      </c>
      <c r="DG2971" s="163"/>
      <c r="DH2971" s="163"/>
      <c r="DI2971" s="163"/>
      <c r="DJ2971" s="163"/>
      <c r="DK2971" s="163"/>
      <c r="DL2971" s="163"/>
      <c r="DM2971" s="163"/>
      <c r="DN2971" s="163"/>
      <c r="DO2971" s="163"/>
      <c r="DP2971" s="163"/>
      <c r="DQ2971" s="163"/>
      <c r="DR2971" s="163"/>
      <c r="DS2971" s="163"/>
      <c r="DT2971" s="163"/>
      <c r="DU2971" s="163"/>
      <c r="DV2971" s="163"/>
      <c r="DW2971" s="163"/>
      <c r="DX2971" s="163"/>
      <c r="DY2971" s="163"/>
      <c r="DZ2971" s="163"/>
      <c r="EA2971" s="163"/>
      <c r="EB2971" s="163"/>
      <c r="EC2971" s="163"/>
      <c r="ED2971" s="163"/>
      <c r="EE2971" s="163"/>
      <c r="EF2971" s="163"/>
      <c r="EG2971" s="163"/>
      <c r="EH2971" s="163"/>
      <c r="EI2971" s="163"/>
      <c r="EJ2971" s="163"/>
      <c r="EK2971" s="163"/>
    </row>
    <row r="2972" spans="1:141" s="163" customFormat="1" ht="168.75">
      <c r="A2972" s="17" t="s">
        <v>5264</v>
      </c>
      <c r="B2972" s="13" t="s">
        <v>83</v>
      </c>
      <c r="C2972" s="13" t="s">
        <v>4466</v>
      </c>
      <c r="D2972" s="13" t="s">
        <v>4467</v>
      </c>
      <c r="E2972" s="13" t="s">
        <v>4468</v>
      </c>
      <c r="F2972" s="13" t="s">
        <v>4469</v>
      </c>
      <c r="G2972" s="13" t="s">
        <v>4468</v>
      </c>
      <c r="H2972" s="13" t="s">
        <v>5265</v>
      </c>
      <c r="I2972" s="13" t="s">
        <v>4776</v>
      </c>
      <c r="J2972" s="13" t="s">
        <v>302</v>
      </c>
      <c r="K2972" s="13">
        <v>100</v>
      </c>
      <c r="L2972" s="13">
        <v>231010000</v>
      </c>
      <c r="M2972" s="11" t="s">
        <v>273</v>
      </c>
      <c r="N2972" s="240" t="s">
        <v>5210</v>
      </c>
      <c r="O2972" s="13" t="s">
        <v>1770</v>
      </c>
      <c r="P2972" s="13"/>
      <c r="Q2972" s="13" t="s">
        <v>1434</v>
      </c>
      <c r="R2972" s="13" t="s">
        <v>1435</v>
      </c>
      <c r="S2972" s="13"/>
      <c r="T2972" s="13" t="s">
        <v>1801</v>
      </c>
      <c r="U2972" s="6">
        <v>1</v>
      </c>
      <c r="V2972" s="15"/>
      <c r="W2972" s="15">
        <v>151222.96</v>
      </c>
      <c r="X2972" s="42">
        <v>169369.71520000001</v>
      </c>
      <c r="Y2972" s="6" t="s">
        <v>1224</v>
      </c>
      <c r="Z2972" s="6" t="s">
        <v>1766</v>
      </c>
      <c r="AA2972" s="11" t="s">
        <v>5303</v>
      </c>
      <c r="AB2972"/>
      <c r="AC2972"/>
      <c r="AD2972"/>
      <c r="AE2972"/>
      <c r="AF2972"/>
      <c r="AG2972"/>
      <c r="AH2972"/>
      <c r="AI2972"/>
      <c r="AJ2972"/>
      <c r="AK2972"/>
      <c r="AL2972"/>
      <c r="AM2972"/>
      <c r="AN2972"/>
      <c r="AO2972"/>
      <c r="AP2972"/>
      <c r="AQ2972"/>
      <c r="AR2972"/>
      <c r="AS2972"/>
      <c r="AT2972"/>
      <c r="AU2972"/>
      <c r="AV2972"/>
      <c r="AW2972"/>
      <c r="AX2972"/>
      <c r="AY2972"/>
      <c r="AZ2972"/>
      <c r="BA2972"/>
      <c r="BB2972"/>
      <c r="BC2972"/>
      <c r="BD2972"/>
      <c r="BE2972"/>
      <c r="BF2972"/>
      <c r="BG2972"/>
      <c r="BH2972"/>
      <c r="BI2972"/>
      <c r="BJ2972"/>
      <c r="BK2972"/>
      <c r="BL2972"/>
      <c r="BM2972"/>
      <c r="BN2972"/>
      <c r="BO2972"/>
      <c r="BP2972"/>
      <c r="BQ2972"/>
      <c r="BR2972"/>
      <c r="BS2972"/>
      <c r="BT2972"/>
      <c r="BU2972"/>
      <c r="BV2972"/>
      <c r="BW2972"/>
      <c r="BX2972"/>
      <c r="BY2972"/>
      <c r="BZ2972"/>
      <c r="CA2972"/>
      <c r="CB2972"/>
      <c r="CC2972"/>
      <c r="CD2972"/>
      <c r="CE2972"/>
      <c r="CF2972"/>
      <c r="CG2972"/>
      <c r="CH2972"/>
      <c r="CI2972"/>
      <c r="CJ2972"/>
      <c r="CK2972"/>
      <c r="CL2972"/>
      <c r="CM2972"/>
      <c r="CN2972"/>
      <c r="CO2972"/>
      <c r="CP2972"/>
      <c r="CQ2972"/>
      <c r="CR2972"/>
      <c r="CS2972"/>
      <c r="CT2972"/>
      <c r="CU2972"/>
      <c r="CV2972"/>
      <c r="CW2972"/>
      <c r="CX2972"/>
      <c r="CY2972"/>
      <c r="CZ2972"/>
      <c r="DA2972"/>
      <c r="DB2972"/>
      <c r="DC2972"/>
      <c r="DD2972"/>
      <c r="DE2972"/>
      <c r="DF2972"/>
    </row>
    <row r="2973" spans="1:141" s="163" customFormat="1" ht="112.5">
      <c r="A2973" s="17" t="s">
        <v>4778</v>
      </c>
      <c r="B2973" s="13" t="s">
        <v>83</v>
      </c>
      <c r="C2973" s="13" t="s">
        <v>4466</v>
      </c>
      <c r="D2973" s="13" t="s">
        <v>4467</v>
      </c>
      <c r="E2973" s="13" t="s">
        <v>4468</v>
      </c>
      <c r="F2973" s="13" t="s">
        <v>4469</v>
      </c>
      <c r="G2973" s="13" t="s">
        <v>4468</v>
      </c>
      <c r="H2973" s="13" t="s">
        <v>4775</v>
      </c>
      <c r="I2973" s="13" t="s">
        <v>4776</v>
      </c>
      <c r="J2973" s="13" t="s">
        <v>302</v>
      </c>
      <c r="K2973" s="13">
        <v>100</v>
      </c>
      <c r="L2973" s="13">
        <v>471010000</v>
      </c>
      <c r="M2973" s="193" t="s">
        <v>310</v>
      </c>
      <c r="N2973" s="240" t="s">
        <v>4431</v>
      </c>
      <c r="O2973" s="13" t="s">
        <v>1772</v>
      </c>
      <c r="P2973" s="13"/>
      <c r="Q2973" s="13" t="s">
        <v>1434</v>
      </c>
      <c r="R2973" s="13" t="s">
        <v>1435</v>
      </c>
      <c r="S2973" s="13"/>
      <c r="T2973" s="13" t="s">
        <v>1801</v>
      </c>
      <c r="U2973" s="6">
        <v>1</v>
      </c>
      <c r="V2973" s="15"/>
      <c r="W2973" s="15">
        <v>243000</v>
      </c>
      <c r="X2973" s="42">
        <v>272160</v>
      </c>
      <c r="Y2973" s="6" t="s">
        <v>1224</v>
      </c>
      <c r="Z2973" s="6" t="s">
        <v>1766</v>
      </c>
      <c r="AA2973" s="11" t="s">
        <v>4994</v>
      </c>
      <c r="AB2973"/>
      <c r="AC2973"/>
      <c r="AD2973"/>
      <c r="AE2973"/>
      <c r="AF2973"/>
      <c r="AG2973"/>
      <c r="AH2973"/>
      <c r="AI2973"/>
      <c r="AJ2973"/>
      <c r="AK2973"/>
      <c r="AL2973"/>
      <c r="AM2973"/>
      <c r="AN2973"/>
      <c r="AO2973"/>
      <c r="AP2973"/>
      <c r="AQ2973"/>
      <c r="AR2973"/>
      <c r="AS2973"/>
      <c r="AT2973"/>
      <c r="AU2973"/>
      <c r="AV2973"/>
      <c r="AW2973"/>
      <c r="AX2973"/>
      <c r="AY2973"/>
      <c r="AZ2973"/>
      <c r="BA2973"/>
      <c r="BB2973"/>
      <c r="BC2973"/>
      <c r="BD2973"/>
      <c r="BE2973"/>
      <c r="BF2973"/>
      <c r="BG2973"/>
      <c r="BH2973"/>
      <c r="BI2973"/>
      <c r="BJ2973"/>
      <c r="BK2973"/>
      <c r="BL2973"/>
      <c r="BM2973"/>
      <c r="BN2973"/>
      <c r="BO2973"/>
      <c r="BP2973"/>
      <c r="BQ2973"/>
      <c r="BR2973"/>
      <c r="BS2973"/>
      <c r="BT2973"/>
      <c r="BU2973"/>
      <c r="BV2973"/>
      <c r="BW2973"/>
      <c r="BX2973"/>
      <c r="BY2973"/>
      <c r="BZ2973"/>
      <c r="CA2973"/>
      <c r="CB2973"/>
      <c r="CC2973"/>
      <c r="CD2973"/>
      <c r="CE2973"/>
      <c r="CF2973"/>
      <c r="CG2973"/>
      <c r="CH2973"/>
      <c r="CI2973"/>
      <c r="CJ2973"/>
      <c r="CK2973"/>
      <c r="CL2973"/>
      <c r="CM2973"/>
      <c r="CN2973"/>
      <c r="CO2973"/>
      <c r="CP2973"/>
      <c r="CQ2973"/>
      <c r="CR2973"/>
      <c r="CS2973"/>
      <c r="CT2973"/>
      <c r="CU2973"/>
      <c r="CV2973"/>
      <c r="CW2973"/>
      <c r="CX2973"/>
      <c r="CY2973"/>
      <c r="CZ2973"/>
      <c r="DA2973"/>
      <c r="DB2973"/>
      <c r="DC2973"/>
      <c r="DD2973"/>
      <c r="DE2973"/>
      <c r="DF2973"/>
    </row>
    <row r="2974" spans="1:141" s="163" customFormat="1" ht="93.75">
      <c r="A2974" s="17" t="s">
        <v>4779</v>
      </c>
      <c r="B2974" s="13" t="s">
        <v>83</v>
      </c>
      <c r="C2974" s="13" t="s">
        <v>4466</v>
      </c>
      <c r="D2974" s="13" t="s">
        <v>4467</v>
      </c>
      <c r="E2974" s="13" t="s">
        <v>4468</v>
      </c>
      <c r="F2974" s="13" t="s">
        <v>4469</v>
      </c>
      <c r="G2974" s="13" t="s">
        <v>4468</v>
      </c>
      <c r="H2974" s="13" t="s">
        <v>4775</v>
      </c>
      <c r="I2974" s="13" t="s">
        <v>4776</v>
      </c>
      <c r="J2974" s="13" t="s">
        <v>302</v>
      </c>
      <c r="K2974" s="13">
        <v>100</v>
      </c>
      <c r="L2974" s="13">
        <v>471010000</v>
      </c>
      <c r="M2974" s="193" t="s">
        <v>310</v>
      </c>
      <c r="N2974" s="240" t="s">
        <v>4431</v>
      </c>
      <c r="O2974" s="13" t="s">
        <v>1774</v>
      </c>
      <c r="P2974" s="13"/>
      <c r="Q2974" s="13" t="s">
        <v>1434</v>
      </c>
      <c r="R2974" s="13" t="s">
        <v>1435</v>
      </c>
      <c r="S2974" s="13"/>
      <c r="T2974" s="13" t="s">
        <v>1801</v>
      </c>
      <c r="U2974" s="6">
        <v>1</v>
      </c>
      <c r="V2974" s="15"/>
      <c r="W2974" s="15">
        <v>81000</v>
      </c>
      <c r="X2974" s="42">
        <v>90720.000000000015</v>
      </c>
      <c r="Y2974" s="6" t="s">
        <v>1224</v>
      </c>
      <c r="Z2974" s="6" t="s">
        <v>1766</v>
      </c>
      <c r="AA2974" s="11" t="s">
        <v>4994</v>
      </c>
      <c r="AB2974"/>
      <c r="AC2974"/>
      <c r="AD2974"/>
      <c r="AE2974"/>
      <c r="AF2974"/>
      <c r="AG2974"/>
      <c r="AH2974"/>
      <c r="AI2974"/>
      <c r="AJ2974"/>
      <c r="AK2974"/>
      <c r="AL2974"/>
      <c r="AM2974"/>
      <c r="AN2974"/>
      <c r="AO2974"/>
      <c r="AP2974"/>
      <c r="AQ2974"/>
      <c r="AR2974"/>
      <c r="AS2974"/>
      <c r="AT2974"/>
      <c r="AU2974"/>
      <c r="AV2974"/>
      <c r="AW2974"/>
      <c r="AX2974"/>
      <c r="AY2974"/>
      <c r="AZ2974"/>
      <c r="BA2974"/>
      <c r="BB2974"/>
      <c r="BC2974"/>
      <c r="BD2974"/>
      <c r="BE2974"/>
      <c r="BF2974"/>
      <c r="BG2974"/>
      <c r="BH2974"/>
      <c r="BI2974"/>
      <c r="BJ2974"/>
      <c r="BK2974"/>
      <c r="BL2974"/>
      <c r="BM2974"/>
      <c r="BN2974"/>
      <c r="BO2974"/>
      <c r="BP2974"/>
      <c r="BQ2974"/>
      <c r="BR2974"/>
      <c r="BS2974"/>
      <c r="BT2974"/>
      <c r="BU2974"/>
      <c r="BV2974"/>
      <c r="BW2974"/>
      <c r="BX2974"/>
      <c r="BY2974"/>
      <c r="BZ2974"/>
      <c r="CA2974"/>
      <c r="CB2974"/>
      <c r="CC2974"/>
      <c r="CD2974"/>
      <c r="CE2974"/>
      <c r="CF2974"/>
      <c r="CG2974"/>
      <c r="CH2974"/>
      <c r="CI2974"/>
      <c r="CJ2974"/>
      <c r="CK2974"/>
      <c r="CL2974"/>
      <c r="CM2974"/>
      <c r="CN2974"/>
      <c r="CO2974"/>
      <c r="CP2974"/>
      <c r="CQ2974"/>
      <c r="CR2974"/>
      <c r="CS2974"/>
      <c r="CT2974"/>
      <c r="CU2974"/>
      <c r="CV2974"/>
      <c r="CW2974"/>
      <c r="CX2974"/>
      <c r="CY2974"/>
      <c r="CZ2974"/>
      <c r="DA2974"/>
      <c r="DB2974"/>
      <c r="DC2974"/>
      <c r="DD2974"/>
      <c r="DE2974"/>
      <c r="DF2974"/>
      <c r="DG2974"/>
      <c r="DH2974"/>
      <c r="DI2974"/>
      <c r="DJ2974"/>
      <c r="DK2974"/>
      <c r="DL2974"/>
      <c r="DM2974"/>
      <c r="DN2974"/>
      <c r="DO2974"/>
      <c r="DP2974"/>
      <c r="DQ2974"/>
      <c r="DR2974"/>
      <c r="DS2974"/>
      <c r="DT2974"/>
      <c r="DU2974"/>
      <c r="DV2974"/>
      <c r="DW2974"/>
      <c r="DX2974"/>
      <c r="DY2974"/>
      <c r="DZ2974"/>
      <c r="EA2974"/>
      <c r="EB2974"/>
      <c r="EC2974"/>
      <c r="ED2974"/>
      <c r="EE2974"/>
      <c r="EF2974"/>
      <c r="EG2974"/>
      <c r="EH2974"/>
      <c r="EI2974"/>
      <c r="EJ2974"/>
      <c r="EK2974"/>
    </row>
    <row r="2975" spans="1:141" s="163" customFormat="1" ht="93.75">
      <c r="A2975" s="17" t="s">
        <v>4780</v>
      </c>
      <c r="B2975" s="13" t="s">
        <v>83</v>
      </c>
      <c r="C2975" s="13" t="s">
        <v>4466</v>
      </c>
      <c r="D2975" s="13" t="s">
        <v>4467</v>
      </c>
      <c r="E2975" s="13" t="s">
        <v>4468</v>
      </c>
      <c r="F2975" s="13" t="s">
        <v>4469</v>
      </c>
      <c r="G2975" s="13" t="s">
        <v>4468</v>
      </c>
      <c r="H2975" s="13" t="s">
        <v>4470</v>
      </c>
      <c r="I2975" s="13" t="s">
        <v>4471</v>
      </c>
      <c r="J2975" s="13" t="s">
        <v>302</v>
      </c>
      <c r="K2975" s="13">
        <v>100</v>
      </c>
      <c r="L2975" s="13">
        <v>231010000</v>
      </c>
      <c r="M2975" s="11" t="s">
        <v>1537</v>
      </c>
      <c r="N2975" s="240" t="s">
        <v>4431</v>
      </c>
      <c r="O2975" s="13" t="s">
        <v>4781</v>
      </c>
      <c r="P2975" s="13"/>
      <c r="Q2975" s="13" t="s">
        <v>1434</v>
      </c>
      <c r="R2975" s="13" t="s">
        <v>1435</v>
      </c>
      <c r="S2975" s="13"/>
      <c r="T2975" s="13" t="s">
        <v>1801</v>
      </c>
      <c r="U2975" s="6">
        <v>1</v>
      </c>
      <c r="V2975" s="15"/>
      <c r="W2975" s="15">
        <v>44100</v>
      </c>
      <c r="X2975" s="42">
        <v>49392.000000000007</v>
      </c>
      <c r="Y2975" s="6" t="s">
        <v>1224</v>
      </c>
      <c r="Z2975" s="11">
        <v>2014</v>
      </c>
      <c r="AA2975" s="11" t="s">
        <v>4994</v>
      </c>
      <c r="AB2975"/>
      <c r="AC2975"/>
      <c r="AD2975"/>
      <c r="AE2975"/>
      <c r="AF2975"/>
      <c r="AG2975"/>
      <c r="AH2975"/>
      <c r="AI2975"/>
      <c r="AJ2975"/>
      <c r="AK2975"/>
      <c r="AL2975"/>
      <c r="AM2975"/>
      <c r="AN2975"/>
      <c r="AO2975"/>
      <c r="AP2975"/>
      <c r="AQ2975"/>
      <c r="AR2975"/>
      <c r="AS2975"/>
      <c r="AT2975"/>
      <c r="AU2975"/>
      <c r="AV2975"/>
      <c r="AW2975"/>
      <c r="AX2975"/>
      <c r="AY2975"/>
      <c r="AZ2975"/>
      <c r="BA2975"/>
      <c r="BB2975"/>
      <c r="BC2975"/>
      <c r="BD2975"/>
      <c r="BE2975"/>
      <c r="BF2975"/>
      <c r="BG2975"/>
      <c r="BH2975"/>
      <c r="BI2975"/>
      <c r="BJ2975"/>
      <c r="BK2975"/>
      <c r="BL2975"/>
      <c r="BM2975"/>
      <c r="BN2975"/>
      <c r="BO2975"/>
      <c r="BP2975"/>
      <c r="BQ2975"/>
      <c r="BR2975"/>
      <c r="BS2975"/>
      <c r="BT2975"/>
      <c r="BU2975"/>
      <c r="BV2975"/>
      <c r="BW2975"/>
      <c r="BX2975"/>
      <c r="BY2975"/>
      <c r="BZ2975"/>
      <c r="CA2975"/>
      <c r="CB2975"/>
      <c r="CC2975"/>
      <c r="CD2975"/>
      <c r="CE2975"/>
      <c r="CF2975"/>
      <c r="CG2975"/>
      <c r="CH2975"/>
      <c r="CI2975"/>
      <c r="CJ2975"/>
      <c r="CK2975"/>
      <c r="CL2975"/>
      <c r="CM2975"/>
      <c r="CN2975"/>
      <c r="CO2975"/>
      <c r="CP2975"/>
      <c r="CQ2975"/>
      <c r="CR2975"/>
      <c r="CS2975"/>
      <c r="CT2975"/>
      <c r="CU2975"/>
      <c r="CV2975"/>
      <c r="CW2975"/>
      <c r="CX2975"/>
      <c r="CY2975"/>
      <c r="CZ2975"/>
      <c r="DA2975"/>
      <c r="DB2975"/>
      <c r="DC2975"/>
      <c r="DD2975"/>
      <c r="DE2975"/>
      <c r="DF2975"/>
      <c r="DG2975"/>
      <c r="DH2975"/>
      <c r="DI2975"/>
      <c r="DJ2975"/>
      <c r="DK2975"/>
      <c r="DL2975"/>
      <c r="DM2975"/>
      <c r="DN2975"/>
      <c r="DO2975"/>
      <c r="DP2975"/>
      <c r="DQ2975"/>
      <c r="DR2975"/>
      <c r="DS2975"/>
      <c r="DT2975"/>
      <c r="DU2975"/>
      <c r="DV2975"/>
      <c r="DW2975"/>
      <c r="DX2975"/>
      <c r="DY2975"/>
      <c r="DZ2975"/>
      <c r="EA2975"/>
      <c r="EB2975"/>
      <c r="EC2975"/>
      <c r="ED2975"/>
      <c r="EE2975"/>
      <c r="EF2975"/>
      <c r="EG2975"/>
      <c r="EH2975"/>
      <c r="EI2975"/>
      <c r="EJ2975"/>
      <c r="EK2975"/>
    </row>
    <row r="2976" spans="1:141" ht="93.75">
      <c r="A2976" s="17" t="s">
        <v>4782</v>
      </c>
      <c r="B2976" s="13" t="s">
        <v>83</v>
      </c>
      <c r="C2976" s="13" t="s">
        <v>4466</v>
      </c>
      <c r="D2976" s="13" t="s">
        <v>4467</v>
      </c>
      <c r="E2976" s="13" t="s">
        <v>4468</v>
      </c>
      <c r="F2976" s="13" t="s">
        <v>4469</v>
      </c>
      <c r="G2976" s="13" t="s">
        <v>4468</v>
      </c>
      <c r="H2976" s="13" t="s">
        <v>4470</v>
      </c>
      <c r="I2976" s="13" t="s">
        <v>4471</v>
      </c>
      <c r="J2976" s="13" t="s">
        <v>302</v>
      </c>
      <c r="K2976" s="13">
        <v>100</v>
      </c>
      <c r="L2976" s="13">
        <v>231010000</v>
      </c>
      <c r="M2976" s="11" t="s">
        <v>1537</v>
      </c>
      <c r="N2976" s="240" t="s">
        <v>4431</v>
      </c>
      <c r="O2976" s="13" t="s">
        <v>4783</v>
      </c>
      <c r="P2976" s="13"/>
      <c r="Q2976" s="13" t="s">
        <v>1434</v>
      </c>
      <c r="R2976" s="13" t="s">
        <v>1435</v>
      </c>
      <c r="S2976" s="13"/>
      <c r="T2976" s="13" t="s">
        <v>1801</v>
      </c>
      <c r="U2976" s="6">
        <v>1</v>
      </c>
      <c r="V2976" s="15"/>
      <c r="W2976" s="15">
        <v>54150</v>
      </c>
      <c r="X2976" s="42">
        <v>60648.000000000007</v>
      </c>
      <c r="Y2976" s="6" t="s">
        <v>1224</v>
      </c>
      <c r="Z2976" s="11">
        <v>2014</v>
      </c>
      <c r="AA2976" s="11" t="s">
        <v>4994</v>
      </c>
    </row>
    <row r="2977" spans="1:27" ht="93.75">
      <c r="A2977" s="17" t="s">
        <v>4784</v>
      </c>
      <c r="B2977" s="13" t="s">
        <v>83</v>
      </c>
      <c r="C2977" s="13" t="s">
        <v>4466</v>
      </c>
      <c r="D2977" s="13" t="s">
        <v>4467</v>
      </c>
      <c r="E2977" s="13" t="s">
        <v>4468</v>
      </c>
      <c r="F2977" s="13" t="s">
        <v>4469</v>
      </c>
      <c r="G2977" s="13" t="s">
        <v>4468</v>
      </c>
      <c r="H2977" s="13" t="s">
        <v>4470</v>
      </c>
      <c r="I2977" s="13" t="s">
        <v>4471</v>
      </c>
      <c r="J2977" s="13" t="s">
        <v>302</v>
      </c>
      <c r="K2977" s="13">
        <v>100</v>
      </c>
      <c r="L2977" s="13">
        <v>231010000</v>
      </c>
      <c r="M2977" s="11" t="s">
        <v>1537</v>
      </c>
      <c r="N2977" s="240" t="s">
        <v>4431</v>
      </c>
      <c r="O2977" s="13" t="s">
        <v>4785</v>
      </c>
      <c r="P2977" s="13"/>
      <c r="Q2977" s="13" t="s">
        <v>1434</v>
      </c>
      <c r="R2977" s="13" t="s">
        <v>1435</v>
      </c>
      <c r="S2977" s="13"/>
      <c r="T2977" s="13" t="s">
        <v>1801</v>
      </c>
      <c r="U2977" s="6">
        <v>1</v>
      </c>
      <c r="V2977" s="15"/>
      <c r="W2977" s="15">
        <v>45450</v>
      </c>
      <c r="X2977" s="42">
        <v>50904.000000000007</v>
      </c>
      <c r="Y2977" s="6" t="s">
        <v>1224</v>
      </c>
      <c r="Z2977" s="11">
        <v>2014</v>
      </c>
      <c r="AA2977" s="11" t="s">
        <v>4994</v>
      </c>
    </row>
    <row r="2978" spans="1:27" ht="93.75">
      <c r="A2978" s="17" t="s">
        <v>4786</v>
      </c>
      <c r="B2978" s="13" t="s">
        <v>83</v>
      </c>
      <c r="C2978" s="13" t="s">
        <v>4466</v>
      </c>
      <c r="D2978" s="13" t="s">
        <v>4467</v>
      </c>
      <c r="E2978" s="13" t="s">
        <v>4468</v>
      </c>
      <c r="F2978" s="13" t="s">
        <v>4469</v>
      </c>
      <c r="G2978" s="13" t="s">
        <v>4468</v>
      </c>
      <c r="H2978" s="13" t="s">
        <v>4470</v>
      </c>
      <c r="I2978" s="13" t="s">
        <v>4471</v>
      </c>
      <c r="J2978" s="13" t="s">
        <v>302</v>
      </c>
      <c r="K2978" s="13">
        <v>100</v>
      </c>
      <c r="L2978" s="13">
        <v>231010000</v>
      </c>
      <c r="M2978" s="11" t="s">
        <v>1537</v>
      </c>
      <c r="N2978" s="240" t="s">
        <v>4431</v>
      </c>
      <c r="O2978" s="13" t="s">
        <v>4787</v>
      </c>
      <c r="P2978" s="13"/>
      <c r="Q2978" s="13" t="s">
        <v>1434</v>
      </c>
      <c r="R2978" s="13" t="s">
        <v>1435</v>
      </c>
      <c r="S2978" s="13"/>
      <c r="T2978" s="13" t="s">
        <v>1801</v>
      </c>
      <c r="U2978" s="6">
        <v>1</v>
      </c>
      <c r="V2978" s="15"/>
      <c r="W2978" s="15">
        <v>29400</v>
      </c>
      <c r="X2978" s="42">
        <v>32928</v>
      </c>
      <c r="Y2978" s="6" t="s">
        <v>1224</v>
      </c>
      <c r="Z2978" s="11">
        <v>2014</v>
      </c>
      <c r="AA2978" s="11" t="s">
        <v>4994</v>
      </c>
    </row>
    <row r="2979" spans="1:27" ht="93.75">
      <c r="A2979" s="17" t="s">
        <v>4788</v>
      </c>
      <c r="B2979" s="13" t="s">
        <v>83</v>
      </c>
      <c r="C2979" s="13" t="s">
        <v>4466</v>
      </c>
      <c r="D2979" s="13" t="s">
        <v>4467</v>
      </c>
      <c r="E2979" s="13" t="s">
        <v>4468</v>
      </c>
      <c r="F2979" s="13" t="s">
        <v>4469</v>
      </c>
      <c r="G2979" s="13" t="s">
        <v>4468</v>
      </c>
      <c r="H2979" s="13" t="s">
        <v>4470</v>
      </c>
      <c r="I2979" s="13" t="s">
        <v>4471</v>
      </c>
      <c r="J2979" s="13" t="s">
        <v>302</v>
      </c>
      <c r="K2979" s="13">
        <v>100</v>
      </c>
      <c r="L2979" s="13">
        <v>231010000</v>
      </c>
      <c r="M2979" s="11" t="s">
        <v>1537</v>
      </c>
      <c r="N2979" s="240" t="s">
        <v>4431</v>
      </c>
      <c r="O2979" s="13" t="s">
        <v>4789</v>
      </c>
      <c r="P2979" s="13"/>
      <c r="Q2979" s="13" t="s">
        <v>1434</v>
      </c>
      <c r="R2979" s="13" t="s">
        <v>1435</v>
      </c>
      <c r="S2979" s="13"/>
      <c r="T2979" s="13" t="s">
        <v>1801</v>
      </c>
      <c r="U2979" s="6">
        <v>1</v>
      </c>
      <c r="V2979" s="15"/>
      <c r="W2979" s="15">
        <v>38100</v>
      </c>
      <c r="X2979" s="42">
        <v>42672.000000000007</v>
      </c>
      <c r="Y2979" s="6" t="s">
        <v>1224</v>
      </c>
      <c r="Z2979" s="11">
        <v>2014</v>
      </c>
      <c r="AA2979" s="11" t="s">
        <v>4994</v>
      </c>
    </row>
    <row r="2980" spans="1:27" ht="93.75">
      <c r="A2980" s="194" t="s">
        <v>4840</v>
      </c>
      <c r="B2980" s="13" t="s">
        <v>83</v>
      </c>
      <c r="C2980" s="13" t="s">
        <v>4834</v>
      </c>
      <c r="D2980" s="13" t="s">
        <v>4835</v>
      </c>
      <c r="E2980" s="197" t="s">
        <v>4836</v>
      </c>
      <c r="F2980" s="13" t="s">
        <v>4835</v>
      </c>
      <c r="G2980" s="198" t="s">
        <v>4836</v>
      </c>
      <c r="H2980" s="13" t="s">
        <v>4837</v>
      </c>
      <c r="I2980" s="13" t="s">
        <v>4838</v>
      </c>
      <c r="J2980" s="13" t="s">
        <v>76</v>
      </c>
      <c r="K2980" s="13">
        <v>100</v>
      </c>
      <c r="L2980" s="11">
        <v>710000000</v>
      </c>
      <c r="M2980" s="11" t="s">
        <v>40</v>
      </c>
      <c r="N2980" s="240" t="s">
        <v>4431</v>
      </c>
      <c r="O2980" s="195" t="s">
        <v>40</v>
      </c>
      <c r="P2980" s="196"/>
      <c r="Q2980" s="13" t="s">
        <v>4831</v>
      </c>
      <c r="R2980" s="13" t="s">
        <v>4839</v>
      </c>
      <c r="S2980" s="196"/>
      <c r="T2980" s="13" t="s">
        <v>1801</v>
      </c>
      <c r="U2980" s="6" t="s">
        <v>1802</v>
      </c>
      <c r="V2980" s="196"/>
      <c r="W2980" s="15">
        <v>99000000</v>
      </c>
      <c r="X2980" s="42">
        <v>110880000.00000001</v>
      </c>
      <c r="Y2980" s="6" t="s">
        <v>4832</v>
      </c>
      <c r="Z2980" s="13">
        <v>2014</v>
      </c>
      <c r="AA2980" s="11" t="s">
        <v>4994</v>
      </c>
    </row>
    <row r="2981" spans="1:27" ht="93.75">
      <c r="A2981" s="194" t="s">
        <v>4861</v>
      </c>
      <c r="B2981" s="11" t="s">
        <v>31</v>
      </c>
      <c r="C2981" s="13" t="s">
        <v>4858</v>
      </c>
      <c r="D2981" s="13" t="s">
        <v>4859</v>
      </c>
      <c r="E2981" s="197" t="s">
        <v>4860</v>
      </c>
      <c r="F2981" s="13" t="s">
        <v>4859</v>
      </c>
      <c r="G2981" s="198" t="s">
        <v>4860</v>
      </c>
      <c r="H2981" s="13"/>
      <c r="I2981" s="13"/>
      <c r="J2981" s="13" t="s">
        <v>39</v>
      </c>
      <c r="K2981" s="13">
        <v>100</v>
      </c>
      <c r="L2981" s="11">
        <v>710000000</v>
      </c>
      <c r="M2981" s="11" t="s">
        <v>40</v>
      </c>
      <c r="N2981" s="240" t="s">
        <v>4431</v>
      </c>
      <c r="O2981" s="195" t="s">
        <v>40</v>
      </c>
      <c r="P2981" s="196"/>
      <c r="Q2981" s="13" t="s">
        <v>2917</v>
      </c>
      <c r="R2981" s="13" t="s">
        <v>3462</v>
      </c>
      <c r="S2981" s="196"/>
      <c r="T2981" s="13" t="s">
        <v>3463</v>
      </c>
      <c r="U2981" s="6">
        <v>1</v>
      </c>
      <c r="V2981" s="196"/>
      <c r="W2981" s="15">
        <v>300000</v>
      </c>
      <c r="X2981" s="42">
        <v>336000</v>
      </c>
      <c r="Y2981" s="6" t="s">
        <v>1224</v>
      </c>
      <c r="Z2981" s="13">
        <v>2014</v>
      </c>
      <c r="AA2981" s="11" t="s">
        <v>4994</v>
      </c>
    </row>
    <row r="2982" spans="1:27" ht="75">
      <c r="A2982" s="194" t="s">
        <v>5078</v>
      </c>
      <c r="B2982" s="13" t="s">
        <v>83</v>
      </c>
      <c r="C2982" s="13" t="s">
        <v>4093</v>
      </c>
      <c r="D2982" s="13" t="s">
        <v>4094</v>
      </c>
      <c r="E2982" s="197" t="s">
        <v>4095</v>
      </c>
      <c r="F2982" s="13" t="s">
        <v>4096</v>
      </c>
      <c r="G2982" s="198" t="s">
        <v>4097</v>
      </c>
      <c r="H2982" s="13" t="s">
        <v>4105</v>
      </c>
      <c r="I2982" s="13" t="s">
        <v>4106</v>
      </c>
      <c r="J2982" s="13" t="s">
        <v>76</v>
      </c>
      <c r="K2982" s="13">
        <v>100</v>
      </c>
      <c r="L2982" s="193">
        <v>311010000</v>
      </c>
      <c r="M2982" s="11" t="s">
        <v>314</v>
      </c>
      <c r="N2982" s="162" t="s">
        <v>495</v>
      </c>
      <c r="O2982" s="195" t="s">
        <v>3692</v>
      </c>
      <c r="P2982" s="196"/>
      <c r="Q2982" s="13" t="s">
        <v>5077</v>
      </c>
      <c r="R2982" s="13" t="s">
        <v>2118</v>
      </c>
      <c r="S2982" s="196"/>
      <c r="T2982" s="13" t="s">
        <v>1801</v>
      </c>
      <c r="U2982" s="6">
        <v>1</v>
      </c>
      <c r="V2982" s="196"/>
      <c r="W2982" s="15">
        <v>433365</v>
      </c>
      <c r="X2982" s="42">
        <v>485368.80000000005</v>
      </c>
      <c r="Y2982" s="6" t="s">
        <v>1224</v>
      </c>
      <c r="Z2982" s="13">
        <v>2014</v>
      </c>
      <c r="AA2982" s="11" t="s">
        <v>5196</v>
      </c>
    </row>
    <row r="2983" spans="1:27" ht="93.75">
      <c r="A2983" s="194" t="s">
        <v>5080</v>
      </c>
      <c r="B2983" s="13" t="s">
        <v>83</v>
      </c>
      <c r="C2983" s="13" t="s">
        <v>4093</v>
      </c>
      <c r="D2983" s="13" t="s">
        <v>4094</v>
      </c>
      <c r="E2983" s="197" t="s">
        <v>4095</v>
      </c>
      <c r="F2983" s="13" t="s">
        <v>4096</v>
      </c>
      <c r="G2983" s="198" t="s">
        <v>4097</v>
      </c>
      <c r="H2983" s="13" t="s">
        <v>4116</v>
      </c>
      <c r="I2983" s="13" t="s">
        <v>4117</v>
      </c>
      <c r="J2983" s="13" t="s">
        <v>76</v>
      </c>
      <c r="K2983" s="13">
        <v>100</v>
      </c>
      <c r="L2983" s="193">
        <v>231010000</v>
      </c>
      <c r="M2983" s="11" t="s">
        <v>1537</v>
      </c>
      <c r="N2983" s="162" t="s">
        <v>495</v>
      </c>
      <c r="O2983" s="195" t="s">
        <v>5079</v>
      </c>
      <c r="P2983" s="196"/>
      <c r="Q2983" s="13" t="s">
        <v>5077</v>
      </c>
      <c r="R2983" s="13" t="s">
        <v>2118</v>
      </c>
      <c r="S2983" s="196"/>
      <c r="T2983" s="13" t="s">
        <v>1801</v>
      </c>
      <c r="U2983" s="6">
        <v>1</v>
      </c>
      <c r="V2983" s="196"/>
      <c r="W2983" s="15">
        <v>104575</v>
      </c>
      <c r="X2983" s="42">
        <v>117124</v>
      </c>
      <c r="Y2983" s="6" t="s">
        <v>1224</v>
      </c>
      <c r="Z2983" s="13">
        <v>2014</v>
      </c>
      <c r="AA2983" s="11" t="s">
        <v>5196</v>
      </c>
    </row>
    <row r="2984" spans="1:27" ht="112.5">
      <c r="A2984" s="194" t="s">
        <v>5085</v>
      </c>
      <c r="B2984" s="13" t="s">
        <v>83</v>
      </c>
      <c r="C2984" s="13" t="s">
        <v>4093</v>
      </c>
      <c r="D2984" s="13" t="s">
        <v>4094</v>
      </c>
      <c r="E2984" s="197" t="s">
        <v>4095</v>
      </c>
      <c r="F2984" s="13" t="s">
        <v>4096</v>
      </c>
      <c r="G2984" s="198" t="s">
        <v>4097</v>
      </c>
      <c r="H2984" s="13" t="s">
        <v>4116</v>
      </c>
      <c r="I2984" s="13" t="s">
        <v>4117</v>
      </c>
      <c r="J2984" s="13" t="s">
        <v>76</v>
      </c>
      <c r="K2984" s="13">
        <v>100</v>
      </c>
      <c r="L2984" s="193">
        <v>231010000</v>
      </c>
      <c r="M2984" s="11" t="s">
        <v>1537</v>
      </c>
      <c r="N2984" s="162" t="s">
        <v>495</v>
      </c>
      <c r="O2984" s="195" t="s">
        <v>5081</v>
      </c>
      <c r="P2984" s="196"/>
      <c r="Q2984" s="13" t="s">
        <v>5077</v>
      </c>
      <c r="R2984" s="13" t="s">
        <v>2118</v>
      </c>
      <c r="S2984" s="196"/>
      <c r="T2984" s="13" t="s">
        <v>1801</v>
      </c>
      <c r="U2984" s="6">
        <v>1</v>
      </c>
      <c r="V2984" s="196"/>
      <c r="W2984" s="15">
        <v>106125</v>
      </c>
      <c r="X2984" s="42">
        <v>118860</v>
      </c>
      <c r="Y2984" s="6" t="s">
        <v>1224</v>
      </c>
      <c r="Z2984" s="13">
        <v>2014</v>
      </c>
      <c r="AA2984" s="11" t="s">
        <v>5196</v>
      </c>
    </row>
    <row r="2985" spans="1:27" ht="75">
      <c r="A2985" s="194" t="s">
        <v>5086</v>
      </c>
      <c r="B2985" s="13" t="s">
        <v>83</v>
      </c>
      <c r="C2985" s="13" t="s">
        <v>4093</v>
      </c>
      <c r="D2985" s="13" t="s">
        <v>4094</v>
      </c>
      <c r="E2985" s="197" t="s">
        <v>4095</v>
      </c>
      <c r="F2985" s="13" t="s">
        <v>4096</v>
      </c>
      <c r="G2985" s="198" t="s">
        <v>4097</v>
      </c>
      <c r="H2985" s="13" t="s">
        <v>4116</v>
      </c>
      <c r="I2985" s="13" t="s">
        <v>4117</v>
      </c>
      <c r="J2985" s="13" t="s">
        <v>76</v>
      </c>
      <c r="K2985" s="13">
        <v>100</v>
      </c>
      <c r="L2985" s="193">
        <v>231010000</v>
      </c>
      <c r="M2985" s="11" t="s">
        <v>1537</v>
      </c>
      <c r="N2985" s="162" t="s">
        <v>495</v>
      </c>
      <c r="O2985" s="195" t="s">
        <v>5082</v>
      </c>
      <c r="P2985" s="196"/>
      <c r="Q2985" s="13" t="s">
        <v>5077</v>
      </c>
      <c r="R2985" s="13" t="s">
        <v>2118</v>
      </c>
      <c r="S2985" s="196"/>
      <c r="T2985" s="13" t="s">
        <v>1801</v>
      </c>
      <c r="U2985" s="6">
        <v>1</v>
      </c>
      <c r="V2985" s="196"/>
      <c r="W2985" s="15">
        <v>39533.57</v>
      </c>
      <c r="X2985" s="42">
        <v>44277.599999999999</v>
      </c>
      <c r="Y2985" s="6" t="s">
        <v>1224</v>
      </c>
      <c r="Z2985" s="13">
        <v>2014</v>
      </c>
      <c r="AA2985" s="11" t="s">
        <v>5196</v>
      </c>
    </row>
    <row r="2986" spans="1:27" ht="75">
      <c r="A2986" s="194" t="s">
        <v>5087</v>
      </c>
      <c r="B2986" s="13" t="s">
        <v>83</v>
      </c>
      <c r="C2986" s="13" t="s">
        <v>4093</v>
      </c>
      <c r="D2986" s="13" t="s">
        <v>4094</v>
      </c>
      <c r="E2986" s="197" t="s">
        <v>4095</v>
      </c>
      <c r="F2986" s="13" t="s">
        <v>4096</v>
      </c>
      <c r="G2986" s="198" t="s">
        <v>4097</v>
      </c>
      <c r="H2986" s="13" t="s">
        <v>4116</v>
      </c>
      <c r="I2986" s="13" t="s">
        <v>4117</v>
      </c>
      <c r="J2986" s="13" t="s">
        <v>76</v>
      </c>
      <c r="K2986" s="13">
        <v>100</v>
      </c>
      <c r="L2986" s="193">
        <v>231010000</v>
      </c>
      <c r="M2986" s="11" t="s">
        <v>1537</v>
      </c>
      <c r="N2986" s="162" t="s">
        <v>495</v>
      </c>
      <c r="O2986" s="195" t="s">
        <v>5083</v>
      </c>
      <c r="P2986" s="196"/>
      <c r="Q2986" s="13" t="s">
        <v>5077</v>
      </c>
      <c r="R2986" s="13" t="s">
        <v>2118</v>
      </c>
      <c r="S2986" s="196"/>
      <c r="T2986" s="13" t="s">
        <v>1801</v>
      </c>
      <c r="U2986" s="6">
        <v>1</v>
      </c>
      <c r="V2986" s="196"/>
      <c r="W2986" s="15">
        <v>241160</v>
      </c>
      <c r="X2986" s="490">
        <v>270099.20000000001</v>
      </c>
      <c r="Y2986" s="6" t="s">
        <v>1224</v>
      </c>
      <c r="Z2986" s="13">
        <v>2014</v>
      </c>
      <c r="AA2986" s="11" t="s">
        <v>5196</v>
      </c>
    </row>
    <row r="2987" spans="1:27" ht="75">
      <c r="A2987" s="194" t="s">
        <v>5088</v>
      </c>
      <c r="B2987" s="13" t="s">
        <v>83</v>
      </c>
      <c r="C2987" s="13" t="s">
        <v>4268</v>
      </c>
      <c r="D2987" s="13" t="s">
        <v>4269</v>
      </c>
      <c r="E2987" s="197" t="s">
        <v>4270</v>
      </c>
      <c r="F2987" s="13" t="s">
        <v>4269</v>
      </c>
      <c r="G2987" s="198" t="s">
        <v>4270</v>
      </c>
      <c r="H2987" s="13" t="s">
        <v>4271</v>
      </c>
      <c r="I2987" s="13" t="s">
        <v>4272</v>
      </c>
      <c r="J2987" s="13" t="s">
        <v>302</v>
      </c>
      <c r="K2987" s="13">
        <v>100</v>
      </c>
      <c r="L2987" s="11">
        <v>271010000</v>
      </c>
      <c r="M2987" s="11" t="s">
        <v>265</v>
      </c>
      <c r="N2987" s="162" t="s">
        <v>495</v>
      </c>
      <c r="O2987" s="195" t="s">
        <v>4120</v>
      </c>
      <c r="P2987" s="196"/>
      <c r="Q2987" s="13" t="s">
        <v>5084</v>
      </c>
      <c r="R2987" s="13" t="s">
        <v>2118</v>
      </c>
      <c r="S2987" s="196"/>
      <c r="T2987" s="13" t="s">
        <v>1801</v>
      </c>
      <c r="U2987" s="6">
        <v>1</v>
      </c>
      <c r="V2987" s="196"/>
      <c r="W2987" s="15">
        <v>90000</v>
      </c>
      <c r="X2987" s="490">
        <v>100800.00000000001</v>
      </c>
      <c r="Y2987" s="6" t="s">
        <v>1224</v>
      </c>
      <c r="Z2987" s="13">
        <v>2014</v>
      </c>
      <c r="AA2987" s="11" t="s">
        <v>5196</v>
      </c>
    </row>
    <row r="2988" spans="1:27" ht="75">
      <c r="A2988" s="194" t="s">
        <v>5283</v>
      </c>
      <c r="B2988" s="13" t="s">
        <v>83</v>
      </c>
      <c r="C2988" s="12" t="s">
        <v>5450</v>
      </c>
      <c r="D2988" s="162" t="s">
        <v>5451</v>
      </c>
      <c r="E2988" s="162" t="s">
        <v>5452</v>
      </c>
      <c r="F2988" s="162" t="s">
        <v>5451</v>
      </c>
      <c r="G2988" s="162" t="s">
        <v>5452</v>
      </c>
      <c r="H2988" s="162" t="s">
        <v>5453</v>
      </c>
      <c r="I2988" s="162" t="s">
        <v>5454</v>
      </c>
      <c r="J2988" s="12" t="s">
        <v>76</v>
      </c>
      <c r="K2988" s="12">
        <v>0</v>
      </c>
      <c r="L2988" s="12">
        <v>710000000</v>
      </c>
      <c r="M2988" s="11" t="s">
        <v>40</v>
      </c>
      <c r="N2988" s="294">
        <v>41730</v>
      </c>
      <c r="O2988" s="417" t="s">
        <v>3495</v>
      </c>
      <c r="P2988" s="12"/>
      <c r="Q2988" s="417" t="s">
        <v>4973</v>
      </c>
      <c r="R2988" s="228" t="s">
        <v>5282</v>
      </c>
      <c r="S2988" s="12"/>
      <c r="T2988" s="12" t="s">
        <v>1801</v>
      </c>
      <c r="U2988" s="12">
        <v>1</v>
      </c>
      <c r="V2988" s="12"/>
      <c r="W2988" s="15">
        <v>72335000</v>
      </c>
      <c r="X2988" s="490">
        <v>81015200</v>
      </c>
      <c r="Y2988" s="418"/>
      <c r="Z2988" s="12">
        <v>2014</v>
      </c>
      <c r="AA2988" s="11" t="s">
        <v>7408</v>
      </c>
    </row>
    <row r="2989" spans="1:27" ht="75">
      <c r="A2989" s="194" t="s">
        <v>5293</v>
      </c>
      <c r="B2989" s="13" t="s">
        <v>83</v>
      </c>
      <c r="C2989" s="226" t="s">
        <v>5274</v>
      </c>
      <c r="D2989" s="162" t="s">
        <v>5275</v>
      </c>
      <c r="E2989" s="227" t="s">
        <v>5276</v>
      </c>
      <c r="F2989" s="162" t="s">
        <v>5277</v>
      </c>
      <c r="G2989" s="227" t="s">
        <v>5278</v>
      </c>
      <c r="H2989" s="162" t="s">
        <v>5279</v>
      </c>
      <c r="I2989" s="162" t="s">
        <v>5280</v>
      </c>
      <c r="J2989" s="162" t="s">
        <v>39</v>
      </c>
      <c r="K2989" s="162">
        <v>50</v>
      </c>
      <c r="L2989" s="11">
        <v>710000000</v>
      </c>
      <c r="M2989" s="11" t="s">
        <v>40</v>
      </c>
      <c r="N2989" s="294" t="s">
        <v>5281</v>
      </c>
      <c r="O2989" s="195" t="s">
        <v>40</v>
      </c>
      <c r="P2989" s="226"/>
      <c r="Q2989" s="225" t="s">
        <v>4973</v>
      </c>
      <c r="R2989" s="228" t="s">
        <v>5282</v>
      </c>
      <c r="S2989" s="226"/>
      <c r="T2989" s="226" t="s">
        <v>1801</v>
      </c>
      <c r="U2989" s="226">
        <v>1</v>
      </c>
      <c r="V2989" s="226"/>
      <c r="W2989" s="15">
        <v>2100000</v>
      </c>
      <c r="X2989" s="490">
        <v>2352000</v>
      </c>
      <c r="Y2989" s="295" t="s">
        <v>1224</v>
      </c>
      <c r="Z2989" s="226">
        <v>2014</v>
      </c>
      <c r="AA2989" s="11" t="s">
        <v>5305</v>
      </c>
    </row>
    <row r="2990" spans="1:27" ht="356.25">
      <c r="A2990" s="194" t="s">
        <v>5344</v>
      </c>
      <c r="B2990" s="13" t="s">
        <v>83</v>
      </c>
      <c r="C2990" s="226" t="s">
        <v>2884</v>
      </c>
      <c r="D2990" s="162" t="s">
        <v>2885</v>
      </c>
      <c r="E2990" s="227" t="s">
        <v>2886</v>
      </c>
      <c r="F2990" s="162" t="s">
        <v>2887</v>
      </c>
      <c r="G2990" s="227" t="s">
        <v>2888</v>
      </c>
      <c r="H2990" s="162" t="s">
        <v>5342</v>
      </c>
      <c r="I2990" s="162" t="s">
        <v>2889</v>
      </c>
      <c r="J2990" s="162" t="s">
        <v>39</v>
      </c>
      <c r="K2990" s="162">
        <v>100</v>
      </c>
      <c r="L2990" s="11">
        <v>710000000</v>
      </c>
      <c r="M2990" s="11" t="s">
        <v>40</v>
      </c>
      <c r="N2990" s="11" t="s">
        <v>5302</v>
      </c>
      <c r="O2990" s="195" t="s">
        <v>1743</v>
      </c>
      <c r="P2990" s="226"/>
      <c r="Q2990" s="225" t="s">
        <v>5343</v>
      </c>
      <c r="R2990" s="228" t="s">
        <v>1435</v>
      </c>
      <c r="S2990" s="226"/>
      <c r="T2990" s="226" t="s">
        <v>1801</v>
      </c>
      <c r="U2990" s="226">
        <v>1</v>
      </c>
      <c r="V2990" s="226"/>
      <c r="W2990" s="15">
        <v>81120960</v>
      </c>
      <c r="X2990" s="490">
        <v>90855475.200000003</v>
      </c>
      <c r="Y2990" s="419" t="s">
        <v>4832</v>
      </c>
      <c r="Z2990" s="226">
        <v>2014</v>
      </c>
      <c r="AA2990" s="419" t="s">
        <v>7409</v>
      </c>
    </row>
    <row r="2991" spans="1:27" ht="93.75">
      <c r="A2991" s="344" t="s">
        <v>5445</v>
      </c>
      <c r="B2991" s="343" t="s">
        <v>83</v>
      </c>
      <c r="C2991" s="343" t="s">
        <v>5438</v>
      </c>
      <c r="D2991" s="343" t="s">
        <v>5439</v>
      </c>
      <c r="E2991" s="343" t="s">
        <v>5440</v>
      </c>
      <c r="F2991" s="343" t="s">
        <v>5441</v>
      </c>
      <c r="G2991" s="343" t="s">
        <v>5442</v>
      </c>
      <c r="H2991" s="343" t="s">
        <v>5443</v>
      </c>
      <c r="I2991" s="343" t="s">
        <v>5444</v>
      </c>
      <c r="J2991" s="343" t="s">
        <v>76</v>
      </c>
      <c r="K2991" s="343">
        <v>100</v>
      </c>
      <c r="L2991" s="343">
        <v>710000000</v>
      </c>
      <c r="M2991" s="347" t="s">
        <v>40</v>
      </c>
      <c r="N2991" s="11" t="s">
        <v>5302</v>
      </c>
      <c r="O2991" s="343" t="s">
        <v>1743</v>
      </c>
      <c r="P2991" s="343"/>
      <c r="Q2991" s="343" t="s">
        <v>7404</v>
      </c>
      <c r="R2991" s="343" t="s">
        <v>1435</v>
      </c>
      <c r="S2991" s="343"/>
      <c r="T2991" s="343" t="s">
        <v>1801</v>
      </c>
      <c r="U2991" s="343">
        <v>1</v>
      </c>
      <c r="V2991" s="343"/>
      <c r="W2991" s="346">
        <v>6347695.7599999998</v>
      </c>
      <c r="X2991" s="490">
        <v>7109419.2511999998</v>
      </c>
      <c r="Y2991" s="345" t="s">
        <v>4757</v>
      </c>
      <c r="Z2991" s="343">
        <v>2014</v>
      </c>
      <c r="AA2991" s="11" t="s">
        <v>7408</v>
      </c>
    </row>
    <row r="2992" spans="1:27" ht="93.75">
      <c r="A2992" s="344" t="s">
        <v>5446</v>
      </c>
      <c r="B2992" s="343" t="s">
        <v>83</v>
      </c>
      <c r="C2992" s="343" t="s">
        <v>5438</v>
      </c>
      <c r="D2992" s="343" t="s">
        <v>5439</v>
      </c>
      <c r="E2992" s="343" t="s">
        <v>5440</v>
      </c>
      <c r="F2992" s="343" t="s">
        <v>5441</v>
      </c>
      <c r="G2992" s="343" t="s">
        <v>5442</v>
      </c>
      <c r="H2992" s="343" t="s">
        <v>5443</v>
      </c>
      <c r="I2992" s="343" t="s">
        <v>5444</v>
      </c>
      <c r="J2992" s="343" t="s">
        <v>302</v>
      </c>
      <c r="K2992" s="343">
        <v>100</v>
      </c>
      <c r="L2992" s="343">
        <v>151010000</v>
      </c>
      <c r="M2992" s="11" t="s">
        <v>280</v>
      </c>
      <c r="N2992" s="11" t="s">
        <v>5302</v>
      </c>
      <c r="O2992" s="343" t="s">
        <v>1433</v>
      </c>
      <c r="P2992" s="343"/>
      <c r="Q2992" s="343" t="s">
        <v>2917</v>
      </c>
      <c r="R2992" s="343" t="s">
        <v>1435</v>
      </c>
      <c r="S2992" s="343"/>
      <c r="T2992" s="343" t="s">
        <v>1801</v>
      </c>
      <c r="U2992" s="343">
        <v>1</v>
      </c>
      <c r="V2992" s="343"/>
      <c r="W2992" s="346">
        <v>306450</v>
      </c>
      <c r="X2992" s="490">
        <v>343224.00000000006</v>
      </c>
      <c r="Y2992" s="345" t="s">
        <v>4757</v>
      </c>
      <c r="Z2992" s="343">
        <v>2014</v>
      </c>
      <c r="AA2992" s="11" t="s">
        <v>7408</v>
      </c>
    </row>
    <row r="2993" spans="1:27" ht="93.75">
      <c r="A2993" s="344" t="s">
        <v>5447</v>
      </c>
      <c r="B2993" s="343" t="s">
        <v>83</v>
      </c>
      <c r="C2993" s="343" t="s">
        <v>5438</v>
      </c>
      <c r="D2993" s="343" t="s">
        <v>5439</v>
      </c>
      <c r="E2993" s="343" t="s">
        <v>5440</v>
      </c>
      <c r="F2993" s="343" t="s">
        <v>5441</v>
      </c>
      <c r="G2993" s="343" t="s">
        <v>5442</v>
      </c>
      <c r="H2993" s="343" t="s">
        <v>5443</v>
      </c>
      <c r="I2993" s="343" t="s">
        <v>5444</v>
      </c>
      <c r="J2993" s="343" t="s">
        <v>302</v>
      </c>
      <c r="K2993" s="343">
        <v>100</v>
      </c>
      <c r="L2993" s="343">
        <v>751000000</v>
      </c>
      <c r="M2993" s="11" t="s">
        <v>289</v>
      </c>
      <c r="N2993" s="11" t="s">
        <v>5302</v>
      </c>
      <c r="O2993" s="343" t="s">
        <v>2236</v>
      </c>
      <c r="P2993" s="343"/>
      <c r="Q2993" s="343" t="s">
        <v>2917</v>
      </c>
      <c r="R2993" s="343" t="s">
        <v>1435</v>
      </c>
      <c r="S2993" s="343"/>
      <c r="T2993" s="343" t="s">
        <v>1801</v>
      </c>
      <c r="U2993" s="343">
        <v>1</v>
      </c>
      <c r="V2993" s="343"/>
      <c r="W2993" s="346">
        <v>169469.66</v>
      </c>
      <c r="X2993" s="490">
        <v>189806.01920000001</v>
      </c>
      <c r="Y2993" s="345" t="s">
        <v>4757</v>
      </c>
      <c r="Z2993" s="343">
        <v>2014</v>
      </c>
      <c r="AA2993" s="11" t="s">
        <v>7408</v>
      </c>
    </row>
    <row r="2994" spans="1:27" ht="93.75">
      <c r="A2994" s="344" t="s">
        <v>5448</v>
      </c>
      <c r="B2994" s="343" t="s">
        <v>83</v>
      </c>
      <c r="C2994" s="343" t="s">
        <v>5438</v>
      </c>
      <c r="D2994" s="343" t="s">
        <v>5439</v>
      </c>
      <c r="E2994" s="343" t="s">
        <v>5440</v>
      </c>
      <c r="F2994" s="343" t="s">
        <v>5441</v>
      </c>
      <c r="G2994" s="343" t="s">
        <v>5442</v>
      </c>
      <c r="H2994" s="343" t="s">
        <v>5443</v>
      </c>
      <c r="I2994" s="343" t="s">
        <v>5444</v>
      </c>
      <c r="J2994" s="343" t="s">
        <v>302</v>
      </c>
      <c r="K2994" s="343">
        <v>100</v>
      </c>
      <c r="L2994" s="343">
        <v>751000000</v>
      </c>
      <c r="M2994" s="11" t="s">
        <v>289</v>
      </c>
      <c r="N2994" s="11" t="s">
        <v>5302</v>
      </c>
      <c r="O2994" s="343" t="s">
        <v>4409</v>
      </c>
      <c r="P2994" s="343"/>
      <c r="Q2994" s="343" t="s">
        <v>2917</v>
      </c>
      <c r="R2994" s="343" t="s">
        <v>1435</v>
      </c>
      <c r="S2994" s="343"/>
      <c r="T2994" s="343" t="s">
        <v>1801</v>
      </c>
      <c r="U2994" s="343">
        <v>1</v>
      </c>
      <c r="V2994" s="343"/>
      <c r="W2994" s="346">
        <v>927371.7</v>
      </c>
      <c r="X2994" s="490">
        <v>1038656.304</v>
      </c>
      <c r="Y2994" s="345" t="s">
        <v>4757</v>
      </c>
      <c r="Z2994" s="343">
        <v>2014</v>
      </c>
      <c r="AA2994" s="11" t="s">
        <v>7408</v>
      </c>
    </row>
    <row r="2995" spans="1:27" ht="409.5">
      <c r="A2995" s="344" t="s">
        <v>5630</v>
      </c>
      <c r="B2995" s="378" t="s">
        <v>31</v>
      </c>
      <c r="C2995" s="399" t="s">
        <v>5623</v>
      </c>
      <c r="D2995" s="420" t="s">
        <v>5624</v>
      </c>
      <c r="E2995" s="420" t="s">
        <v>5625</v>
      </c>
      <c r="F2995" s="420" t="s">
        <v>5626</v>
      </c>
      <c r="G2995" s="420" t="s">
        <v>5627</v>
      </c>
      <c r="H2995" s="400" t="s">
        <v>3530</v>
      </c>
      <c r="I2995" s="400" t="s">
        <v>3531</v>
      </c>
      <c r="J2995" s="399" t="s">
        <v>5301</v>
      </c>
      <c r="K2995" s="399">
        <v>100</v>
      </c>
      <c r="L2995" s="64">
        <v>710000000</v>
      </c>
      <c r="M2995" s="378" t="s">
        <v>40</v>
      </c>
      <c r="N2995" s="14" t="s">
        <v>1538</v>
      </c>
      <c r="O2995" s="399" t="s">
        <v>5628</v>
      </c>
      <c r="P2995" s="421"/>
      <c r="Q2995" s="399" t="s">
        <v>1644</v>
      </c>
      <c r="R2995" s="422" t="s">
        <v>5629</v>
      </c>
      <c r="S2995" s="421"/>
      <c r="T2995" s="399" t="s">
        <v>3463</v>
      </c>
      <c r="U2995" s="406">
        <v>1</v>
      </c>
      <c r="V2995" s="421"/>
      <c r="W2995" s="15">
        <v>51500000</v>
      </c>
      <c r="X2995" s="15">
        <v>57680000</v>
      </c>
      <c r="Y2995" s="423" t="s">
        <v>1224</v>
      </c>
      <c r="Z2995" s="404">
        <v>2014</v>
      </c>
      <c r="AA2995" s="11" t="s">
        <v>7408</v>
      </c>
    </row>
    <row r="2996" spans="1:27" ht="93.75">
      <c r="A2996" s="344" t="s">
        <v>7415</v>
      </c>
      <c r="B2996" s="378" t="s">
        <v>31</v>
      </c>
      <c r="C2996" s="399" t="s">
        <v>5623</v>
      </c>
      <c r="D2996" s="420" t="s">
        <v>5624</v>
      </c>
      <c r="E2996" s="420" t="s">
        <v>5625</v>
      </c>
      <c r="F2996" s="420" t="s">
        <v>5626</v>
      </c>
      <c r="G2996" s="420" t="s">
        <v>5627</v>
      </c>
      <c r="H2996" s="400" t="s">
        <v>3530</v>
      </c>
      <c r="I2996" s="400" t="s">
        <v>3531</v>
      </c>
      <c r="J2996" s="399" t="s">
        <v>5301</v>
      </c>
      <c r="K2996" s="399">
        <v>100</v>
      </c>
      <c r="L2996" s="64">
        <v>710000000</v>
      </c>
      <c r="M2996" s="378" t="s">
        <v>40</v>
      </c>
      <c r="N2996" s="14" t="s">
        <v>1538</v>
      </c>
      <c r="O2996" s="378" t="s">
        <v>40</v>
      </c>
      <c r="P2996" s="421"/>
      <c r="Q2996" s="399" t="s">
        <v>7416</v>
      </c>
      <c r="R2996" s="422" t="s">
        <v>5629</v>
      </c>
      <c r="S2996" s="421"/>
      <c r="T2996" s="399" t="s">
        <v>3463</v>
      </c>
      <c r="U2996" s="406">
        <v>1</v>
      </c>
      <c r="V2996" s="421"/>
      <c r="W2996" s="15">
        <v>3500000</v>
      </c>
      <c r="X2996" s="15">
        <v>3920000</v>
      </c>
      <c r="Y2996" s="423" t="s">
        <v>1224</v>
      </c>
      <c r="Z2996" s="404">
        <v>2014</v>
      </c>
      <c r="AA2996" s="11" t="s">
        <v>7408</v>
      </c>
    </row>
    <row r="2997" spans="1:27" ht="15.75">
      <c r="A2997" s="16" t="s">
        <v>4682</v>
      </c>
      <c r="B2997" s="1"/>
      <c r="C2997" s="1"/>
      <c r="D2997" s="3"/>
      <c r="E2997" s="3"/>
      <c r="F2997" s="3"/>
      <c r="G2997" s="3"/>
      <c r="H2997" s="4"/>
      <c r="I2997" s="4"/>
      <c r="J2997" s="1"/>
      <c r="K2997" s="1"/>
      <c r="L2997" s="1"/>
      <c r="M2997" s="1"/>
      <c r="N2997" s="5"/>
      <c r="O2997" s="1"/>
      <c r="P2997" s="1"/>
      <c r="Q2997" s="1"/>
      <c r="R2997" s="1"/>
      <c r="S2997" s="1"/>
      <c r="T2997" s="1"/>
      <c r="U2997" s="1"/>
      <c r="V2997" s="1"/>
      <c r="W2997" s="45">
        <f>SUBTOTAL(9,W1472:W2996)</f>
        <v>10798054805.953888</v>
      </c>
      <c r="X2997" s="45">
        <f>SUM(X1472:X2996)</f>
        <v>11909700324.436687</v>
      </c>
      <c r="Y2997" s="3"/>
      <c r="Z2997" s="3"/>
    </row>
    <row r="2998" spans="1:27" ht="15.75">
      <c r="A2998" s="16" t="s">
        <v>4683</v>
      </c>
      <c r="B2998" s="1"/>
      <c r="C2998" s="1"/>
      <c r="D2998" s="3"/>
      <c r="E2998" s="3"/>
      <c r="F2998" s="3"/>
      <c r="G2998" s="3"/>
      <c r="H2998" s="4"/>
      <c r="I2998" s="4"/>
      <c r="J2998" s="1"/>
      <c r="K2998" s="1"/>
      <c r="L2998" s="1"/>
      <c r="M2998" s="1"/>
      <c r="N2998" s="5"/>
      <c r="O2998" s="1"/>
      <c r="P2998" s="1"/>
      <c r="Q2998" s="1"/>
      <c r="R2998" s="1"/>
      <c r="S2998" s="1"/>
      <c r="T2998" s="1"/>
      <c r="U2998" s="1"/>
      <c r="V2998" s="1"/>
      <c r="W2998" s="45">
        <v>28759113216.400002</v>
      </c>
      <c r="X2998" s="45">
        <v>32026085744</v>
      </c>
      <c r="Y2998" s="3"/>
      <c r="Z2998" s="3"/>
    </row>
  </sheetData>
  <autoFilter ref="A26:EK2998"/>
  <mergeCells count="34">
    <mergeCell ref="C9:Z9"/>
    <mergeCell ref="A2:B2"/>
    <mergeCell ref="A4:B4"/>
    <mergeCell ref="A5:B5"/>
    <mergeCell ref="C5:Z5"/>
    <mergeCell ref="R6:Z6"/>
    <mergeCell ref="AA21:AA24"/>
    <mergeCell ref="O21:O24"/>
    <mergeCell ref="P21:P24"/>
    <mergeCell ref="Q21:Q24"/>
    <mergeCell ref="R21:R24"/>
    <mergeCell ref="T21:T24"/>
    <mergeCell ref="S21:S24"/>
    <mergeCell ref="K21:K24"/>
    <mergeCell ref="Y21:Y24"/>
    <mergeCell ref="Z21:Z24"/>
    <mergeCell ref="L21:L24"/>
    <mergeCell ref="M21:M24"/>
    <mergeCell ref="AA9:AA10"/>
    <mergeCell ref="A21:A24"/>
    <mergeCell ref="B21:B24"/>
    <mergeCell ref="V21:V24"/>
    <mergeCell ref="W21:W24"/>
    <mergeCell ref="X21:X24"/>
    <mergeCell ref="N21:N24"/>
    <mergeCell ref="G21:G24"/>
    <mergeCell ref="H21:H24"/>
    <mergeCell ref="I21:I24"/>
    <mergeCell ref="J21:J24"/>
    <mergeCell ref="U21:U24"/>
    <mergeCell ref="C21:C24"/>
    <mergeCell ref="D21:D24"/>
    <mergeCell ref="E21:E24"/>
    <mergeCell ref="F21:F24"/>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ТРУ на 2014г.АО"ИЦА"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d.mustafanov</dc:creator>
  <cp:lastModifiedBy>d.mustafanov</cp:lastModifiedBy>
  <dcterms:created xsi:type="dcterms:W3CDTF">2014-03-05T11:40:08Z</dcterms:created>
  <dcterms:modified xsi:type="dcterms:W3CDTF">2014-08-06T08:09:57Z</dcterms:modified>
</cp:coreProperties>
</file>